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activeTab="6"/>
  </bookViews>
  <sheets>
    <sheet name="ENERO" sheetId="1" r:id="rId1"/>
    <sheet name="FEBRERO" sheetId="4" r:id="rId2"/>
    <sheet name="MARZO" sheetId="5" r:id="rId3"/>
    <sheet name="ABRIL" sheetId="6" r:id="rId4"/>
    <sheet name="MAYO" sheetId="7" r:id="rId5"/>
    <sheet name="JUNIO" sheetId="9" r:id="rId6"/>
    <sheet name="JULIO" sheetId="11" r:id="rId7"/>
  </sheets>
  <definedNames>
    <definedName name="_xlnm._FilterDatabase" localSheetId="3" hidden="1">ABRIL!$A$4:$P$421</definedName>
    <definedName name="_xlnm._FilterDatabase" localSheetId="6" hidden="1">JULIO!$A$4:$P$23</definedName>
    <definedName name="_xlnm._FilterDatabase" localSheetId="5" hidden="1">JUNIO!$A$4:$R$79</definedName>
    <definedName name="_xlnm._FilterDatabase" localSheetId="4" hidden="1">MAYO!$A$4:$P$219</definedName>
  </definedNames>
  <calcPr calcId="114210"/>
</workbook>
</file>

<file path=xl/calcChain.xml><?xml version="1.0" encoding="utf-8"?>
<calcChain xmlns="http://schemas.openxmlformats.org/spreadsheetml/2006/main"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N4" i="9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L4" i="11"/>
  <c r="L5"/>
  <c r="L6"/>
  <c r="L7"/>
  <c r="L8"/>
  <c r="L9"/>
  <c r="L10"/>
  <c r="L11"/>
  <c r="L12"/>
  <c r="L13"/>
  <c r="L14"/>
  <c r="L15"/>
  <c r="L16"/>
  <c r="L17"/>
  <c r="L18"/>
  <c r="L19"/>
  <c r="L20"/>
  <c r="L21"/>
  <c r="L23"/>
  <c r="H23"/>
  <c r="J23"/>
  <c r="J79" i="9"/>
  <c r="L79"/>
  <c r="J219" i="7"/>
  <c r="H219"/>
  <c r="J421" i="6"/>
  <c r="H421"/>
  <c r="L4"/>
  <c r="I418" i="5"/>
  <c r="H418"/>
  <c r="J4"/>
  <c r="I326" i="4"/>
  <c r="H326"/>
  <c r="J4"/>
  <c r="I390" i="1"/>
  <c r="H390"/>
</calcChain>
</file>

<file path=xl/sharedStrings.xml><?xml version="1.0" encoding="utf-8"?>
<sst xmlns="http://schemas.openxmlformats.org/spreadsheetml/2006/main" count="13206" uniqueCount="1990">
  <si>
    <t>Fecha</t>
  </si>
  <si>
    <t>Nº asiento</t>
  </si>
  <si>
    <t>TIPO</t>
  </si>
  <si>
    <t>Grupo</t>
  </si>
  <si>
    <t>CONCEPTO</t>
  </si>
  <si>
    <t>Fec. Doc.</t>
  </si>
  <si>
    <t>Documento</t>
  </si>
  <si>
    <t>Debe</t>
  </si>
  <si>
    <t>Haber</t>
  </si>
  <si>
    <t>Saldo</t>
  </si>
  <si>
    <t>Punt.</t>
  </si>
  <si>
    <t>Ctra. Cta.</t>
  </si>
  <si>
    <t>Iva</t>
  </si>
  <si>
    <t>Observaciones</t>
  </si>
  <si>
    <t>Cuenta : 255003</t>
  </si>
  <si>
    <t>Descripción : QUERETARO MOTORS, S.A.</t>
  </si>
  <si>
    <t>SALDO DE APERTURA</t>
  </si>
  <si>
    <t>False</t>
  </si>
  <si>
    <t>ND</t>
  </si>
  <si>
    <t>NOTA DE DEBITO</t>
  </si>
  <si>
    <t>893-NDEB</t>
  </si>
  <si>
    <t>F</t>
  </si>
  <si>
    <t>Varias</t>
  </si>
  <si>
    <t>CR</t>
  </si>
  <si>
    <t>SU FACTURA</t>
  </si>
  <si>
    <t>2788/WR</t>
  </si>
  <si>
    <t>True</t>
  </si>
  <si>
    <t>894-NDEB</t>
  </si>
  <si>
    <t>895-NDEB</t>
  </si>
  <si>
    <t>896-NDEB</t>
  </si>
  <si>
    <t>897-NDEB</t>
  </si>
  <si>
    <t>2789/WR</t>
  </si>
  <si>
    <t>2007474/40116</t>
  </si>
  <si>
    <t>898-NDEB</t>
  </si>
  <si>
    <t>899-NDEB</t>
  </si>
  <si>
    <t>900-NDEB</t>
  </si>
  <si>
    <t>901-NDEB</t>
  </si>
  <si>
    <t>PD</t>
  </si>
  <si>
    <t>REGISTRO REFACCIONES</t>
  </si>
  <si>
    <t>WR 2801</t>
  </si>
  <si>
    <t>RECLASF PD 178 31/12/15</t>
  </si>
  <si>
    <t>WR 2799</t>
  </si>
  <si>
    <t>RECLASF PD 170 30/12/15</t>
  </si>
  <si>
    <t>902-NDEB</t>
  </si>
  <si>
    <t>903-NDEB</t>
  </si>
  <si>
    <t>904-NDEB</t>
  </si>
  <si>
    <t>905-NDEB</t>
  </si>
  <si>
    <t>906-NDEB</t>
  </si>
  <si>
    <t>907-NDEB</t>
  </si>
  <si>
    <t>908-NDEB</t>
  </si>
  <si>
    <t>909-NDEB</t>
  </si>
  <si>
    <t>GE</t>
  </si>
  <si>
    <t>DMD</t>
  </si>
  <si>
    <t>NOTA DE CREDITO</t>
  </si>
  <si>
    <t>127-NCRE</t>
  </si>
  <si>
    <t>VM</t>
  </si>
  <si>
    <t>NUESTRA FACTURA</t>
  </si>
  <si>
    <t>1023/FM</t>
  </si>
  <si>
    <t>2809/WR</t>
  </si>
  <si>
    <t>910-NDEB</t>
  </si>
  <si>
    <t>911-NDEB</t>
  </si>
  <si>
    <t>912-NDEB</t>
  </si>
  <si>
    <t>VT</t>
  </si>
  <si>
    <t>1083/FG</t>
  </si>
  <si>
    <t>913-NDEB</t>
  </si>
  <si>
    <t>2810W/WR</t>
  </si>
  <si>
    <t>914-NDEB</t>
  </si>
  <si>
    <t>PI</t>
  </si>
  <si>
    <t>INTERCIAS. BANCO</t>
  </si>
  <si>
    <t>REF 0028698004</t>
  </si>
  <si>
    <t>A CTA DE UTILIDADES</t>
  </si>
  <si>
    <t>915-NDEB</t>
  </si>
  <si>
    <t>916-NDEB</t>
  </si>
  <si>
    <t>917-NDEB</t>
  </si>
  <si>
    <t>918-NDEB</t>
  </si>
  <si>
    <t>919-NDEB</t>
  </si>
  <si>
    <t>2816/WR</t>
  </si>
  <si>
    <t>200769/60116</t>
  </si>
  <si>
    <t>SU ABONO</t>
  </si>
  <si>
    <t>2007769/60116</t>
  </si>
  <si>
    <t>1084/FG</t>
  </si>
  <si>
    <t>128-NCRE</t>
  </si>
  <si>
    <t>129-NCRE</t>
  </si>
  <si>
    <t>922-NDEB</t>
  </si>
  <si>
    <t>2830/WR</t>
  </si>
  <si>
    <t>2008598/70116</t>
  </si>
  <si>
    <t>2008153/60116</t>
  </si>
  <si>
    <t>2008227/60116</t>
  </si>
  <si>
    <t>2820/WR</t>
  </si>
  <si>
    <t>923-NDEB</t>
  </si>
  <si>
    <t>130-NCRE</t>
  </si>
  <si>
    <t>924-NDEB</t>
  </si>
  <si>
    <t>925-NDEB</t>
  </si>
  <si>
    <t>926-NDEB</t>
  </si>
  <si>
    <t>927-NDEB</t>
  </si>
  <si>
    <t>1026/FM</t>
  </si>
  <si>
    <t>928-NDEB</t>
  </si>
  <si>
    <t>2835/WR</t>
  </si>
  <si>
    <t>08/01/15</t>
  </si>
  <si>
    <t>FRAME DELAY DIC</t>
  </si>
  <si>
    <t>INTERNET DIC</t>
  </si>
  <si>
    <t>TRASPASO A CTA DE UTILIDADES</t>
  </si>
  <si>
    <t>2838/WR</t>
  </si>
  <si>
    <t>CARGOS VARIOS</t>
  </si>
  <si>
    <t>CGOS VARIOS DIC</t>
  </si>
  <si>
    <t>CARGOS VARIOS DIC</t>
  </si>
  <si>
    <t>2836/WR</t>
  </si>
  <si>
    <t>R-4476</t>
  </si>
  <si>
    <t>DEP. DE QM EN CI</t>
  </si>
  <si>
    <t>929-NDEB</t>
  </si>
  <si>
    <t>930-NDEB</t>
  </si>
  <si>
    <t>931-NDEB</t>
  </si>
  <si>
    <t>932-NDEB</t>
  </si>
  <si>
    <t>933-NDEB</t>
  </si>
  <si>
    <t>934-NDEB</t>
  </si>
  <si>
    <t>935-NDEB</t>
  </si>
  <si>
    <t>936-NDEB</t>
  </si>
  <si>
    <t>937-NDEB</t>
  </si>
  <si>
    <t>938-NDEB</t>
  </si>
  <si>
    <t>939-NDEB</t>
  </si>
  <si>
    <t>940-NDEB</t>
  </si>
  <si>
    <t>941-NDEB</t>
  </si>
  <si>
    <t>RECIBO COBRO</t>
  </si>
  <si>
    <t>37065-CI</t>
  </si>
  <si>
    <t>225002001131225</t>
  </si>
  <si>
    <t>Fac. 554 - FU/1</t>
  </si>
  <si>
    <t>2843/WR</t>
  </si>
  <si>
    <t>2009468/12</t>
  </si>
  <si>
    <t>942-NDEB</t>
  </si>
  <si>
    <t>943-NDEB</t>
  </si>
  <si>
    <t>2841/WR</t>
  </si>
  <si>
    <t>944-NDEB</t>
  </si>
  <si>
    <t>1085/FG</t>
  </si>
  <si>
    <t>2842/WR</t>
  </si>
  <si>
    <t>1086/FG</t>
  </si>
  <si>
    <t>1087/FG</t>
  </si>
  <si>
    <t>1088/FG</t>
  </si>
  <si>
    <t>1089/FG</t>
  </si>
  <si>
    <t>1090/FG</t>
  </si>
  <si>
    <t>2845/WR</t>
  </si>
  <si>
    <t>1091/FG</t>
  </si>
  <si>
    <t>945-NDEB</t>
  </si>
  <si>
    <t>946-NDEB</t>
  </si>
  <si>
    <t>13/01/2015</t>
  </si>
  <si>
    <t>REF 0066634005</t>
  </si>
  <si>
    <t>PAGO INV 348</t>
  </si>
  <si>
    <t>20103339/140121</t>
  </si>
  <si>
    <t>947-NDEB</t>
  </si>
  <si>
    <t>948-NDEB</t>
  </si>
  <si>
    <t>0032376011</t>
  </si>
  <si>
    <t>TRASPASO PAGO DE CONTRATOS</t>
  </si>
  <si>
    <t>949-NDEB</t>
  </si>
  <si>
    <t>950-NDEB</t>
  </si>
  <si>
    <t>951-NDEB</t>
  </si>
  <si>
    <t>952-NDEB</t>
  </si>
  <si>
    <t>953-NDEB</t>
  </si>
  <si>
    <t>954-NDEB</t>
  </si>
  <si>
    <t>955-NDEB</t>
  </si>
  <si>
    <t>2864/WR</t>
  </si>
  <si>
    <t>2868/WR</t>
  </si>
  <si>
    <t>2869/WR</t>
  </si>
  <si>
    <t>32</t>
  </si>
  <si>
    <t>2011627/160116</t>
  </si>
  <si>
    <t>1092/FG</t>
  </si>
  <si>
    <t>956-NDEB</t>
  </si>
  <si>
    <t>1093/FG</t>
  </si>
  <si>
    <t>1094/FG</t>
  </si>
  <si>
    <t>1095/FG</t>
  </si>
  <si>
    <t>1096/FG</t>
  </si>
  <si>
    <t>957-NDEB</t>
  </si>
  <si>
    <t>1097/FG</t>
  </si>
  <si>
    <t>3</t>
  </si>
  <si>
    <t>1098/FG</t>
  </si>
  <si>
    <t>1099/FG</t>
  </si>
  <si>
    <t>2876/WR</t>
  </si>
  <si>
    <t>958-NDEB</t>
  </si>
  <si>
    <t>959-NDEB</t>
  </si>
  <si>
    <t>960-NDEB</t>
  </si>
  <si>
    <t>1100/FG</t>
  </si>
  <si>
    <t>1101/FG</t>
  </si>
  <si>
    <t>37101-CI</t>
  </si>
  <si>
    <t>225002001131305</t>
  </si>
  <si>
    <t>Fac. 562 - FU/1</t>
  </si>
  <si>
    <t>2840/WR</t>
  </si>
  <si>
    <t>2861/WR</t>
  </si>
  <si>
    <t>961-NDEB</t>
  </si>
  <si>
    <t>962-NDEB</t>
  </si>
  <si>
    <t>963-NDEB</t>
  </si>
  <si>
    <t>19/01/2016</t>
  </si>
  <si>
    <t>PAGO CONTRATO INV 367</t>
  </si>
  <si>
    <t>0046853002</t>
  </si>
  <si>
    <t>TRASPASO</t>
  </si>
  <si>
    <t>CORTE QM 19/01/2016</t>
  </si>
  <si>
    <t>964-NDEB</t>
  </si>
  <si>
    <t>965-NDEB</t>
  </si>
  <si>
    <t>966-NDEB</t>
  </si>
  <si>
    <t>967-NDEB</t>
  </si>
  <si>
    <t>968-NDEB</t>
  </si>
  <si>
    <t>R-4561</t>
  </si>
  <si>
    <t>CORTE DE CAJA 20/01/2016</t>
  </si>
  <si>
    <t>2865/WR</t>
  </si>
  <si>
    <t>2012445/190116</t>
  </si>
  <si>
    <t>2887/WR</t>
  </si>
  <si>
    <t>2012445/200116</t>
  </si>
  <si>
    <t>845 NWD</t>
  </si>
  <si>
    <t>INTERNET</t>
  </si>
  <si>
    <t>850 NWD</t>
  </si>
  <si>
    <t>FRAME DELAY</t>
  </si>
  <si>
    <t>855 NWD</t>
  </si>
  <si>
    <t>NEXTEL</t>
  </si>
  <si>
    <t>969-NDEB</t>
  </si>
  <si>
    <t>970-NDEB</t>
  </si>
  <si>
    <t>971-NDEB</t>
  </si>
  <si>
    <t>972-NDEB</t>
  </si>
  <si>
    <t>37119-CI</t>
  </si>
  <si>
    <t>225002001131341</t>
  </si>
  <si>
    <t>Fac. 566 - FU/1</t>
  </si>
  <si>
    <t>973-NDEB</t>
  </si>
  <si>
    <t>2013379/220116</t>
  </si>
  <si>
    <t>2013291/220116</t>
  </si>
  <si>
    <t>2013335/220116</t>
  </si>
  <si>
    <t>132-NCRE</t>
  </si>
  <si>
    <t>PE</t>
  </si>
  <si>
    <t>0042466056</t>
  </si>
  <si>
    <t>0042466041</t>
  </si>
  <si>
    <t>0042466005</t>
  </si>
  <si>
    <t>0042466035</t>
  </si>
  <si>
    <t>PAGO INVENTARIO 361</t>
  </si>
  <si>
    <t>WR 2895</t>
  </si>
  <si>
    <t>WR 2914</t>
  </si>
  <si>
    <t>WR 2896</t>
  </si>
  <si>
    <t>2899/WR</t>
  </si>
  <si>
    <t>37130-CI</t>
  </si>
  <si>
    <t>225002001131378</t>
  </si>
  <si>
    <t>Fac. 568 - FU/1</t>
  </si>
  <si>
    <t>37131-CI</t>
  </si>
  <si>
    <t>225002001131333</t>
  </si>
  <si>
    <t>Fac. 565 - FU/1</t>
  </si>
  <si>
    <t>1102/FG</t>
  </si>
  <si>
    <t>1103/FG</t>
  </si>
  <si>
    <t>1104/FG</t>
  </si>
  <si>
    <t>1105/FG</t>
  </si>
  <si>
    <t>1106/FG</t>
  </si>
  <si>
    <t>2804/WR</t>
  </si>
  <si>
    <t>1107/FG</t>
  </si>
  <si>
    <t>1108/FG</t>
  </si>
  <si>
    <t>1109/FG</t>
  </si>
  <si>
    <t>1110/FG</t>
  </si>
  <si>
    <t>1111/FG</t>
  </si>
  <si>
    <t>1112/FG</t>
  </si>
  <si>
    <t>1113/FG</t>
  </si>
  <si>
    <t>1114/FG</t>
  </si>
  <si>
    <t>1115/FG</t>
  </si>
  <si>
    <t>1116/FG</t>
  </si>
  <si>
    <t>1117/FG</t>
  </si>
  <si>
    <t>1118/FG</t>
  </si>
  <si>
    <t>1119/FG</t>
  </si>
  <si>
    <t>1120/FG</t>
  </si>
  <si>
    <t>133-NCRE</t>
  </si>
  <si>
    <t>1121/FG</t>
  </si>
  <si>
    <t>1122/FG</t>
  </si>
  <si>
    <t>974-NDEB</t>
  </si>
  <si>
    <t>1123/FG</t>
  </si>
  <si>
    <t>975-NDEB</t>
  </si>
  <si>
    <t>1124/FG</t>
  </si>
  <si>
    <t>1125/FG</t>
  </si>
  <si>
    <t>1126/FG</t>
  </si>
  <si>
    <t>1127/FG</t>
  </si>
  <si>
    <t>1128/FG</t>
  </si>
  <si>
    <t>1129/FG</t>
  </si>
  <si>
    <t>1130/FG</t>
  </si>
  <si>
    <t>1131/FG</t>
  </si>
  <si>
    <t>1132/FG</t>
  </si>
  <si>
    <t>1133/FG</t>
  </si>
  <si>
    <t>1134/FG</t>
  </si>
  <si>
    <t>1135/FG</t>
  </si>
  <si>
    <t>1136/FG</t>
  </si>
  <si>
    <t>1137/FG</t>
  </si>
  <si>
    <t>1138/FG</t>
  </si>
  <si>
    <t>1139/FG</t>
  </si>
  <si>
    <t>1140/FG</t>
  </si>
  <si>
    <t>1141/FG</t>
  </si>
  <si>
    <t>1142/FG</t>
  </si>
  <si>
    <t>1143/FG</t>
  </si>
  <si>
    <t>1144/FG</t>
  </si>
  <si>
    <t>1145/FG</t>
  </si>
  <si>
    <t>1146/FG</t>
  </si>
  <si>
    <t>1147/FG</t>
  </si>
  <si>
    <t>2919/WR</t>
  </si>
  <si>
    <t>1148/FG</t>
  </si>
  <si>
    <t>2013782/2301116</t>
  </si>
  <si>
    <t>1149/FG</t>
  </si>
  <si>
    <t>2918/WR</t>
  </si>
  <si>
    <t>1150/FG</t>
  </si>
  <si>
    <t>1151/FG</t>
  </si>
  <si>
    <t>976-NDEB</t>
  </si>
  <si>
    <t>977-NDEB</t>
  </si>
  <si>
    <t>1152/FG</t>
  </si>
  <si>
    <t>1153/FG</t>
  </si>
  <si>
    <t>1154/FG</t>
  </si>
  <si>
    <t>1155/FG</t>
  </si>
  <si>
    <t>1156/FG</t>
  </si>
  <si>
    <t>1157/FG</t>
  </si>
  <si>
    <t>1158/FG</t>
  </si>
  <si>
    <t>978-NDEB</t>
  </si>
  <si>
    <t>979-NDEB</t>
  </si>
  <si>
    <t>980-NDEB</t>
  </si>
  <si>
    <t>2014053/260116</t>
  </si>
  <si>
    <t>981-NDEB</t>
  </si>
  <si>
    <t>982-NDEB</t>
  </si>
  <si>
    <t>2013975/260116</t>
  </si>
  <si>
    <t>2014204/260116</t>
  </si>
  <si>
    <t>983-NDEB</t>
  </si>
  <si>
    <t>984-NDEB</t>
  </si>
  <si>
    <t>985-NDEB</t>
  </si>
  <si>
    <t>986-NDEB</t>
  </si>
  <si>
    <t>1159/FG</t>
  </si>
  <si>
    <t>1160/FG</t>
  </si>
  <si>
    <t>987-NDEB</t>
  </si>
  <si>
    <t>988-NDEB</t>
  </si>
  <si>
    <t>989-NDEB</t>
  </si>
  <si>
    <t>1023 Y 1026 FM</t>
  </si>
  <si>
    <t>FM 1023</t>
  </si>
  <si>
    <t>FM 1026</t>
  </si>
  <si>
    <t>CORTE 23/01/16</t>
  </si>
  <si>
    <t>CORTE CAJA QM 23/01/2016</t>
  </si>
  <si>
    <t>R-4642</t>
  </si>
  <si>
    <t>DEP. DE QM EN CI CORTE 26/01/2016 QM</t>
  </si>
  <si>
    <t>990-NDEB</t>
  </si>
  <si>
    <t>991-NDEB</t>
  </si>
  <si>
    <t>992-NDEB</t>
  </si>
  <si>
    <t>25/01/2016</t>
  </si>
  <si>
    <t>PAGO TELCEL DIC</t>
  </si>
  <si>
    <t>993-NDEB</t>
  </si>
  <si>
    <t>2932/WR</t>
  </si>
  <si>
    <t>994-NDEB</t>
  </si>
  <si>
    <t>REF 0017871008</t>
  </si>
  <si>
    <t>INV 379</t>
  </si>
  <si>
    <t>REF 0017871005</t>
  </si>
  <si>
    <t>INV 302</t>
  </si>
  <si>
    <t>995-NDEB</t>
  </si>
  <si>
    <t>996-NDEB</t>
  </si>
  <si>
    <t>997-NDEB</t>
  </si>
  <si>
    <t>1161/FG</t>
  </si>
  <si>
    <t>998-NDEB</t>
  </si>
  <si>
    <t>999-NDEB</t>
  </si>
  <si>
    <t>R-4665</t>
  </si>
  <si>
    <t>CORTE TERMINAL BBVA 27/01/2016</t>
  </si>
  <si>
    <t>R-4662</t>
  </si>
  <si>
    <t>R-4660</t>
  </si>
  <si>
    <t>1162/FG</t>
  </si>
  <si>
    <t>1163/FG</t>
  </si>
  <si>
    <t>1164/FG</t>
  </si>
  <si>
    <t>1165/FG</t>
  </si>
  <si>
    <t>1166/FG</t>
  </si>
  <si>
    <t>1167/FG</t>
  </si>
  <si>
    <t>1168/FG</t>
  </si>
  <si>
    <t>1169/FG</t>
  </si>
  <si>
    <t>1170/FG</t>
  </si>
  <si>
    <t>1171/FG</t>
  </si>
  <si>
    <t>2015070/280116</t>
  </si>
  <si>
    <t>2014574/270116</t>
  </si>
  <si>
    <t>2939/WR</t>
  </si>
  <si>
    <t>1172/FG</t>
  </si>
  <si>
    <t>1173/FG</t>
  </si>
  <si>
    <t>1174/FG</t>
  </si>
  <si>
    <t>1175/FG</t>
  </si>
  <si>
    <t>1176/FG</t>
  </si>
  <si>
    <t>1177/FG</t>
  </si>
  <si>
    <t>1178/FG</t>
  </si>
  <si>
    <t>1179/FG</t>
  </si>
  <si>
    <t>1000-NDEB</t>
  </si>
  <si>
    <t>1001-NDEB</t>
  </si>
  <si>
    <t>1002-NDEB</t>
  </si>
  <si>
    <t>1003-NDEB</t>
  </si>
  <si>
    <t>1004-NDEB</t>
  </si>
  <si>
    <t>1005-NDEB</t>
  </si>
  <si>
    <t>1006-NDEB</t>
  </si>
  <si>
    <t>1007-NDEB</t>
  </si>
  <si>
    <t>1008-NDEB</t>
  </si>
  <si>
    <t>1009-NDEB</t>
  </si>
  <si>
    <t>CONT 9674404386</t>
  </si>
  <si>
    <t>PAGO EQUINOX</t>
  </si>
  <si>
    <t>CONT 9674409620</t>
  </si>
  <si>
    <t>CONT 9674398378</t>
  </si>
  <si>
    <t>PAGO CRUZE</t>
  </si>
  <si>
    <t>CONT 9674392371</t>
  </si>
  <si>
    <t>1094/FM</t>
  </si>
  <si>
    <t>1010-NDEB</t>
  </si>
  <si>
    <t>1011-NDEB</t>
  </si>
  <si>
    <t>1012-NDEB</t>
  </si>
  <si>
    <t>1013-NDEB</t>
  </si>
  <si>
    <t>1180/FG</t>
  </si>
  <si>
    <t>1181/FG</t>
  </si>
  <si>
    <t>1182/FG</t>
  </si>
  <si>
    <t>1183/FG</t>
  </si>
  <si>
    <t>1184/FG</t>
  </si>
  <si>
    <t>1185/FG</t>
  </si>
  <si>
    <t>1014-NDEB</t>
  </si>
  <si>
    <t>1186/FG</t>
  </si>
  <si>
    <t>1187/FG</t>
  </si>
  <si>
    <t>1015-NDEB</t>
  </si>
  <si>
    <t>1016-NDEB</t>
  </si>
  <si>
    <t>1188/FG</t>
  </si>
  <si>
    <t>1189/FG</t>
  </si>
  <si>
    <t>1017-NDEB</t>
  </si>
  <si>
    <t>1190/FG</t>
  </si>
  <si>
    <t>1191/FG</t>
  </si>
  <si>
    <t>1192/FG</t>
  </si>
  <si>
    <t>1193/FG</t>
  </si>
  <si>
    <t>1194/FG</t>
  </si>
  <si>
    <t>1195/FG</t>
  </si>
  <si>
    <t>1196/FG</t>
  </si>
  <si>
    <t>1018-NDEB</t>
  </si>
  <si>
    <t>1197/FG</t>
  </si>
  <si>
    <t>1198/FG</t>
  </si>
  <si>
    <t>1199/FG</t>
  </si>
  <si>
    <t>1200/FG</t>
  </si>
  <si>
    <t>1019-NDEB</t>
  </si>
  <si>
    <t>1020-NDEB</t>
  </si>
  <si>
    <t>1021-NDEB</t>
  </si>
  <si>
    <t>1022-NDEB</t>
  </si>
  <si>
    <t>R-4704</t>
  </si>
  <si>
    <t>DEP DE QM EN CI. CORTE 29/01/16 QM</t>
  </si>
  <si>
    <t>R-4680</t>
  </si>
  <si>
    <t>CORTE 28/01/16 QM</t>
  </si>
  <si>
    <t>R-4670</t>
  </si>
  <si>
    <t>R-4678</t>
  </si>
  <si>
    <t>1201/FG</t>
  </si>
  <si>
    <t>870 NWD</t>
  </si>
  <si>
    <t>TELCEN ENERO</t>
  </si>
  <si>
    <t>1202/FG</t>
  </si>
  <si>
    <t>1203/FG</t>
  </si>
  <si>
    <t>881 NWD</t>
  </si>
  <si>
    <t>CGOS VARIOS</t>
  </si>
  <si>
    <t>1027-NDEB</t>
  </si>
  <si>
    <t>1028-NDEB</t>
  </si>
  <si>
    <t>1204/FG</t>
  </si>
  <si>
    <t>GARANTIAS</t>
  </si>
  <si>
    <t>187/1</t>
  </si>
  <si>
    <t>GARANTIA ORDEN 001345</t>
  </si>
  <si>
    <t>1029-NDEB</t>
  </si>
  <si>
    <t>831 NWD</t>
  </si>
  <si>
    <t>PART. 0% POR PAERTURA</t>
  </si>
  <si>
    <t>00471291</t>
  </si>
  <si>
    <t>TRASPASO ENTRE CTAS</t>
  </si>
  <si>
    <t>29/01/2016</t>
  </si>
  <si>
    <t>1030-NDEB</t>
  </si>
  <si>
    <t>1031-NDEB</t>
  </si>
  <si>
    <t>1032-NDEB</t>
  </si>
  <si>
    <t>1033-NDEB</t>
  </si>
  <si>
    <t>1034-NDEB</t>
  </si>
  <si>
    <t>1035-NDEB</t>
  </si>
  <si>
    <t>1036-NDEB</t>
  </si>
  <si>
    <t>1037-NDEB</t>
  </si>
  <si>
    <t>1038-NDEB</t>
  </si>
  <si>
    <t>1039-NDEB</t>
  </si>
  <si>
    <t>1040-NDEB</t>
  </si>
  <si>
    <t>2019572/120216</t>
  </si>
  <si>
    <t>37206-CI</t>
  </si>
  <si>
    <t>225002001131440</t>
  </si>
  <si>
    <t>Fac. 590 - FU/1</t>
  </si>
  <si>
    <t>2016180/020216</t>
  </si>
  <si>
    <t>2963/WR</t>
  </si>
  <si>
    <t>2964/WR</t>
  </si>
  <si>
    <t>2966/WR</t>
  </si>
  <si>
    <t>2015886/300116</t>
  </si>
  <si>
    <t>1041-NDEB</t>
  </si>
  <si>
    <t>REF 0038923005</t>
  </si>
  <si>
    <t>INV 371</t>
  </si>
  <si>
    <t>REF 0038923008</t>
  </si>
  <si>
    <t>INV 366</t>
  </si>
  <si>
    <t>RECLASIFICACION</t>
  </si>
  <si>
    <t>PI 757 30/01/16</t>
  </si>
  <si>
    <t>CONTRATO ALAN DAVID DOMINGUEZ</t>
  </si>
  <si>
    <t>R-4737</t>
  </si>
  <si>
    <t>DEP DE QM EN CI. CORTE QM 02/02/16</t>
  </si>
  <si>
    <t>37216-CI</t>
  </si>
  <si>
    <t>225002001131381</t>
  </si>
  <si>
    <t>Fac. 589 - FU/1</t>
  </si>
  <si>
    <t>1117/FM</t>
  </si>
  <si>
    <t>1042-NDEB</t>
  </si>
  <si>
    <t>1120/FM</t>
  </si>
  <si>
    <t>1043-NDEB</t>
  </si>
  <si>
    <t>1044-NDEB</t>
  </si>
  <si>
    <t>1045-NDEB</t>
  </si>
  <si>
    <t>2980/WR</t>
  </si>
  <si>
    <t>1046-NDEB</t>
  </si>
  <si>
    <t>1047-NDEB</t>
  </si>
  <si>
    <t>1048-NDEB</t>
  </si>
  <si>
    <t>1049-NDEB</t>
  </si>
  <si>
    <t>2017477/050216</t>
  </si>
  <si>
    <t>2017450/050216</t>
  </si>
  <si>
    <t>2016385/040216</t>
  </si>
  <si>
    <t>2016568/040216</t>
  </si>
  <si>
    <t>2981/WR</t>
  </si>
  <si>
    <t>2988/WR</t>
  </si>
  <si>
    <t>1050-NDEB</t>
  </si>
  <si>
    <t>04/02/2016</t>
  </si>
  <si>
    <t>PAGO SPARK 2016 TANIA GUERRERO</t>
  </si>
  <si>
    <t>REF 0040245005</t>
  </si>
  <si>
    <t>03/02/2016</t>
  </si>
  <si>
    <t>PAGO INV 396</t>
  </si>
  <si>
    <t>R-4750</t>
  </si>
  <si>
    <t>CORTE 04/02/16 QM</t>
  </si>
  <si>
    <t>R-4756</t>
  </si>
  <si>
    <t>05/02/16</t>
  </si>
  <si>
    <t>887 NWD</t>
  </si>
  <si>
    <t>CARGOS VARIOS ENERO</t>
  </si>
  <si>
    <t>1205/FG</t>
  </si>
  <si>
    <t>1206/FG</t>
  </si>
  <si>
    <t>1207/FG</t>
  </si>
  <si>
    <t>1208/FG</t>
  </si>
  <si>
    <t>1209/FG</t>
  </si>
  <si>
    <t>1210/FG</t>
  </si>
  <si>
    <t>1211/FG</t>
  </si>
  <si>
    <t>1212/FG</t>
  </si>
  <si>
    <t>1213/FG</t>
  </si>
  <si>
    <t>1214/FG</t>
  </si>
  <si>
    <t>1052-NDEB</t>
  </si>
  <si>
    <t>1053-NDEB</t>
  </si>
  <si>
    <t>1054-NDEB</t>
  </si>
  <si>
    <t>1055-NDEB</t>
  </si>
  <si>
    <t>1215/FG</t>
  </si>
  <si>
    <t>1216/FG</t>
  </si>
  <si>
    <t>1217/FG</t>
  </si>
  <si>
    <t>1218/FG</t>
  </si>
  <si>
    <t>1219/FG</t>
  </si>
  <si>
    <t>1056-NDEB</t>
  </si>
  <si>
    <t>1057-NDEB</t>
  </si>
  <si>
    <t>3005/WR</t>
  </si>
  <si>
    <t>90216/FAC</t>
  </si>
  <si>
    <t>90216/FA</t>
  </si>
  <si>
    <t>2965/WR</t>
  </si>
  <si>
    <t>2979/WR</t>
  </si>
  <si>
    <t>1058-NDEB</t>
  </si>
  <si>
    <t>1059-NDEB</t>
  </si>
  <si>
    <t>1060-NDEB</t>
  </si>
  <si>
    <t>1220/FG</t>
  </si>
  <si>
    <t>1221/FG</t>
  </si>
  <si>
    <t>1222/FG</t>
  </si>
  <si>
    <t>1223/FG</t>
  </si>
  <si>
    <t>1224/FG</t>
  </si>
  <si>
    <t>1225/FG</t>
  </si>
  <si>
    <t>3010/WR</t>
  </si>
  <si>
    <t>2017795/60216</t>
  </si>
  <si>
    <t>1226/FG</t>
  </si>
  <si>
    <t>1062-NDEB</t>
  </si>
  <si>
    <t>1063-NDEB</t>
  </si>
  <si>
    <t>2018319/100216</t>
  </si>
  <si>
    <t>1064-NDEB</t>
  </si>
  <si>
    <t>1065-NDEB</t>
  </si>
  <si>
    <t>1066-NDEB</t>
  </si>
  <si>
    <t>1067-NDEB</t>
  </si>
  <si>
    <t>1068-NDEB</t>
  </si>
  <si>
    <t>1069-NDEB</t>
  </si>
  <si>
    <t>1070-NDEB</t>
  </si>
  <si>
    <t>1071-NDEB</t>
  </si>
  <si>
    <t>2019200/110216</t>
  </si>
  <si>
    <t>1072-NDEB</t>
  </si>
  <si>
    <t>1073-NDEB</t>
  </si>
  <si>
    <t>1074-NDEB</t>
  </si>
  <si>
    <t>1075-NDEB</t>
  </si>
  <si>
    <t>1076-NDEB</t>
  </si>
  <si>
    <t>1077-NDEB</t>
  </si>
  <si>
    <t>1227/FG</t>
  </si>
  <si>
    <t>1228/FG</t>
  </si>
  <si>
    <t>1229/FG</t>
  </si>
  <si>
    <t>1078-NDEB</t>
  </si>
  <si>
    <t>1079-NDEB</t>
  </si>
  <si>
    <t>1080-NDEB</t>
  </si>
  <si>
    <t>1081-NDEB</t>
  </si>
  <si>
    <t>1082-NDEB</t>
  </si>
  <si>
    <t>1083-NDEB</t>
  </si>
  <si>
    <t>3003/WR</t>
  </si>
  <si>
    <t>1084-NDEB</t>
  </si>
  <si>
    <t>1085-NDEB</t>
  </si>
  <si>
    <t>3045/WR</t>
  </si>
  <si>
    <t>3040/WR</t>
  </si>
  <si>
    <t>1086-NDEB</t>
  </si>
  <si>
    <t>1087-NDEB</t>
  </si>
  <si>
    <t>PD 153 DIC</t>
  </si>
  <si>
    <t>RECLASF PARC PD 153 DIC</t>
  </si>
  <si>
    <t>3044/WR</t>
  </si>
  <si>
    <t>1088-NDEB</t>
  </si>
  <si>
    <t>1089-NDEB</t>
  </si>
  <si>
    <t>1090-NDEB</t>
  </si>
  <si>
    <t>1091-NDEB</t>
  </si>
  <si>
    <t>1092-NDEB</t>
  </si>
  <si>
    <t>37312-CI</t>
  </si>
  <si>
    <t>225002001131579</t>
  </si>
  <si>
    <t>Fac. 603 - FU/1</t>
  </si>
  <si>
    <t>1230/FG</t>
  </si>
  <si>
    <t>1231/FG</t>
  </si>
  <si>
    <t>1094-NDEB</t>
  </si>
  <si>
    <t>1095-NDEB</t>
  </si>
  <si>
    <t>2020382/160216</t>
  </si>
  <si>
    <t>2020499/160216</t>
  </si>
  <si>
    <t>2020330/160216</t>
  </si>
  <si>
    <t>R-4858</t>
  </si>
  <si>
    <t>CORTE 16/02/16 QM</t>
  </si>
  <si>
    <t>1096-NDEB</t>
  </si>
  <si>
    <t>1232/FG</t>
  </si>
  <si>
    <t>1097-NDEB</t>
  </si>
  <si>
    <t>1233/FG</t>
  </si>
  <si>
    <t>1098-NDEB</t>
  </si>
  <si>
    <t>3063/WR</t>
  </si>
  <si>
    <t>1099-NDEB</t>
  </si>
  <si>
    <t>1100-NDEB</t>
  </si>
  <si>
    <t>1101-NDEB</t>
  </si>
  <si>
    <t>1102-NDEB</t>
  </si>
  <si>
    <t>1103-NDEB</t>
  </si>
  <si>
    <t>1104-NDEB</t>
  </si>
  <si>
    <t>1105-NDEB</t>
  </si>
  <si>
    <t>1106-NDEB</t>
  </si>
  <si>
    <t>1107-NDEB</t>
  </si>
  <si>
    <t>1108-NDEB</t>
  </si>
  <si>
    <t>1109-NDEB</t>
  </si>
  <si>
    <t>1110-NDEB</t>
  </si>
  <si>
    <t>1111-NDEB</t>
  </si>
  <si>
    <t>1112-NDEB</t>
  </si>
  <si>
    <t>190216</t>
  </si>
  <si>
    <t>16/02/16</t>
  </si>
  <si>
    <t>PAGO INV 395</t>
  </si>
  <si>
    <t>CONTRATOS</t>
  </si>
  <si>
    <t>1115-NDEB</t>
  </si>
  <si>
    <t>201870/100216</t>
  </si>
  <si>
    <t>PD 161 CR 02/01/2016</t>
  </si>
  <si>
    <t>2015480/290116</t>
  </si>
  <si>
    <t>PD 142 CR 29/01/2016</t>
  </si>
  <si>
    <t>2015418/290116</t>
  </si>
  <si>
    <t>PD 143 CR 29/01/2016</t>
  </si>
  <si>
    <t>2015534/290116</t>
  </si>
  <si>
    <t>PD 144 CR 29/01/2016</t>
  </si>
  <si>
    <t>1116-NDEB</t>
  </si>
  <si>
    <t>3069/WR</t>
  </si>
  <si>
    <t>1119-NDEB</t>
  </si>
  <si>
    <t>1120-NDEB</t>
  </si>
  <si>
    <t>1121-NDEB</t>
  </si>
  <si>
    <t>1122-NDEB</t>
  </si>
  <si>
    <t>1123-NDEB</t>
  </si>
  <si>
    <t>1124-NDEB</t>
  </si>
  <si>
    <t>1125-NDEB</t>
  </si>
  <si>
    <t>1126-NDEB</t>
  </si>
  <si>
    <t>1127-NDEB</t>
  </si>
  <si>
    <t>1128-NDEB</t>
  </si>
  <si>
    <t>1129-NDEB</t>
  </si>
  <si>
    <t>3085/WR</t>
  </si>
  <si>
    <t>1130-NDEB</t>
  </si>
  <si>
    <t>1131-NDEB</t>
  </si>
  <si>
    <t>1132-NDEB</t>
  </si>
  <si>
    <t>1133-NDEB</t>
  </si>
  <si>
    <t>1134-NDEB</t>
  </si>
  <si>
    <t>1135-NDEB</t>
  </si>
  <si>
    <t>1136-NDEB</t>
  </si>
  <si>
    <t>1138-NDEB</t>
  </si>
  <si>
    <t>R-4912</t>
  </si>
  <si>
    <t>CORTE 22/02/16 QM</t>
  </si>
  <si>
    <t>R-4917</t>
  </si>
  <si>
    <t>934 NWD</t>
  </si>
  <si>
    <t>TELCEL ENERO</t>
  </si>
  <si>
    <t>922 NWD</t>
  </si>
  <si>
    <t>NEXTEL ENERO</t>
  </si>
  <si>
    <t>917 NWD</t>
  </si>
  <si>
    <t>FRAME RELAY</t>
  </si>
  <si>
    <t>912 NWD</t>
  </si>
  <si>
    <t>1234/FG</t>
  </si>
  <si>
    <t>3065/WR</t>
  </si>
  <si>
    <t>1140-NDEB</t>
  </si>
  <si>
    <t>1141-NDEB</t>
  </si>
  <si>
    <t>1142-NDEB</t>
  </si>
  <si>
    <t>1143-NDEB</t>
  </si>
  <si>
    <t>1144-NDEB</t>
  </si>
  <si>
    <t>1145-NDEB</t>
  </si>
  <si>
    <t>143-NCRE</t>
  </si>
  <si>
    <t>1146-NDEB</t>
  </si>
  <si>
    <t>1235/FG</t>
  </si>
  <si>
    <t>1147-NDEB</t>
  </si>
  <si>
    <t>1148-NDEB</t>
  </si>
  <si>
    <t>1236/FG</t>
  </si>
  <si>
    <t>1237/FG</t>
  </si>
  <si>
    <t>1149-NDEB</t>
  </si>
  <si>
    <t>1238/FG</t>
  </si>
  <si>
    <t>1239/FG</t>
  </si>
  <si>
    <t>1240/FG</t>
  </si>
  <si>
    <t>1241/FG</t>
  </si>
  <si>
    <t>1150-NDEB</t>
  </si>
  <si>
    <t>1151-NDEB</t>
  </si>
  <si>
    <t>1152-NDEB</t>
  </si>
  <si>
    <t>1153-NDEB</t>
  </si>
  <si>
    <t>A CTA UTILIDADES</t>
  </si>
  <si>
    <t>1242/FG</t>
  </si>
  <si>
    <t>1243/FG</t>
  </si>
  <si>
    <t>1244/FG</t>
  </si>
  <si>
    <t>24/02/16</t>
  </si>
  <si>
    <t>PAGO NEXTEL</t>
  </si>
  <si>
    <t>25/02/16</t>
  </si>
  <si>
    <t>PAGO TELCEL</t>
  </si>
  <si>
    <t>PAGO INTERNET</t>
  </si>
  <si>
    <t>PAGO FRAME RELAY</t>
  </si>
  <si>
    <t>37401-CI</t>
  </si>
  <si>
    <t>225002001131719</t>
  </si>
  <si>
    <t>Fac. 628 - FU/1</t>
  </si>
  <si>
    <t>1245/FG</t>
  </si>
  <si>
    <t>1246/FG</t>
  </si>
  <si>
    <t>1247/FG</t>
  </si>
  <si>
    <t>1248/FG</t>
  </si>
  <si>
    <t>1249/FG</t>
  </si>
  <si>
    <t>1250/FG</t>
  </si>
  <si>
    <t>1251/FG</t>
  </si>
  <si>
    <t>1252/FG</t>
  </si>
  <si>
    <t>1253/FG</t>
  </si>
  <si>
    <t>1254/FG</t>
  </si>
  <si>
    <t>1154-NDEB</t>
  </si>
  <si>
    <t>1255/FG</t>
  </si>
  <si>
    <t>1256/FG</t>
  </si>
  <si>
    <t>1257/FG</t>
  </si>
  <si>
    <t>1258/FG</t>
  </si>
  <si>
    <t>1259/FG</t>
  </si>
  <si>
    <t>1260/FG</t>
  </si>
  <si>
    <t>1261/FG</t>
  </si>
  <si>
    <t>1262/FG</t>
  </si>
  <si>
    <t>1263/FG</t>
  </si>
  <si>
    <t>1264/FG</t>
  </si>
  <si>
    <t>1265/FG</t>
  </si>
  <si>
    <t>1266/FG</t>
  </si>
  <si>
    <t>1267/FG</t>
  </si>
  <si>
    <t>3102/WR</t>
  </si>
  <si>
    <t>1268/FG</t>
  </si>
  <si>
    <t>1269/FG</t>
  </si>
  <si>
    <t>1270/FG</t>
  </si>
  <si>
    <t>1271/FG</t>
  </si>
  <si>
    <t>1272/FG</t>
  </si>
  <si>
    <t>1273/FG</t>
  </si>
  <si>
    <t>1274/FG</t>
  </si>
  <si>
    <t>1275/FG</t>
  </si>
  <si>
    <t>1276/FG</t>
  </si>
  <si>
    <t>1277/FG</t>
  </si>
  <si>
    <t>1278/FG</t>
  </si>
  <si>
    <t>1279/FG</t>
  </si>
  <si>
    <t>1280/FG</t>
  </si>
  <si>
    <t>1281/FG</t>
  </si>
  <si>
    <t>1282/FG</t>
  </si>
  <si>
    <t>1283/FG</t>
  </si>
  <si>
    <t>1284/FG</t>
  </si>
  <si>
    <t>1285/FG</t>
  </si>
  <si>
    <t>1286/FG</t>
  </si>
  <si>
    <t>1287/FG</t>
  </si>
  <si>
    <t>1288/FG</t>
  </si>
  <si>
    <t>1289/FG</t>
  </si>
  <si>
    <t>1155-NDEB</t>
  </si>
  <si>
    <t>1156-NDEB</t>
  </si>
  <si>
    <t>1157-NDEB</t>
  </si>
  <si>
    <t>1158-NDEB</t>
  </si>
  <si>
    <t>1159-NDEB</t>
  </si>
  <si>
    <t>1290/FG</t>
  </si>
  <si>
    <t>1160-NDEB</t>
  </si>
  <si>
    <t>1161-NDEB</t>
  </si>
  <si>
    <t>1162-NDEB</t>
  </si>
  <si>
    <t>1163-NDEB</t>
  </si>
  <si>
    <t>1164-NDEB</t>
  </si>
  <si>
    <t>1165-NDEB</t>
  </si>
  <si>
    <t>1166-NDEB</t>
  </si>
  <si>
    <t>1167-NDEB</t>
  </si>
  <si>
    <t>1168-NDEB</t>
  </si>
  <si>
    <t>1169-NDEB</t>
  </si>
  <si>
    <t>1170-NDEB</t>
  </si>
  <si>
    <t>1171-NDEB</t>
  </si>
  <si>
    <t>1172-NDEB</t>
  </si>
  <si>
    <t>1173-NDEB</t>
  </si>
  <si>
    <t>1174-NDEB</t>
  </si>
  <si>
    <t>1175-NDEB</t>
  </si>
  <si>
    <t>144-NCRE</t>
  </si>
  <si>
    <t>1176-NDEB</t>
  </si>
  <si>
    <t>37422-CI</t>
  </si>
  <si>
    <t>225002001131197</t>
  </si>
  <si>
    <t>Fac. 635 - FU/1</t>
  </si>
  <si>
    <t>1291/FG</t>
  </si>
  <si>
    <t>1292/FG</t>
  </si>
  <si>
    <t>1177-NDEB</t>
  </si>
  <si>
    <t>1293/FG</t>
  </si>
  <si>
    <t>1294/FG</t>
  </si>
  <si>
    <t>1295/FG</t>
  </si>
  <si>
    <t>1178-NDEB</t>
  </si>
  <si>
    <t>1179-NDEB</t>
  </si>
  <si>
    <t>1296/FG</t>
  </si>
  <si>
    <t>1180-NDEB</t>
  </si>
  <si>
    <t>1297/FG</t>
  </si>
  <si>
    <t>1181-NDEB</t>
  </si>
  <si>
    <t>1182-NDEB</t>
  </si>
  <si>
    <t>1183-NDEB</t>
  </si>
  <si>
    <t>1184-NDEB</t>
  </si>
  <si>
    <t>1185-NDEB</t>
  </si>
  <si>
    <t>26/02/16</t>
  </si>
  <si>
    <t>PAGO INV 332</t>
  </si>
  <si>
    <t>INFORSERVEIS MEXICO,</t>
  </si>
  <si>
    <t>945 NWD</t>
  </si>
  <si>
    <t>INFOSERVEIS ENE-FEB</t>
  </si>
  <si>
    <t>3117/WR</t>
  </si>
  <si>
    <t>PAGO INTERCIA</t>
  </si>
  <si>
    <t>DEP GTIA</t>
  </si>
  <si>
    <t>R4997</t>
  </si>
  <si>
    <t>CORTE QM 29/02/16</t>
  </si>
  <si>
    <t>R5013</t>
  </si>
  <si>
    <t>1298/FG</t>
  </si>
  <si>
    <t>1299/FG</t>
  </si>
  <si>
    <t>1300/FG</t>
  </si>
  <si>
    <t>1301/FG</t>
  </si>
  <si>
    <t>1302/FG</t>
  </si>
  <si>
    <t>1186-NDEB</t>
  </si>
  <si>
    <t>1187-NDEB</t>
  </si>
  <si>
    <t>1188-NDEB</t>
  </si>
  <si>
    <t>1189-NDEB</t>
  </si>
  <si>
    <t>1190-NDEB</t>
  </si>
  <si>
    <t>R-37426</t>
  </si>
  <si>
    <t>CORTE 29/02/16</t>
  </si>
  <si>
    <t>3118/WR</t>
  </si>
  <si>
    <t>INV 374</t>
  </si>
  <si>
    <t>INV. 374</t>
  </si>
  <si>
    <t>1303/FG</t>
  </si>
  <si>
    <t>1304/FG</t>
  </si>
  <si>
    <t>1305/FG</t>
  </si>
  <si>
    <t>1306/FG</t>
  </si>
  <si>
    <t>1307/FG</t>
  </si>
  <si>
    <t>1308/FG</t>
  </si>
  <si>
    <t>1191-NDEB</t>
  </si>
  <si>
    <t>1309/FG</t>
  </si>
  <si>
    <t>1310/FG</t>
  </si>
  <si>
    <t>1192-NDEB</t>
  </si>
  <si>
    <t>1193-NDEB</t>
  </si>
  <si>
    <t>1194-NDEB</t>
  </si>
  <si>
    <t>1195-NDEB</t>
  </si>
  <si>
    <t>1196-NDEB</t>
  </si>
  <si>
    <t>1197-NDEB</t>
  </si>
  <si>
    <t>1311/FG</t>
  </si>
  <si>
    <t>1312/FG</t>
  </si>
  <si>
    <t>1313/FG</t>
  </si>
  <si>
    <t>1314/FG</t>
  </si>
  <si>
    <t>1315/FG</t>
  </si>
  <si>
    <t>1316/FG</t>
  </si>
  <si>
    <t>1317/FG</t>
  </si>
  <si>
    <t>1318/FG</t>
  </si>
  <si>
    <t>1319/FG</t>
  </si>
  <si>
    <t>1320/FG</t>
  </si>
  <si>
    <t>1321/FG</t>
  </si>
  <si>
    <t>1322/FG</t>
  </si>
  <si>
    <t>1323/FG</t>
  </si>
  <si>
    <t>1324/FG</t>
  </si>
  <si>
    <t>1325/FG</t>
  </si>
  <si>
    <t>1326/FG</t>
  </si>
  <si>
    <t>1327/FG</t>
  </si>
  <si>
    <t>1328/FG</t>
  </si>
  <si>
    <t>1329/FG</t>
  </si>
  <si>
    <t>1330/FG</t>
  </si>
  <si>
    <t>1331/FG</t>
  </si>
  <si>
    <t>1332/FG</t>
  </si>
  <si>
    <t>1333/FG</t>
  </si>
  <si>
    <t>1334/FG</t>
  </si>
  <si>
    <t>1335/FG</t>
  </si>
  <si>
    <t>1336/FG</t>
  </si>
  <si>
    <t>1199-NDEB</t>
  </si>
  <si>
    <t>1200-NDEB</t>
  </si>
  <si>
    <t>1201-NDEB</t>
  </si>
  <si>
    <t>1184/FM</t>
  </si>
  <si>
    <t>1202-NDEB</t>
  </si>
  <si>
    <t>1185/FM</t>
  </si>
  <si>
    <t>1203-NDEB</t>
  </si>
  <si>
    <t>1204-NDEB</t>
  </si>
  <si>
    <t>1205-NDEB</t>
  </si>
  <si>
    <t>1206-NDEB</t>
  </si>
  <si>
    <t>145-NCRE</t>
  </si>
  <si>
    <t>146-NCRE</t>
  </si>
  <si>
    <t>147-NCRE</t>
  </si>
  <si>
    <t>148-NCRE</t>
  </si>
  <si>
    <t>149-NCRE</t>
  </si>
  <si>
    <t>150-NCRE</t>
  </si>
  <si>
    <t>151-NCRE</t>
  </si>
  <si>
    <t>152-NCRE</t>
  </si>
  <si>
    <t>153-NCRE</t>
  </si>
  <si>
    <t>154-NCRE</t>
  </si>
  <si>
    <t>155-NCRE</t>
  </si>
  <si>
    <t>156-NCRE</t>
  </si>
  <si>
    <t>1207-NDEB</t>
  </si>
  <si>
    <t>1208-NDEB</t>
  </si>
  <si>
    <t>1209-NDEB</t>
  </si>
  <si>
    <t>1210-NDEB</t>
  </si>
  <si>
    <t>1211-NDEB</t>
  </si>
  <si>
    <t>1212-NDEB</t>
  </si>
  <si>
    <t>3152/WR</t>
  </si>
  <si>
    <t>2025792/030316</t>
  </si>
  <si>
    <t>2025643/2025643</t>
  </si>
  <si>
    <t>2025774/030316</t>
  </si>
  <si>
    <t>1213-NDEB</t>
  </si>
  <si>
    <t>1214-NDEB</t>
  </si>
  <si>
    <t>1337/FG</t>
  </si>
  <si>
    <t>1338/FG</t>
  </si>
  <si>
    <t>1339/FG</t>
  </si>
  <si>
    <t>1340/FG</t>
  </si>
  <si>
    <t>1341/FG</t>
  </si>
  <si>
    <t>1342/FG</t>
  </si>
  <si>
    <t>1343/FG</t>
  </si>
  <si>
    <t>1344/FG</t>
  </si>
  <si>
    <t>1215-NDEB</t>
  </si>
  <si>
    <t>1345/FG</t>
  </si>
  <si>
    <t>1346/FG</t>
  </si>
  <si>
    <t>1347/FG</t>
  </si>
  <si>
    <t>1348/FG</t>
  </si>
  <si>
    <t>1349/FG</t>
  </si>
  <si>
    <t>1350/FG</t>
  </si>
  <si>
    <t>8353/CS</t>
  </si>
  <si>
    <t>8354/CS</t>
  </si>
  <si>
    <t>8355/CS</t>
  </si>
  <si>
    <t>8358/CS</t>
  </si>
  <si>
    <t>1216-NDEB</t>
  </si>
  <si>
    <t>3142/WR</t>
  </si>
  <si>
    <t>1217-NDEB</t>
  </si>
  <si>
    <t>1351/FG</t>
  </si>
  <si>
    <t>1352/FG</t>
  </si>
  <si>
    <t>1353/FG</t>
  </si>
  <si>
    <t>1354/FG</t>
  </si>
  <si>
    <t>1355/FG</t>
  </si>
  <si>
    <t>1356/FG</t>
  </si>
  <si>
    <t>1357/FG</t>
  </si>
  <si>
    <t>1358/FG</t>
  </si>
  <si>
    <t>1359/FG</t>
  </si>
  <si>
    <t>1218-NDEB</t>
  </si>
  <si>
    <t>1219-NDEB</t>
  </si>
  <si>
    <t>09/03/16</t>
  </si>
  <si>
    <t>1220-NDEB</t>
  </si>
  <si>
    <t>1221-NDEB</t>
  </si>
  <si>
    <t>1222-NDEB</t>
  </si>
  <si>
    <t>1223-NDEB</t>
  </si>
  <si>
    <t>10/03/16</t>
  </si>
  <si>
    <t>1224-NDEB</t>
  </si>
  <si>
    <t>1225-NDEB</t>
  </si>
  <si>
    <t>R-5108</t>
  </si>
  <si>
    <t>CORTE DE CAJA QM 10/03/16</t>
  </si>
  <si>
    <t>957 NWD</t>
  </si>
  <si>
    <t>CAPACITACION, MANUALES, TECHLINE</t>
  </si>
  <si>
    <t>1227-NDEB</t>
  </si>
  <si>
    <t>1228-NDEB</t>
  </si>
  <si>
    <t>1229-NDEB</t>
  </si>
  <si>
    <t>1230-NDEB</t>
  </si>
  <si>
    <t>1231-NDEB</t>
  </si>
  <si>
    <t>1360/FG</t>
  </si>
  <si>
    <t>1361/FG</t>
  </si>
  <si>
    <t>1362/FG</t>
  </si>
  <si>
    <t>1232-NDEB</t>
  </si>
  <si>
    <t>954 NWD</t>
  </si>
  <si>
    <t>1233-NDEB</t>
  </si>
  <si>
    <t>3176/WR</t>
  </si>
  <si>
    <t>1234-NDEB</t>
  </si>
  <si>
    <t>R-5123</t>
  </si>
  <si>
    <t>CORTE QM 13/03/16</t>
  </si>
  <si>
    <t>1235-NDEB</t>
  </si>
  <si>
    <t>1236-NDEB</t>
  </si>
  <si>
    <t>1186/FM</t>
  </si>
  <si>
    <t>1363/FG</t>
  </si>
  <si>
    <t>1237-NDEB</t>
  </si>
  <si>
    <t>1238-NDEB</t>
  </si>
  <si>
    <t>3160/WR</t>
  </si>
  <si>
    <t>2026663/070316</t>
  </si>
  <si>
    <t>1239-NDEB</t>
  </si>
  <si>
    <t>3126/WR</t>
  </si>
  <si>
    <t>3183/WR</t>
  </si>
  <si>
    <t>1364/FG</t>
  </si>
  <si>
    <t>1365/FG</t>
  </si>
  <si>
    <t>1366/FG</t>
  </si>
  <si>
    <t>2029309</t>
  </si>
  <si>
    <t>2028788/140316</t>
  </si>
  <si>
    <t>1367/FG</t>
  </si>
  <si>
    <t>1368/FG</t>
  </si>
  <si>
    <t>1369/FG</t>
  </si>
  <si>
    <t>1370/FG</t>
  </si>
  <si>
    <t>1371/FG</t>
  </si>
  <si>
    <t>1372/FG</t>
  </si>
  <si>
    <t>2017029/040216</t>
  </si>
  <si>
    <t>RECLASF POLIZAS REFACC</t>
  </si>
  <si>
    <t>2020845/170216</t>
  </si>
  <si>
    <t>2022103/220216</t>
  </si>
  <si>
    <t>2018784/292016</t>
  </si>
  <si>
    <t>1240-NDEB</t>
  </si>
  <si>
    <t>1241-NDEB</t>
  </si>
  <si>
    <t>1242-NDEB</t>
  </si>
  <si>
    <t>1373/FG</t>
  </si>
  <si>
    <t>1244-NDEB</t>
  </si>
  <si>
    <t>1245-NDEB</t>
  </si>
  <si>
    <t>3187/WR</t>
  </si>
  <si>
    <t>1374/FG</t>
  </si>
  <si>
    <t>1375/FG</t>
  </si>
  <si>
    <t>1376/FG</t>
  </si>
  <si>
    <t>1377/FG</t>
  </si>
  <si>
    <t>1378/FG</t>
  </si>
  <si>
    <t>1379/FG</t>
  </si>
  <si>
    <t>1380/FG</t>
  </si>
  <si>
    <t>1381/FG</t>
  </si>
  <si>
    <t>1382/FG</t>
  </si>
  <si>
    <t>1383/FG</t>
  </si>
  <si>
    <t>1384/FG</t>
  </si>
  <si>
    <t>1385/FG</t>
  </si>
  <si>
    <t>1386/FG</t>
  </si>
  <si>
    <t>1387/FG</t>
  </si>
  <si>
    <t>1388/FG</t>
  </si>
  <si>
    <t>1389/FG</t>
  </si>
  <si>
    <t>1390/FG</t>
  </si>
  <si>
    <t>1391/FG</t>
  </si>
  <si>
    <t>1392/FG</t>
  </si>
  <si>
    <t>1247-NDEB</t>
  </si>
  <si>
    <t>PAGO DE CONTRATOS GMF</t>
  </si>
  <si>
    <t>1393/FG</t>
  </si>
  <si>
    <t>1248-NDEB</t>
  </si>
  <si>
    <t>1249-NDEB</t>
  </si>
  <si>
    <t>1250-NDEB</t>
  </si>
  <si>
    <t>1252-NDEB</t>
  </si>
  <si>
    <t>1254-NDEB</t>
  </si>
  <si>
    <t>1255-NDEB</t>
  </si>
  <si>
    <t>1256-NDEB</t>
  </si>
  <si>
    <t>1257-NDEB</t>
  </si>
  <si>
    <t>3194/WR</t>
  </si>
  <si>
    <t>R-5162</t>
  </si>
  <si>
    <t>DEP DE QM EN CI CORTE CAJA 17/03/16 QM</t>
  </si>
  <si>
    <t>2030248/170316</t>
  </si>
  <si>
    <t>2030052/170316</t>
  </si>
  <si>
    <t>2029684/160316</t>
  </si>
  <si>
    <t>2029661/160316</t>
  </si>
  <si>
    <t>1258-NDEB</t>
  </si>
  <si>
    <t>1394/FG</t>
  </si>
  <si>
    <t>1259-NDEB</t>
  </si>
  <si>
    <t>1260-NDEB</t>
  </si>
  <si>
    <t>3204/WR</t>
  </si>
  <si>
    <t>973 NWD</t>
  </si>
  <si>
    <t>978 NWD</t>
  </si>
  <si>
    <t>1261-NDEB</t>
  </si>
  <si>
    <t>1262-NDEB</t>
  </si>
  <si>
    <t>1395/FG</t>
  </si>
  <si>
    <t>1396/FG</t>
  </si>
  <si>
    <t>1397/FG</t>
  </si>
  <si>
    <t>1398/FG</t>
  </si>
  <si>
    <t>1399/FG</t>
  </si>
  <si>
    <t>1400/FG</t>
  </si>
  <si>
    <t>1401/FG</t>
  </si>
  <si>
    <t>1402/FG</t>
  </si>
  <si>
    <t>1403/FG</t>
  </si>
  <si>
    <t>1404/FG</t>
  </si>
  <si>
    <t>1405/FG</t>
  </si>
  <si>
    <t>1406/FG</t>
  </si>
  <si>
    <t>1407/FG</t>
  </si>
  <si>
    <t>1408/FG</t>
  </si>
  <si>
    <t>1264-NDEB</t>
  </si>
  <si>
    <t>1265-NDEB</t>
  </si>
  <si>
    <t>1266-NDEB</t>
  </si>
  <si>
    <t>1267-NDEB</t>
  </si>
  <si>
    <t>37549-CI</t>
  </si>
  <si>
    <t>225002001131945</t>
  </si>
  <si>
    <t>Fac. 654 - FU/1</t>
  </si>
  <si>
    <t>3223/WR</t>
  </si>
  <si>
    <t>1197/FM</t>
  </si>
  <si>
    <t>NUESTRO ABONO</t>
  </si>
  <si>
    <t>9/AR</t>
  </si>
  <si>
    <t>1198/FM</t>
  </si>
  <si>
    <t>3226/WR</t>
  </si>
  <si>
    <t>3227/WR</t>
  </si>
  <si>
    <t>3224/WR</t>
  </si>
  <si>
    <t>1268-NDEB</t>
  </si>
  <si>
    <t>1269-NDEB</t>
  </si>
  <si>
    <t>1270-NDEB</t>
  </si>
  <si>
    <t>1271-NDEB</t>
  </si>
  <si>
    <t>1272-NDEB</t>
  </si>
  <si>
    <t>R-5211</t>
  </si>
  <si>
    <t>DEP DE QM EN CI CORTE CAJA 23/03/16</t>
  </si>
  <si>
    <t>993 NWD</t>
  </si>
  <si>
    <t>CARGO NEXTEL</t>
  </si>
  <si>
    <t>986 NWD</t>
  </si>
  <si>
    <t>CARGO TELCEL</t>
  </si>
  <si>
    <t>R-5185</t>
  </si>
  <si>
    <t>DEP DE QM EN CI CORTE 22/03/16</t>
  </si>
  <si>
    <t>R-5186</t>
  </si>
  <si>
    <t>3228/WR</t>
  </si>
  <si>
    <t>1276-NDEB</t>
  </si>
  <si>
    <t>22/03/16</t>
  </si>
  <si>
    <t>TRASPASO BANCOMER</t>
  </si>
  <si>
    <t>1277-NDEB</t>
  </si>
  <si>
    <t>1278-NDEB</t>
  </si>
  <si>
    <t>1279-NDEB</t>
  </si>
  <si>
    <t>23/03/16</t>
  </si>
  <si>
    <t>1280-NDEB</t>
  </si>
  <si>
    <t>1281-NDEB</t>
  </si>
  <si>
    <t>1282-NDEB</t>
  </si>
  <si>
    <t>1283-NDEB</t>
  </si>
  <si>
    <t>1284-NDEB</t>
  </si>
  <si>
    <t>1285-NDEB</t>
  </si>
  <si>
    <t>1286-NDEB</t>
  </si>
  <si>
    <t>1287-NDEB</t>
  </si>
  <si>
    <t>1288-NDEB</t>
  </si>
  <si>
    <t>1289-NDEB</t>
  </si>
  <si>
    <t>2030558/180316</t>
  </si>
  <si>
    <t>2030583/180316</t>
  </si>
  <si>
    <t>1290-NDEB</t>
  </si>
  <si>
    <t>1201/FM</t>
  </si>
  <si>
    <t>1202/FM</t>
  </si>
  <si>
    <t>1291-NDEB</t>
  </si>
  <si>
    <t>1292-NDEB</t>
  </si>
  <si>
    <t>1293-NDEB</t>
  </si>
  <si>
    <t>1294-NDEB</t>
  </si>
  <si>
    <t>1295-NDEB</t>
  </si>
  <si>
    <t>1296-NDEB</t>
  </si>
  <si>
    <t>PAGO SEMINUEVOS</t>
  </si>
  <si>
    <t>INV 413</t>
  </si>
  <si>
    <t>19/03/16</t>
  </si>
  <si>
    <t>TELCEL</t>
  </si>
  <si>
    <t>1409/FG</t>
  </si>
  <si>
    <t>1410/FG</t>
  </si>
  <si>
    <t>1411/FG</t>
  </si>
  <si>
    <t>1412/FG</t>
  </si>
  <si>
    <t>1297-NDEB</t>
  </si>
  <si>
    <t>1298-NDEB</t>
  </si>
  <si>
    <t>1299-NDEB</t>
  </si>
  <si>
    <t>1300-NDEB</t>
  </si>
  <si>
    <t>1301-NDEB</t>
  </si>
  <si>
    <t>1413/FG</t>
  </si>
  <si>
    <t>1302-NDEB</t>
  </si>
  <si>
    <t>1303-NDEB</t>
  </si>
  <si>
    <t>1414/FG</t>
  </si>
  <si>
    <t>1010 NWD</t>
  </si>
  <si>
    <t>INFOSERVEIS MARZO</t>
  </si>
  <si>
    <t>1304-NDEB</t>
  </si>
  <si>
    <t>1415/FG</t>
  </si>
  <si>
    <t>10/AR</t>
  </si>
  <si>
    <t>1305-NDEB</t>
  </si>
  <si>
    <t>1306-NDEB</t>
  </si>
  <si>
    <t>1416/FG</t>
  </si>
  <si>
    <t>1207/FM</t>
  </si>
  <si>
    <t>1417/FG</t>
  </si>
  <si>
    <t>1307-NDEB</t>
  </si>
  <si>
    <t>1308-NDEB</t>
  </si>
  <si>
    <t>1309-NDEB</t>
  </si>
  <si>
    <t>1418/FG</t>
  </si>
  <si>
    <t>1419/FG</t>
  </si>
  <si>
    <t>1420/FG</t>
  </si>
  <si>
    <t>1310-NDEB</t>
  </si>
  <si>
    <t>3249/WR</t>
  </si>
  <si>
    <t>1421/FG</t>
  </si>
  <si>
    <t>1422/FG</t>
  </si>
  <si>
    <t>1423/FG</t>
  </si>
  <si>
    <t>1424/FG</t>
  </si>
  <si>
    <t>1425/FG</t>
  </si>
  <si>
    <t>1426/FG</t>
  </si>
  <si>
    <t>1311-NDEB</t>
  </si>
  <si>
    <t>1427/FG</t>
  </si>
  <si>
    <t>1312-NDEB</t>
  </si>
  <si>
    <t>1313-NDEB</t>
  </si>
  <si>
    <t>1314-NDEB</t>
  </si>
  <si>
    <t>1315-NDEB</t>
  </si>
  <si>
    <t>1316-NDEB</t>
  </si>
  <si>
    <t>1317-NDEB</t>
  </si>
  <si>
    <t>1318-NDEB</t>
  </si>
  <si>
    <t>1319-NDEB</t>
  </si>
  <si>
    <t>1320-NDEB</t>
  </si>
  <si>
    <t>1428/FG</t>
  </si>
  <si>
    <t>2032242/290316</t>
  </si>
  <si>
    <t>2033189/310316</t>
  </si>
  <si>
    <t>2033178/310316</t>
  </si>
  <si>
    <t>2031914/280316</t>
  </si>
  <si>
    <t>2031962/280316</t>
  </si>
  <si>
    <t>2031865/280316</t>
  </si>
  <si>
    <t>2030112/170316</t>
  </si>
  <si>
    <t>2029208/150316</t>
  </si>
  <si>
    <t>1429/FG</t>
  </si>
  <si>
    <t>1430/FG</t>
  </si>
  <si>
    <t>1431/FG</t>
  </si>
  <si>
    <t>1432/FG</t>
  </si>
  <si>
    <t>3217/WR</t>
  </si>
  <si>
    <t>1321-NDEB</t>
  </si>
  <si>
    <t>3120/WR</t>
  </si>
  <si>
    <t>2028859/140316</t>
  </si>
  <si>
    <t>2032346/290316</t>
  </si>
  <si>
    <t>3232/WR</t>
  </si>
  <si>
    <t>1322-NDEB</t>
  </si>
  <si>
    <t>1323-NDEB</t>
  </si>
  <si>
    <t>1324-NDEB</t>
  </si>
  <si>
    <t>1325-NDEB</t>
  </si>
  <si>
    <t>1327-NDEB</t>
  </si>
  <si>
    <t>1328-NDEB</t>
  </si>
  <si>
    <t>1329-NDEB</t>
  </si>
  <si>
    <t>1330-NDEB</t>
  </si>
  <si>
    <t>1331-NDEB</t>
  </si>
  <si>
    <t>1332-NDEB</t>
  </si>
  <si>
    <t>1333-NDEB</t>
  </si>
  <si>
    <t>1334-NDEB</t>
  </si>
  <si>
    <t>1335-NDEB</t>
  </si>
  <si>
    <t>1336-NDEB</t>
  </si>
  <si>
    <t>1337-NDEB</t>
  </si>
  <si>
    <t>1338-NDEB</t>
  </si>
  <si>
    <t>1339-NDEB</t>
  </si>
  <si>
    <t>1340-NDEB</t>
  </si>
  <si>
    <t>1341-NDEB</t>
  </si>
  <si>
    <t>1342-NDEB</t>
  </si>
  <si>
    <t>1343-NDEB</t>
  </si>
  <si>
    <t>1344-NDEB</t>
  </si>
  <si>
    <t>1345-NDEB</t>
  </si>
  <si>
    <t>1346-NDEB</t>
  </si>
  <si>
    <t>1347-NDEB</t>
  </si>
  <si>
    <t>1348-NDEB</t>
  </si>
  <si>
    <t>1349-NDEB</t>
  </si>
  <si>
    <t>1350-NDEB</t>
  </si>
  <si>
    <t>1351-NDEB</t>
  </si>
  <si>
    <t>1352-NDEB</t>
  </si>
  <si>
    <t>1353-NDEB</t>
  </si>
  <si>
    <t>1014 NWD</t>
  </si>
  <si>
    <t>31/03/16</t>
  </si>
  <si>
    <t>UTILIDADES CONFIRMADAS</t>
  </si>
  <si>
    <t>R-5254</t>
  </si>
  <si>
    <t>DEP. DE QM EN CI EN CORTE 29/03/16</t>
  </si>
  <si>
    <t>R-5326</t>
  </si>
  <si>
    <t>DEP. DE QM EN CI EN CORTE 31/03/16</t>
  </si>
  <si>
    <t>R-5328</t>
  </si>
  <si>
    <t>2032706/310316</t>
  </si>
  <si>
    <t>2032724/310316</t>
  </si>
  <si>
    <t>3143/WR</t>
  </si>
  <si>
    <t>1254/FM</t>
  </si>
  <si>
    <t>1354-NDEB</t>
  </si>
  <si>
    <t>1256/FM</t>
  </si>
  <si>
    <t>1355-NDEB</t>
  </si>
  <si>
    <t>1356-NDEB</t>
  </si>
  <si>
    <t>157-NCRE</t>
  </si>
  <si>
    <t>1357-NDEB</t>
  </si>
  <si>
    <t>1358-NDEB</t>
  </si>
  <si>
    <t>R-8348</t>
  </si>
  <si>
    <t>DEP DE QM EN CI CORTE CAJA 02/04/16</t>
  </si>
  <si>
    <t>1359-NDEB</t>
  </si>
  <si>
    <t>1360-NDEB</t>
  </si>
  <si>
    <t>3270/WR</t>
  </si>
  <si>
    <t>3269/040416</t>
  </si>
  <si>
    <t>106 NWD</t>
  </si>
  <si>
    <t>3268/WR</t>
  </si>
  <si>
    <t>3271/WR</t>
  </si>
  <si>
    <t>3264/WR</t>
  </si>
  <si>
    <t>3279/WR</t>
  </si>
  <si>
    <t>3280/WR</t>
  </si>
  <si>
    <t>3278/WR</t>
  </si>
  <si>
    <t>1361-NDEB</t>
  </si>
  <si>
    <t>1362-NDEB</t>
  </si>
  <si>
    <t>1363-NDEB</t>
  </si>
  <si>
    <t>2034776/060416</t>
  </si>
  <si>
    <t>2034898/060416</t>
  </si>
  <si>
    <t>2034884/060416</t>
  </si>
  <si>
    <t>1433/FG</t>
  </si>
  <si>
    <t>1364-NDEB</t>
  </si>
  <si>
    <t>1365-NDEB</t>
  </si>
  <si>
    <t>1366-NDEB</t>
  </si>
  <si>
    <t>1367-NDEB</t>
  </si>
  <si>
    <t>1368-NDEB</t>
  </si>
  <si>
    <t>1369-NDEB</t>
  </si>
  <si>
    <t>1434/FG</t>
  </si>
  <si>
    <t>1435/FG</t>
  </si>
  <si>
    <t>1436/FG</t>
  </si>
  <si>
    <t>1437/FG</t>
  </si>
  <si>
    <t>BBVA BANCOMER S.A. I</t>
  </si>
  <si>
    <t>CH. 1016648 PAGO INV 448 UNIDAD TRAX PAQ B MODELO</t>
  </si>
  <si>
    <t>159-NCRE</t>
  </si>
  <si>
    <t>160-NCRE</t>
  </si>
  <si>
    <t>3297/WR</t>
  </si>
  <si>
    <t>161-NCRE</t>
  </si>
  <si>
    <t>1370-NDEB</t>
  </si>
  <si>
    <t>1371-NDEB</t>
  </si>
  <si>
    <t>1372-NDEB</t>
  </si>
  <si>
    <t>1373-NDEB</t>
  </si>
  <si>
    <t>1374-NDEB</t>
  </si>
  <si>
    <t>1375-NDEB</t>
  </si>
  <si>
    <t>1376-NDEB</t>
  </si>
  <si>
    <t>1377-NDEB</t>
  </si>
  <si>
    <t>1378-NDEB</t>
  </si>
  <si>
    <t>1379-NDEB</t>
  </si>
  <si>
    <t>1380-NDEB</t>
  </si>
  <si>
    <t>3293/WR</t>
  </si>
  <si>
    <t>3292/WR</t>
  </si>
  <si>
    <t>1381-NDEB</t>
  </si>
  <si>
    <t>742/ZS</t>
  </si>
  <si>
    <t>3288/WR</t>
  </si>
  <si>
    <t>1382-NDEB</t>
  </si>
  <si>
    <t>1383-NDEB</t>
  </si>
  <si>
    <t>3306/WR</t>
  </si>
  <si>
    <t>3313/WR</t>
  </si>
  <si>
    <t>3314/WR</t>
  </si>
  <si>
    <t>3317/WR</t>
  </si>
  <si>
    <t>1438/FG</t>
  </si>
  <si>
    <t>1439/FG</t>
  </si>
  <si>
    <t>1440/FG</t>
  </si>
  <si>
    <t>1441/FG</t>
  </si>
  <si>
    <t>1442/FG</t>
  </si>
  <si>
    <t>1443/FG</t>
  </si>
  <si>
    <t>1444/FG</t>
  </si>
  <si>
    <t>1445/FG</t>
  </si>
  <si>
    <t>3305/WR</t>
  </si>
  <si>
    <t>1446/FG</t>
  </si>
  <si>
    <t>1384-NDEB</t>
  </si>
  <si>
    <t>1385-NDEB</t>
  </si>
  <si>
    <t>1386-NDEB</t>
  </si>
  <si>
    <t>1387-NDEB</t>
  </si>
  <si>
    <t>1388-NDEB</t>
  </si>
  <si>
    <t>1389-NDEB</t>
  </si>
  <si>
    <t>1390-NDEB</t>
  </si>
  <si>
    <t>1391-NDEB</t>
  </si>
  <si>
    <t>1447/FG</t>
  </si>
  <si>
    <t>1448/FG</t>
  </si>
  <si>
    <t>1392-NDEB</t>
  </si>
  <si>
    <t>1393-NDEB</t>
  </si>
  <si>
    <t>1395-NDEB</t>
  </si>
  <si>
    <t>1449/FG</t>
  </si>
  <si>
    <t>1450/FG</t>
  </si>
  <si>
    <t>1397-NDEB</t>
  </si>
  <si>
    <t>1398-NDEB</t>
  </si>
  <si>
    <t>CORTE CAJA 12/04/16</t>
  </si>
  <si>
    <t>REC. 37683 Y 84</t>
  </si>
  <si>
    <t>REC. 37683 Y 84 EFECTIVO BBV 02/04/16</t>
  </si>
  <si>
    <t>1399-NDEB</t>
  </si>
  <si>
    <t>2037177/130416</t>
  </si>
  <si>
    <t>2037004/130416</t>
  </si>
  <si>
    <t>2036270/130416</t>
  </si>
  <si>
    <t>2036586/130416</t>
  </si>
  <si>
    <t>2036746/130416</t>
  </si>
  <si>
    <t>2036493/130416</t>
  </si>
  <si>
    <t>1451/FG</t>
  </si>
  <si>
    <t>1452/FG</t>
  </si>
  <si>
    <t>1453/FG</t>
  </si>
  <si>
    <t>1454/FG</t>
  </si>
  <si>
    <t>1455/FG</t>
  </si>
  <si>
    <t>1456/FG</t>
  </si>
  <si>
    <t>1457/FG</t>
  </si>
  <si>
    <t>1458/FG</t>
  </si>
  <si>
    <t>5433</t>
  </si>
  <si>
    <t>R-5433 CORTE QM 13/04/16</t>
  </si>
  <si>
    <t>1459/FG</t>
  </si>
  <si>
    <t>1460/FG</t>
  </si>
  <si>
    <t>1461/FG</t>
  </si>
  <si>
    <t>1462/FG</t>
  </si>
  <si>
    <t>1463/FG</t>
  </si>
  <si>
    <t>1464/FG</t>
  </si>
  <si>
    <t>1465/FG</t>
  </si>
  <si>
    <t>1466/FG</t>
  </si>
  <si>
    <t>1467/FG</t>
  </si>
  <si>
    <t>1326-NDEB</t>
  </si>
  <si>
    <t>RECLASF. PLZA. ND 151 DEL 31/03/16</t>
  </si>
  <si>
    <t>2036152/120416</t>
  </si>
  <si>
    <t>37698-CI</t>
  </si>
  <si>
    <t>225002001132177</t>
  </si>
  <si>
    <t>Fac. 680 - FU/1</t>
  </si>
  <si>
    <t>3341/WR</t>
  </si>
  <si>
    <t>3346/WR</t>
  </si>
  <si>
    <t>1406-NDEB</t>
  </si>
  <si>
    <t>1407-NDEB</t>
  </si>
  <si>
    <t>3347/WR</t>
  </si>
  <si>
    <t>1408-NDEB</t>
  </si>
  <si>
    <t>1409-NDEB</t>
  </si>
  <si>
    <t>1468/FG</t>
  </si>
  <si>
    <t>INV 429</t>
  </si>
  <si>
    <t>PAGO INV 429</t>
  </si>
  <si>
    <t>1410-NDEB</t>
  </si>
  <si>
    <t>1411-NDEB</t>
  </si>
  <si>
    <t>1469/FG</t>
  </si>
  <si>
    <t>1412-NDEB</t>
  </si>
  <si>
    <t>1413-NDEB</t>
  </si>
  <si>
    <t>1414-NDEB</t>
  </si>
  <si>
    <t>2038490/180416</t>
  </si>
  <si>
    <t>1268/FM</t>
  </si>
  <si>
    <t>2038075/180416</t>
  </si>
  <si>
    <t>1270/FM</t>
  </si>
  <si>
    <t>1271/FM</t>
  </si>
  <si>
    <t>1415-NDEB</t>
  </si>
  <si>
    <t>1416-NDEB</t>
  </si>
  <si>
    <t>1417-NDEB</t>
  </si>
  <si>
    <t>1418-NDEB</t>
  </si>
  <si>
    <t>1419-NDEB</t>
  </si>
  <si>
    <t>1420-NDEB</t>
  </si>
  <si>
    <t>1421-NDEB</t>
  </si>
  <si>
    <t>1422-NDEB</t>
  </si>
  <si>
    <t>1423-NDEB</t>
  </si>
  <si>
    <t>162-NCRE</t>
  </si>
  <si>
    <t>1470/FG</t>
  </si>
  <si>
    <t>1471/FG</t>
  </si>
  <si>
    <t>1472/FG</t>
  </si>
  <si>
    <t>1473/FG</t>
  </si>
  <si>
    <t>3366/WR</t>
  </si>
  <si>
    <t>2039354/200416</t>
  </si>
  <si>
    <t>2039333/200416</t>
  </si>
  <si>
    <t>1427-NDEB</t>
  </si>
  <si>
    <t>1428-NDEB</t>
  </si>
  <si>
    <t>3373/WR</t>
  </si>
  <si>
    <t>1474/FG</t>
  </si>
  <si>
    <t>1475/FG</t>
  </si>
  <si>
    <t>1476/FG</t>
  </si>
  <si>
    <t>1477/FG</t>
  </si>
  <si>
    <t>1478/FG</t>
  </si>
  <si>
    <t>1479/FG</t>
  </si>
  <si>
    <t>1480/FG</t>
  </si>
  <si>
    <t>1481/FG</t>
  </si>
  <si>
    <t>1482/FG</t>
  </si>
  <si>
    <t>1483/FG</t>
  </si>
  <si>
    <t>1484/FG</t>
  </si>
  <si>
    <t>1485/FG</t>
  </si>
  <si>
    <t>1486/FG</t>
  </si>
  <si>
    <t>1487/FG</t>
  </si>
  <si>
    <t>1488/FG</t>
  </si>
  <si>
    <t>1489/FG</t>
  </si>
  <si>
    <t>1490/FG</t>
  </si>
  <si>
    <t>20/04/16</t>
  </si>
  <si>
    <t>PAGO FRAME DELAY</t>
  </si>
  <si>
    <t>1491/FG</t>
  </si>
  <si>
    <t>1492/FG</t>
  </si>
  <si>
    <t>1493/FG</t>
  </si>
  <si>
    <t>2039791/210416</t>
  </si>
  <si>
    <t>2039761/210416</t>
  </si>
  <si>
    <t>19/04/16</t>
  </si>
  <si>
    <t>COBRO COMISIONES BANCOMER</t>
  </si>
  <si>
    <t>1494/FG</t>
  </si>
  <si>
    <t>1495/FG</t>
  </si>
  <si>
    <t>1496/FG</t>
  </si>
  <si>
    <t>3386/WR</t>
  </si>
  <si>
    <t>1497/FG</t>
  </si>
  <si>
    <t>1498/FG</t>
  </si>
  <si>
    <t>1038 NWD</t>
  </si>
  <si>
    <t>1499/FG</t>
  </si>
  <si>
    <t>1430-NDEB</t>
  </si>
  <si>
    <t>1500/FG</t>
  </si>
  <si>
    <t>1501/FG</t>
  </si>
  <si>
    <t>1043 NWD</t>
  </si>
  <si>
    <t>1431-NDEB</t>
  </si>
  <si>
    <t>1502/FG</t>
  </si>
  <si>
    <t>1503/FG</t>
  </si>
  <si>
    <t>1504/FG</t>
  </si>
  <si>
    <t>1505/FG</t>
  </si>
  <si>
    <t>1506/FG</t>
  </si>
  <si>
    <t>1507/FG</t>
  </si>
  <si>
    <t>1432-NDEB</t>
  </si>
  <si>
    <t>2040209/220416</t>
  </si>
  <si>
    <t>1433-NDEB</t>
  </si>
  <si>
    <t>1434-NDEB</t>
  </si>
  <si>
    <t>1436-NDEB</t>
  </si>
  <si>
    <t>1437-NDEB</t>
  </si>
  <si>
    <t>1438-NDEB</t>
  </si>
  <si>
    <t>1439-NDEB</t>
  </si>
  <si>
    <t>1440-NDEB</t>
  </si>
  <si>
    <t>1441-NDEB</t>
  </si>
  <si>
    <t>1442-NDEB</t>
  </si>
  <si>
    <t>1443-NDEB</t>
  </si>
  <si>
    <t>1444-NDEB</t>
  </si>
  <si>
    <t>1445-NDEB</t>
  </si>
  <si>
    <t>1446-NDEB</t>
  </si>
  <si>
    <t>1447-NDEB</t>
  </si>
  <si>
    <t>1448-NDEB</t>
  </si>
  <si>
    <t>1508/FG</t>
  </si>
  <si>
    <t>1509/FG</t>
  </si>
  <si>
    <t>1510/FG</t>
  </si>
  <si>
    <t>1511/FG</t>
  </si>
  <si>
    <t>1449-NDEB</t>
  </si>
  <si>
    <t>1450-NDEB</t>
  </si>
  <si>
    <t>1451-NDEB</t>
  </si>
  <si>
    <t>R-5521</t>
  </si>
  <si>
    <t>DEP DE QM EN CI CORTE CAJA 23/04/16</t>
  </si>
  <si>
    <t>09/04/16</t>
  </si>
  <si>
    <t>DEP. DE QM EN CI R-5522 CORTE CAJA QM 23/04/16</t>
  </si>
  <si>
    <t>3395/WR</t>
  </si>
  <si>
    <t>2040656/250416</t>
  </si>
  <si>
    <t>2040619/250416</t>
  </si>
  <si>
    <t>1512/FG</t>
  </si>
  <si>
    <t>1452-NDEB</t>
  </si>
  <si>
    <t>1513/FG</t>
  </si>
  <si>
    <t>3398/WR</t>
  </si>
  <si>
    <t>1514/FG</t>
  </si>
  <si>
    <t>1515/FG</t>
  </si>
  <si>
    <t>1516/FG</t>
  </si>
  <si>
    <t>1517/FG</t>
  </si>
  <si>
    <t>1453-NDEB</t>
  </si>
  <si>
    <t>1454-NDEB</t>
  </si>
  <si>
    <t>1455-NDEB</t>
  </si>
  <si>
    <t>1456-NDEB</t>
  </si>
  <si>
    <t>1457-NDEB</t>
  </si>
  <si>
    <t>1518/FG</t>
  </si>
  <si>
    <t>1519/FG</t>
  </si>
  <si>
    <t>1520/FG</t>
  </si>
  <si>
    <t>1458-NDEB</t>
  </si>
  <si>
    <t>1459-NDEB</t>
  </si>
  <si>
    <t>1521/FG</t>
  </si>
  <si>
    <t>1522/FG</t>
  </si>
  <si>
    <t>2041123/260416</t>
  </si>
  <si>
    <t>1523/FG</t>
  </si>
  <si>
    <t>1524/FG</t>
  </si>
  <si>
    <t>1525/FG</t>
  </si>
  <si>
    <t>1526/FG</t>
  </si>
  <si>
    <t>1527/FG</t>
  </si>
  <si>
    <t>1460-NDEB</t>
  </si>
  <si>
    <t>1528/FG</t>
  </si>
  <si>
    <t>1461-NDEB</t>
  </si>
  <si>
    <t>1529/FG</t>
  </si>
  <si>
    <t>1530/FG</t>
  </si>
  <si>
    <t>2040998/260416</t>
  </si>
  <si>
    <t>ANTICIPO</t>
  </si>
  <si>
    <t>37771-CI</t>
  </si>
  <si>
    <t>225003</t>
  </si>
  <si>
    <t>INV 437</t>
  </si>
  <si>
    <t>37772-CI</t>
  </si>
  <si>
    <t>225002001132275</t>
  </si>
  <si>
    <t>Fac. 700 - FU/1</t>
  </si>
  <si>
    <t>1462-NDEB</t>
  </si>
  <si>
    <t>1531/FG</t>
  </si>
  <si>
    <t>1463-NDEB</t>
  </si>
  <si>
    <t>1464-NDEB</t>
  </si>
  <si>
    <t>1465-NDEB</t>
  </si>
  <si>
    <t>1466-NDEB</t>
  </si>
  <si>
    <t>2041051/260416</t>
  </si>
  <si>
    <t>2040905/260416</t>
  </si>
  <si>
    <t>1532/FG</t>
  </si>
  <si>
    <t>1467-NDEB</t>
  </si>
  <si>
    <t>37770-CI</t>
  </si>
  <si>
    <t>225002001132261</t>
  </si>
  <si>
    <t>INV 437 Fac. 33 - WE/1, Fac. 692 - FU/</t>
  </si>
  <si>
    <t>3392/WR</t>
  </si>
  <si>
    <t>3399/WR</t>
  </si>
  <si>
    <t>1469-NDEB</t>
  </si>
  <si>
    <t>1470-NDEB</t>
  </si>
  <si>
    <t>1471-NDEB</t>
  </si>
  <si>
    <t>COBRO INV 407</t>
  </si>
  <si>
    <t>COBRO INV 437</t>
  </si>
  <si>
    <t>R-5547</t>
  </si>
  <si>
    <t>DEP. DE QM EN CI EN CORTE 27/04/16</t>
  </si>
  <si>
    <t>2041589/280416</t>
  </si>
  <si>
    <t>2041516/280416</t>
  </si>
  <si>
    <t>163-NCRE</t>
  </si>
  <si>
    <t>1472-NDEB</t>
  </si>
  <si>
    <t>1473-NDEB</t>
  </si>
  <si>
    <t>1474-NDEB</t>
  </si>
  <si>
    <t>1475-NDEB</t>
  </si>
  <si>
    <t>1476-NDEB</t>
  </si>
  <si>
    <t>1477-NDEB</t>
  </si>
  <si>
    <t>1478-NDEB</t>
  </si>
  <si>
    <t>1479-NDEB</t>
  </si>
  <si>
    <t>1480-NDEB</t>
  </si>
  <si>
    <t>1481-NDEB</t>
  </si>
  <si>
    <t>1482-NDEB</t>
  </si>
  <si>
    <t>2041981/280416</t>
  </si>
  <si>
    <t>2041828/280416</t>
  </si>
  <si>
    <t>2041978/280416</t>
  </si>
  <si>
    <t>1483-NDEB</t>
  </si>
  <si>
    <t>1533/FG</t>
  </si>
  <si>
    <t>1484-NDEB</t>
  </si>
  <si>
    <t>1485-NDEB</t>
  </si>
  <si>
    <t>1534/FG</t>
  </si>
  <si>
    <t>1535/FG</t>
  </si>
  <si>
    <t>2041963/280416</t>
  </si>
  <si>
    <t>1486-NDEB</t>
  </si>
  <si>
    <t>1487-NDEB</t>
  </si>
  <si>
    <t>1488-NDEB</t>
  </si>
  <si>
    <t>1489-NDEB</t>
  </si>
  <si>
    <t>ROTO CRISTALES Y PAR</t>
  </si>
  <si>
    <t>F3746060</t>
  </si>
  <si>
    <t>GARANTIA A20202 SUBURBAN FR139381</t>
  </si>
  <si>
    <t>R-37199</t>
  </si>
  <si>
    <t>DEPOSITOS DE CI EN QM</t>
  </si>
  <si>
    <t>1490-NDEB</t>
  </si>
  <si>
    <t>1491-NDEB</t>
  </si>
  <si>
    <t>1492-NDEB</t>
  </si>
  <si>
    <t>1493-NDEB</t>
  </si>
  <si>
    <t>1494-NDEB</t>
  </si>
  <si>
    <t>1495-NDEB</t>
  </si>
  <si>
    <t>1496-NDEB</t>
  </si>
  <si>
    <t>1497-NDEB</t>
  </si>
  <si>
    <t>1536/FG</t>
  </si>
  <si>
    <t>1537/FG</t>
  </si>
  <si>
    <t>1538/FG</t>
  </si>
  <si>
    <t>1539/FG</t>
  </si>
  <si>
    <t>1540/FG</t>
  </si>
  <si>
    <t>1541/FG</t>
  </si>
  <si>
    <t>1542/FG</t>
  </si>
  <si>
    <t>1543/FG</t>
  </si>
  <si>
    <t>1544/FG</t>
  </si>
  <si>
    <t>1545/FG</t>
  </si>
  <si>
    <t>1546/FG</t>
  </si>
  <si>
    <t>1547/FG</t>
  </si>
  <si>
    <t>3451/WR</t>
  </si>
  <si>
    <t>1548/FG</t>
  </si>
  <si>
    <t>1549/FG</t>
  </si>
  <si>
    <t>1550/FG</t>
  </si>
  <si>
    <t>1551/FG</t>
  </si>
  <si>
    <t>1498-NDEB</t>
  </si>
  <si>
    <t>1499-NDEB</t>
  </si>
  <si>
    <t>1500-NDEB</t>
  </si>
  <si>
    <t>1501-NDEB</t>
  </si>
  <si>
    <t>1502-NDEB</t>
  </si>
  <si>
    <t>1074 NWD</t>
  </si>
  <si>
    <t>1067 NWD</t>
  </si>
  <si>
    <t>COMISIONES X APERT</t>
  </si>
  <si>
    <t>1057 NWD</t>
  </si>
  <si>
    <t>COM X APERT. FEBRERO</t>
  </si>
  <si>
    <t>1503-NDEB</t>
  </si>
  <si>
    <t>1504-NDEB</t>
  </si>
  <si>
    <t>1058 NWD</t>
  </si>
  <si>
    <t>COM X APERT. MARZO</t>
  </si>
  <si>
    <t>1552/FG</t>
  </si>
  <si>
    <t>1060 NWD</t>
  </si>
  <si>
    <t>INFOSERVEIS ABRIL</t>
  </si>
  <si>
    <t>1062 NWD</t>
  </si>
  <si>
    <t>37808-CI</t>
  </si>
  <si>
    <t>Fac. 707 - FU/1</t>
  </si>
  <si>
    <t>1553/FG</t>
  </si>
  <si>
    <t>1554/FG</t>
  </si>
  <si>
    <t>1555/FG</t>
  </si>
  <si>
    <t>1556/FG</t>
  </si>
  <si>
    <t>1505-NDEB</t>
  </si>
  <si>
    <t>1557/FG</t>
  </si>
  <si>
    <t>1558/FG</t>
  </si>
  <si>
    <t>1559/FG</t>
  </si>
  <si>
    <t>1560/FG</t>
  </si>
  <si>
    <t>1561/FG</t>
  </si>
  <si>
    <t>1562/FG</t>
  </si>
  <si>
    <t>1563/FG</t>
  </si>
  <si>
    <t>1506-NDEB</t>
  </si>
  <si>
    <t>1564/FG</t>
  </si>
  <si>
    <t>1507-NDEB</t>
  </si>
  <si>
    <t>1508-NDEB</t>
  </si>
  <si>
    <t>1565/FG</t>
  </si>
  <si>
    <t>1566/FG</t>
  </si>
  <si>
    <t>1567/FG</t>
  </si>
  <si>
    <t>1509-NDEB</t>
  </si>
  <si>
    <t>1510-NDEB</t>
  </si>
  <si>
    <t>1568/FG</t>
  </si>
  <si>
    <t>1511-NDEB</t>
  </si>
  <si>
    <t>1512-NDEB</t>
  </si>
  <si>
    <t>1569/FG</t>
  </si>
  <si>
    <t>1513-NDEB</t>
  </si>
  <si>
    <t>1570/FG</t>
  </si>
  <si>
    <t>1571/FG</t>
  </si>
  <si>
    <t>1572/FG</t>
  </si>
  <si>
    <t>1573/FG</t>
  </si>
  <si>
    <t>1514-NDEB</t>
  </si>
  <si>
    <t>1515-NDEB</t>
  </si>
  <si>
    <t>1574/FG</t>
  </si>
  <si>
    <t>1575/FG</t>
  </si>
  <si>
    <t>1576/FG</t>
  </si>
  <si>
    <t>1577/FG</t>
  </si>
  <si>
    <t>1578/FG</t>
  </si>
  <si>
    <t>1516-NDEB</t>
  </si>
  <si>
    <t>1517-NDEB</t>
  </si>
  <si>
    <t>28/04/16</t>
  </si>
  <si>
    <t>PAGO DE UTILIDADES</t>
  </si>
  <si>
    <t>30/04/16</t>
  </si>
  <si>
    <t>INV 406</t>
  </si>
  <si>
    <t>PAGO INFOSERVEIS</t>
  </si>
  <si>
    <t>3450/WR</t>
  </si>
  <si>
    <t>3449/WR</t>
  </si>
  <si>
    <t>FJ319537</t>
  </si>
  <si>
    <t>PAGO TRAVERSE FJ319537 LIC LEAL</t>
  </si>
  <si>
    <t>1579/FG</t>
  </si>
  <si>
    <t>1580/FG</t>
  </si>
  <si>
    <t>1581/FG</t>
  </si>
  <si>
    <t>03/05/16</t>
  </si>
  <si>
    <t>SALIDA COMPLEMENTO NEXTEL</t>
  </si>
  <si>
    <t>1322/FM</t>
  </si>
  <si>
    <t>1519-NDEB</t>
  </si>
  <si>
    <t>1520-NDEB</t>
  </si>
  <si>
    <t>1521-NDEB</t>
  </si>
  <si>
    <t>37837-CI</t>
  </si>
  <si>
    <t>225002001132362</t>
  </si>
  <si>
    <t>INV. 397 Fac. 719 - FU/1</t>
  </si>
  <si>
    <t>37838-CI</t>
  </si>
  <si>
    <t>PAGO INV. 397 JOSE EDUARDO HERNANDEEZ LOPEZ</t>
  </si>
  <si>
    <t>1523-NDEB</t>
  </si>
  <si>
    <t>DEVOLUCION A CLIENTE</t>
  </si>
  <si>
    <t>DEV. SDO A FAVOR RUBEN SANEZ GUZMAN</t>
  </si>
  <si>
    <t>1525-NDEB</t>
  </si>
  <si>
    <t>1526-NDEB</t>
  </si>
  <si>
    <t>1527-NDEB</t>
  </si>
  <si>
    <t>1528-NDEB</t>
  </si>
  <si>
    <t>1529-NDEB</t>
  </si>
  <si>
    <t>204274/050516</t>
  </si>
  <si>
    <t>2044315/050516</t>
  </si>
  <si>
    <t>R5670</t>
  </si>
  <si>
    <t>DEP DE QM EN CI. CORTE DE CAJA 05/05/16</t>
  </si>
  <si>
    <t>PAGO INV 397</t>
  </si>
  <si>
    <t>ANTICIPO UTILIDADES</t>
  </si>
  <si>
    <t>1092 NWD</t>
  </si>
  <si>
    <t>COMPLEMENTO CARGOS VARIOS ABRIL</t>
  </si>
  <si>
    <t>3474/WR</t>
  </si>
  <si>
    <t>9571/CS</t>
  </si>
  <si>
    <t>1530-NDEB</t>
  </si>
  <si>
    <t>9572/CS</t>
  </si>
  <si>
    <t>1531-NDEB</t>
  </si>
  <si>
    <t>1532-NDEB</t>
  </si>
  <si>
    <t>3364/WR</t>
  </si>
  <si>
    <t>3487/WR</t>
  </si>
  <si>
    <t>3470/WR</t>
  </si>
  <si>
    <t>3478/WR</t>
  </si>
  <si>
    <t>3479/WR</t>
  </si>
  <si>
    <t>3488/WR</t>
  </si>
  <si>
    <t>1533-NDEB</t>
  </si>
  <si>
    <t>1534-NDEB</t>
  </si>
  <si>
    <t>1535-NDEB</t>
  </si>
  <si>
    <t>1536-NDEB</t>
  </si>
  <si>
    <t>1537-NDEB</t>
  </si>
  <si>
    <t>1538-NDEB</t>
  </si>
  <si>
    <t>1582/FG</t>
  </si>
  <si>
    <t>1583/FG</t>
  </si>
  <si>
    <t>1584/FG</t>
  </si>
  <si>
    <t>3510/WR</t>
  </si>
  <si>
    <t>37876-CI</t>
  </si>
  <si>
    <t>225002001132118</t>
  </si>
  <si>
    <t>Fac. 723 - FU/1</t>
  </si>
  <si>
    <t>1539-NDEB</t>
  </si>
  <si>
    <t>1540-NDEB</t>
  </si>
  <si>
    <t>1542-NDEB</t>
  </si>
  <si>
    <t>1543-NDEB</t>
  </si>
  <si>
    <t>1544-NDEB</t>
  </si>
  <si>
    <t>1545-NDEB</t>
  </si>
  <si>
    <t>1585/FG</t>
  </si>
  <si>
    <t>1586/FG</t>
  </si>
  <si>
    <t>1587/FG</t>
  </si>
  <si>
    <t>1588/FG</t>
  </si>
  <si>
    <t>1589/FG</t>
  </si>
  <si>
    <t>1590/FG</t>
  </si>
  <si>
    <t>1591/FG</t>
  </si>
  <si>
    <t>1592/FG</t>
  </si>
  <si>
    <t>1593/FG</t>
  </si>
  <si>
    <t>3522/WR</t>
  </si>
  <si>
    <t>1594/FG</t>
  </si>
  <si>
    <t>1595/FG</t>
  </si>
  <si>
    <t>1596/FG</t>
  </si>
  <si>
    <t>3234</t>
  </si>
  <si>
    <t>1546-NDEB</t>
  </si>
  <si>
    <t>1597/FG</t>
  </si>
  <si>
    <t>1547-NDEB</t>
  </si>
  <si>
    <t>1548-NDEB</t>
  </si>
  <si>
    <t>1598/FG</t>
  </si>
  <si>
    <t>1599/FG</t>
  </si>
  <si>
    <t>1600/FG</t>
  </si>
  <si>
    <t>1601/FG</t>
  </si>
  <si>
    <t>1602/FG</t>
  </si>
  <si>
    <t>1603/FG</t>
  </si>
  <si>
    <t>1604/FG</t>
  </si>
  <si>
    <t>1605/FG</t>
  </si>
  <si>
    <t>1606/FG</t>
  </si>
  <si>
    <t>1607/FG</t>
  </si>
  <si>
    <t>1608/FG</t>
  </si>
  <si>
    <t>1609/FG</t>
  </si>
  <si>
    <t>1610/FG</t>
  </si>
  <si>
    <t>1611/FG</t>
  </si>
  <si>
    <t>1612/FG</t>
  </si>
  <si>
    <t>1613/FG</t>
  </si>
  <si>
    <t>1614/FG</t>
  </si>
  <si>
    <t>1344/FM</t>
  </si>
  <si>
    <t>3471/WR</t>
  </si>
  <si>
    <t>3464/WR</t>
  </si>
  <si>
    <t>1549-NDEB</t>
  </si>
  <si>
    <t>165-NCRE</t>
  </si>
  <si>
    <t>1550-NDEB</t>
  </si>
  <si>
    <t>1551-NDEB</t>
  </si>
  <si>
    <t>1615/FG</t>
  </si>
  <si>
    <t>1346/FM</t>
  </si>
  <si>
    <t>1616/FG</t>
  </si>
  <si>
    <t>1617/FG</t>
  </si>
  <si>
    <t>1618/FG</t>
  </si>
  <si>
    <t>1619/FG</t>
  </si>
  <si>
    <t>1620/FG</t>
  </si>
  <si>
    <t>1621/FG</t>
  </si>
  <si>
    <t>1622/FG</t>
  </si>
  <si>
    <t>INTERESES INTERCIAS</t>
  </si>
  <si>
    <t>5698</t>
  </si>
  <si>
    <t>DEP DE QM EN CI R-5698 CORTE CAJA 17/05/16</t>
  </si>
  <si>
    <t>1553-NDEB</t>
  </si>
  <si>
    <t>1623/FG</t>
  </si>
  <si>
    <t>1624/FG</t>
  </si>
  <si>
    <t>1625/FG</t>
  </si>
  <si>
    <t>1626/FG</t>
  </si>
  <si>
    <t>1627/FG</t>
  </si>
  <si>
    <t>1628/FG</t>
  </si>
  <si>
    <t>1629/FG</t>
  </si>
  <si>
    <t>1630/FG</t>
  </si>
  <si>
    <t>1631/FG</t>
  </si>
  <si>
    <t>1632/FG</t>
  </si>
  <si>
    <t>1633/FG</t>
  </si>
  <si>
    <t>1634/FG</t>
  </si>
  <si>
    <t>1635/FG</t>
  </si>
  <si>
    <t>1636/FG</t>
  </si>
  <si>
    <t>1637/FG</t>
  </si>
  <si>
    <t>1638/FG</t>
  </si>
  <si>
    <t>1639/FG</t>
  </si>
  <si>
    <t>37944-CI</t>
  </si>
  <si>
    <t>Fac. 736 - FU/1</t>
  </si>
  <si>
    <t>1640/FG</t>
  </si>
  <si>
    <t>3548/WR</t>
  </si>
  <si>
    <t>3558/WR</t>
  </si>
  <si>
    <t>3555/WR</t>
  </si>
  <si>
    <t>1554-NDEB</t>
  </si>
  <si>
    <t>1555-NDEB</t>
  </si>
  <si>
    <t>1556-NDEB</t>
  </si>
  <si>
    <t>PAGO DE SEGUROS</t>
  </si>
  <si>
    <t>1557-NDEB</t>
  </si>
  <si>
    <t>1641/FG</t>
  </si>
  <si>
    <t>1642/FG</t>
  </si>
  <si>
    <t>1643/FG</t>
  </si>
  <si>
    <t>1644/FG</t>
  </si>
  <si>
    <t>1645/FG</t>
  </si>
  <si>
    <t>1646/FG</t>
  </si>
  <si>
    <t>1647/FG</t>
  </si>
  <si>
    <t>1558-NDEB</t>
  </si>
  <si>
    <t>1565-NDEB</t>
  </si>
  <si>
    <t>1649/FG</t>
  </si>
  <si>
    <t>1650/FG</t>
  </si>
  <si>
    <t>1651/FG</t>
  </si>
  <si>
    <t>1648/FG</t>
  </si>
  <si>
    <t>3587/WR</t>
  </si>
  <si>
    <t>174-NCRE</t>
  </si>
  <si>
    <t>1652/FG</t>
  </si>
  <si>
    <t>1653/FG</t>
  </si>
  <si>
    <t>1654/FG</t>
  </si>
  <si>
    <t>1655/FG</t>
  </si>
  <si>
    <t>1656/FG</t>
  </si>
  <si>
    <t>1657/FG</t>
  </si>
  <si>
    <t>1658/FG</t>
  </si>
  <si>
    <t>1659/FG</t>
  </si>
  <si>
    <t>1660/FG</t>
  </si>
  <si>
    <t>SALDO INICIAL</t>
  </si>
  <si>
    <t>A1</t>
  </si>
  <si>
    <t>A2</t>
  </si>
  <si>
    <t>A3</t>
  </si>
  <si>
    <t>A4</t>
  </si>
  <si>
    <t>A5</t>
  </si>
  <si>
    <t>A6</t>
  </si>
  <si>
    <t>A7</t>
  </si>
  <si>
    <t>A8</t>
  </si>
  <si>
    <t>A</t>
  </si>
  <si>
    <t>B</t>
  </si>
  <si>
    <t>C</t>
  </si>
  <si>
    <t>D</t>
  </si>
  <si>
    <t>E</t>
  </si>
  <si>
    <t>NEX</t>
  </si>
  <si>
    <t>1661/FG</t>
  </si>
  <si>
    <t>1662/FG</t>
  </si>
  <si>
    <t>1663/FG</t>
  </si>
  <si>
    <t>1664/FG</t>
  </si>
  <si>
    <t>1665/FG</t>
  </si>
  <si>
    <t>1666/FG</t>
  </si>
  <si>
    <t>1667/FG</t>
  </si>
  <si>
    <t>1668/FG</t>
  </si>
  <si>
    <t>1577-NDEB</t>
  </si>
  <si>
    <t>1669/FG</t>
  </si>
  <si>
    <t>1670/FG</t>
  </si>
  <si>
    <t>1671/FG</t>
  </si>
  <si>
    <t>1672/FG</t>
  </si>
  <si>
    <t>1673/FG</t>
  </si>
  <si>
    <t>1674/FG</t>
  </si>
  <si>
    <t>1675/FG</t>
  </si>
  <si>
    <t>1676/FG</t>
  </si>
  <si>
    <t>1677/FG</t>
  </si>
  <si>
    <t>1678/FG</t>
  </si>
  <si>
    <t>1579-NDEB</t>
  </si>
  <si>
    <t>1679/FG</t>
  </si>
  <si>
    <t>1680/FG</t>
  </si>
  <si>
    <t>1681/FG</t>
  </si>
  <si>
    <t>1682/FG</t>
  </si>
  <si>
    <t>1683/FG</t>
  </si>
  <si>
    <t>1684/FG</t>
  </si>
  <si>
    <t>1685/FG</t>
  </si>
  <si>
    <t>1686/FG</t>
  </si>
  <si>
    <t>1687/FG</t>
  </si>
  <si>
    <t>1688/FG</t>
  </si>
  <si>
    <t>1689/FG</t>
  </si>
  <si>
    <t>1690/FG</t>
  </si>
  <si>
    <t>1691/FG</t>
  </si>
  <si>
    <t>1692/FG</t>
  </si>
  <si>
    <t>1693/FG</t>
  </si>
  <si>
    <t>1694/FG</t>
  </si>
  <si>
    <t>1695/FG</t>
  </si>
  <si>
    <t>1696/FG</t>
  </si>
  <si>
    <t>1697/FG</t>
  </si>
  <si>
    <t>GASTOS DIVERSOS</t>
  </si>
  <si>
    <t>1150 NWD</t>
  </si>
  <si>
    <t>EVENTO DIA CONTADOR</t>
  </si>
  <si>
    <t>1103 NWD</t>
  </si>
  <si>
    <t>DECUENTO COM X APERTURA ABRIL</t>
  </si>
  <si>
    <t>12/05/16</t>
  </si>
  <si>
    <t>PAGO INV 456</t>
  </si>
  <si>
    <t>26/05/16</t>
  </si>
  <si>
    <t>18/05/16</t>
  </si>
  <si>
    <t>COMISIONES CONTRATOS</t>
  </si>
  <si>
    <t>14/05/16</t>
  </si>
  <si>
    <t>16/05/16</t>
  </si>
  <si>
    <t>23/05/16</t>
  </si>
  <si>
    <t>PAGO INV 325</t>
  </si>
  <si>
    <t>PAGOS INTERCIAS</t>
  </si>
  <si>
    <t>96041</t>
  </si>
  <si>
    <t>PAGO DE UNIDAD TRAVERSE</t>
  </si>
  <si>
    <t>22045</t>
  </si>
  <si>
    <t>PAGO DE UNIDAD SONIC</t>
  </si>
  <si>
    <t>3620/WR</t>
  </si>
  <si>
    <t>3619/WR</t>
  </si>
  <si>
    <t>3614/WR</t>
  </si>
  <si>
    <t>1698/FG</t>
  </si>
  <si>
    <t>1699/FG</t>
  </si>
  <si>
    <t>1700/FG</t>
  </si>
  <si>
    <t>1701/FG</t>
  </si>
  <si>
    <t>1702/FG</t>
  </si>
  <si>
    <t>1703/FG</t>
  </si>
  <si>
    <t>1704/FG</t>
  </si>
  <si>
    <t>1705/FG</t>
  </si>
  <si>
    <t>1706/FG</t>
  </si>
  <si>
    <t>1707/FG</t>
  </si>
  <si>
    <t>3615/WR</t>
  </si>
  <si>
    <t>1708/FG</t>
  </si>
  <si>
    <t>COM X APERTURA</t>
  </si>
  <si>
    <t>1177 NWD</t>
  </si>
  <si>
    <t>DESCUENTO COMISION X APERTURA</t>
  </si>
  <si>
    <t>1709/FG</t>
  </si>
  <si>
    <t>1710/FG</t>
  </si>
  <si>
    <t>1711/FG</t>
  </si>
  <si>
    <t>1712/FG</t>
  </si>
  <si>
    <t>1713/FG</t>
  </si>
  <si>
    <t>1714/FG</t>
  </si>
  <si>
    <t>1715/FG</t>
  </si>
  <si>
    <t>1716/FG</t>
  </si>
  <si>
    <t>1717/FG</t>
  </si>
  <si>
    <t>1718/FG</t>
  </si>
  <si>
    <t>1719/FG</t>
  </si>
  <si>
    <t>1720/FG</t>
  </si>
  <si>
    <t>1721/FG</t>
  </si>
  <si>
    <t>1722/FG</t>
  </si>
  <si>
    <t>1723/FG</t>
  </si>
  <si>
    <t>1724/FG</t>
  </si>
  <si>
    <t>1725/FG</t>
  </si>
  <si>
    <t>1726/FG</t>
  </si>
  <si>
    <t>1727/FG</t>
  </si>
  <si>
    <t>1728/FG</t>
  </si>
  <si>
    <t>1729/FG</t>
  </si>
  <si>
    <t>1730/FG</t>
  </si>
  <si>
    <t>1731/FG</t>
  </si>
  <si>
    <t>1732/FG</t>
  </si>
  <si>
    <t>1733/FG</t>
  </si>
  <si>
    <t>1734/FG</t>
  </si>
  <si>
    <t>1735/FG</t>
  </si>
  <si>
    <t>1736/FG</t>
  </si>
  <si>
    <t>1737/FG</t>
  </si>
  <si>
    <t>1738/FG</t>
  </si>
  <si>
    <t>1739/FG</t>
  </si>
  <si>
    <t>1740/FG</t>
  </si>
  <si>
    <t>1741/FG</t>
  </si>
  <si>
    <t>1742/FG</t>
  </si>
  <si>
    <t>1743/FG</t>
  </si>
  <si>
    <t>1744/FG</t>
  </si>
  <si>
    <t>1745/FG</t>
  </si>
  <si>
    <t>1746/FG</t>
  </si>
  <si>
    <t>ALTA TECNOLOGIA EN E</t>
  </si>
  <si>
    <t>TRANSFERENCIA</t>
  </si>
  <si>
    <t>1747/FG</t>
  </si>
  <si>
    <t>1748/FG</t>
  </si>
  <si>
    <t>1749/FG</t>
  </si>
  <si>
    <t>1750/FG</t>
  </si>
  <si>
    <t>1751/FG</t>
  </si>
  <si>
    <t>1752/FG</t>
  </si>
  <si>
    <t>1753/FG</t>
  </si>
  <si>
    <t>1754/FG</t>
  </si>
  <si>
    <t>1755/FG</t>
  </si>
  <si>
    <t>1756/FG</t>
  </si>
  <si>
    <t>1757/FG</t>
  </si>
  <si>
    <t>1758/FG</t>
  </si>
  <si>
    <t>1759/FG</t>
  </si>
  <si>
    <t>1760/FG</t>
  </si>
  <si>
    <t>1761/FG</t>
  </si>
  <si>
    <t>1762/FG</t>
  </si>
  <si>
    <t>1763/FG</t>
  </si>
  <si>
    <t>1764/FG</t>
  </si>
  <si>
    <t>1765/FG</t>
  </si>
  <si>
    <t>1766/FG</t>
  </si>
  <si>
    <t>1767/FG</t>
  </si>
  <si>
    <t>1768/FG</t>
  </si>
  <si>
    <t>1769/FG</t>
  </si>
  <si>
    <t>1770/FG</t>
  </si>
  <si>
    <t>1771/FG</t>
  </si>
  <si>
    <t>1772/FG</t>
  </si>
  <si>
    <t>1773/FG</t>
  </si>
  <si>
    <t>1774/FG</t>
  </si>
  <si>
    <t>1775/FG</t>
  </si>
  <si>
    <t>1776/FG</t>
  </si>
  <si>
    <t>1777/FG</t>
  </si>
  <si>
    <t>REC 5992</t>
  </si>
  <si>
    <t>DEPOSITO DE QM EN CI REC 5992</t>
  </si>
  <si>
    <t>1778/FG</t>
  </si>
  <si>
    <t>1779/FG</t>
  </si>
  <si>
    <t>1780/FG</t>
  </si>
  <si>
    <t>1781/FG</t>
  </si>
  <si>
    <t>1782/FG</t>
  </si>
  <si>
    <t>1783/FG</t>
  </si>
  <si>
    <t>1784/FG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</si>
</sst>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name val="Calibri"/>
      <family val="2"/>
    </font>
    <font>
      <b/>
      <sz val="8"/>
      <color indexed="10"/>
      <name val="MS Sans Serif"/>
      <family val="2"/>
    </font>
    <font>
      <b/>
      <sz val="11"/>
      <color indexed="10"/>
      <name val="Calibri"/>
      <family val="2"/>
    </font>
    <font>
      <b/>
      <sz val="8"/>
      <color indexed="12"/>
      <name val="MS Sans Serif"/>
      <family val="2"/>
    </font>
    <font>
      <b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MS Sans Serif"/>
      <charset val="1"/>
    </font>
    <font>
      <sz val="8"/>
      <color indexed="12"/>
      <name val="MS Sans Serif"/>
      <charset val="1"/>
    </font>
    <font>
      <sz val="8"/>
      <color indexed="10"/>
      <name val="MS Sans Serif"/>
      <charset val="1"/>
    </font>
    <font>
      <b/>
      <sz val="8"/>
      <color indexed="10"/>
      <name val="MS Sans Serif"/>
      <charset val="1"/>
    </font>
    <font>
      <b/>
      <sz val="8"/>
      <color indexed="12"/>
      <name val="MS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2" applyNumberFormat="1" applyFont="1" applyFill="1" applyBorder="1" applyAlignment="1" applyProtection="1">
      <alignment horizontal="left" vertical="top"/>
    </xf>
    <xf numFmtId="0" fontId="2" fillId="0" borderId="1" xfId="2" applyNumberFormat="1" applyFont="1" applyFill="1" applyBorder="1" applyAlignment="1" applyProtection="1">
      <alignment horizontal="right" vertical="top"/>
    </xf>
    <xf numFmtId="14" fontId="2" fillId="0" borderId="1" xfId="2" applyNumberFormat="1" applyFont="1" applyFill="1" applyBorder="1" applyAlignment="1" applyProtection="1">
      <alignment horizontal="left" vertical="top"/>
    </xf>
    <xf numFmtId="0" fontId="2" fillId="0" borderId="1" xfId="2" applyNumberFormat="1" applyFont="1" applyFill="1" applyBorder="1" applyAlignment="1" applyProtection="1">
      <alignment vertical="top"/>
    </xf>
    <xf numFmtId="43" fontId="2" fillId="0" borderId="1" xfId="3" applyFont="1" applyFill="1" applyBorder="1" applyAlignment="1" applyProtection="1">
      <alignment horizontal="left" vertical="top"/>
    </xf>
    <xf numFmtId="43" fontId="2" fillId="0" borderId="1" xfId="3" applyFont="1" applyFill="1" applyBorder="1" applyAlignment="1" applyProtection="1">
      <alignment vertical="top"/>
    </xf>
    <xf numFmtId="43" fontId="2" fillId="0" borderId="1" xfId="3" applyFont="1" applyFill="1" applyBorder="1" applyAlignment="1" applyProtection="1">
      <alignment horizontal="right" vertical="top"/>
    </xf>
    <xf numFmtId="14" fontId="2" fillId="0" borderId="2" xfId="2" applyNumberFormat="1" applyFont="1" applyFill="1" applyBorder="1" applyAlignment="1" applyProtection="1">
      <alignment horizontal="left" vertical="top"/>
    </xf>
    <xf numFmtId="0" fontId="2" fillId="0" borderId="2" xfId="2" applyNumberFormat="1" applyFont="1" applyFill="1" applyBorder="1" applyAlignment="1" applyProtection="1">
      <alignment horizontal="right" vertical="top"/>
    </xf>
    <xf numFmtId="0" fontId="2" fillId="0" borderId="2" xfId="2" applyNumberFormat="1" applyFont="1" applyFill="1" applyBorder="1" applyAlignment="1" applyProtection="1">
      <alignment horizontal="left" vertical="top"/>
    </xf>
    <xf numFmtId="43" fontId="2" fillId="0" borderId="2" xfId="3" applyFont="1" applyFill="1" applyBorder="1" applyAlignment="1" applyProtection="1">
      <alignment horizontal="right" vertical="top"/>
    </xf>
    <xf numFmtId="14" fontId="2" fillId="0" borderId="3" xfId="2" applyNumberFormat="1" applyFont="1" applyFill="1" applyBorder="1" applyAlignment="1" applyProtection="1">
      <alignment horizontal="left" vertical="top"/>
    </xf>
    <xf numFmtId="0" fontId="2" fillId="0" borderId="3" xfId="2" applyNumberFormat="1" applyFont="1" applyFill="1" applyBorder="1" applyAlignment="1" applyProtection="1">
      <alignment horizontal="right" vertical="top"/>
    </xf>
    <xf numFmtId="0" fontId="2" fillId="0" borderId="3" xfId="2" applyNumberFormat="1" applyFont="1" applyFill="1" applyBorder="1" applyAlignment="1" applyProtection="1">
      <alignment horizontal="left" vertical="top"/>
    </xf>
    <xf numFmtId="43" fontId="2" fillId="0" borderId="3" xfId="3" applyFont="1" applyFill="1" applyBorder="1" applyAlignment="1" applyProtection="1">
      <alignment horizontal="right" vertical="top"/>
    </xf>
    <xf numFmtId="14" fontId="2" fillId="0" borderId="0" xfId="2" applyNumberFormat="1" applyFont="1" applyFill="1" applyBorder="1" applyAlignment="1" applyProtection="1">
      <alignment horizontal="left" vertical="top"/>
    </xf>
    <xf numFmtId="0" fontId="2" fillId="0" borderId="0" xfId="2" applyNumberFormat="1" applyFont="1" applyFill="1" applyBorder="1" applyAlignment="1" applyProtection="1">
      <alignment horizontal="right" vertical="top"/>
    </xf>
    <xf numFmtId="0" fontId="2" fillId="0" borderId="0" xfId="2" applyNumberFormat="1" applyFont="1" applyFill="1" applyBorder="1" applyAlignment="1" applyProtection="1">
      <alignment horizontal="left" vertical="top"/>
    </xf>
    <xf numFmtId="43" fontId="2" fillId="0" borderId="0" xfId="3" applyFont="1" applyFill="1" applyBorder="1" applyAlignment="1" applyProtection="1">
      <alignment horizontal="right" vertical="top"/>
    </xf>
    <xf numFmtId="0" fontId="0" fillId="0" borderId="0" xfId="0" applyBorder="1"/>
    <xf numFmtId="43" fontId="3" fillId="0" borderId="0" xfId="3" applyFont="1" applyFill="1" applyBorder="1" applyAlignment="1" applyProtection="1">
      <alignment horizontal="right" vertical="top"/>
    </xf>
    <xf numFmtId="0" fontId="5" fillId="0" borderId="1" xfId="3" applyNumberFormat="1" applyFont="1" applyFill="1" applyBorder="1" applyAlignment="1" applyProtection="1">
      <alignment horizontal="left" vertical="top"/>
    </xf>
    <xf numFmtId="0" fontId="5" fillId="0" borderId="1" xfId="3" applyNumberFormat="1" applyFont="1" applyFill="1" applyBorder="1" applyAlignment="1" applyProtection="1">
      <alignment vertical="top"/>
    </xf>
    <xf numFmtId="0" fontId="5" fillId="0" borderId="1" xfId="3" applyNumberFormat="1" applyFont="1" applyFill="1" applyBorder="1" applyAlignment="1" applyProtection="1">
      <alignment horizontal="right" vertical="top"/>
    </xf>
    <xf numFmtId="0" fontId="5" fillId="0" borderId="3" xfId="3" applyNumberFormat="1" applyFont="1" applyFill="1" applyBorder="1" applyAlignment="1" applyProtection="1">
      <alignment horizontal="right" vertical="top"/>
    </xf>
    <xf numFmtId="0" fontId="5" fillId="0" borderId="2" xfId="3" applyNumberFormat="1" applyFont="1" applyFill="1" applyBorder="1" applyAlignment="1" applyProtection="1">
      <alignment horizontal="right" vertical="top"/>
    </xf>
    <xf numFmtId="0" fontId="5" fillId="0" borderId="0" xfId="3" applyNumberFormat="1" applyFont="1" applyFill="1" applyBorder="1" applyAlignment="1" applyProtection="1">
      <alignment horizontal="right" vertical="top"/>
    </xf>
    <xf numFmtId="0" fontId="6" fillId="0" borderId="0" xfId="0" applyNumberFormat="1" applyFont="1"/>
    <xf numFmtId="0" fontId="7" fillId="0" borderId="1" xfId="3" applyNumberFormat="1" applyFont="1" applyFill="1" applyBorder="1" applyAlignment="1" applyProtection="1">
      <alignment horizontal="left" vertical="top"/>
    </xf>
    <xf numFmtId="0" fontId="7" fillId="0" borderId="1" xfId="3" applyNumberFormat="1" applyFont="1" applyFill="1" applyBorder="1" applyAlignment="1" applyProtection="1">
      <alignment vertical="top"/>
    </xf>
    <xf numFmtId="0" fontId="7" fillId="0" borderId="1" xfId="3" applyNumberFormat="1" applyFont="1" applyFill="1" applyBorder="1" applyAlignment="1" applyProtection="1">
      <alignment horizontal="right" vertical="top"/>
    </xf>
    <xf numFmtId="0" fontId="7" fillId="0" borderId="3" xfId="3" applyNumberFormat="1" applyFont="1" applyFill="1" applyBorder="1" applyAlignment="1" applyProtection="1">
      <alignment horizontal="right" vertical="top"/>
    </xf>
    <xf numFmtId="0" fontId="7" fillId="0" borderId="2" xfId="3" applyNumberFormat="1" applyFont="1" applyFill="1" applyBorder="1" applyAlignment="1" applyProtection="1">
      <alignment horizontal="right" vertical="top"/>
    </xf>
    <xf numFmtId="0" fontId="7" fillId="0" borderId="0" xfId="3" applyNumberFormat="1" applyFont="1" applyFill="1" applyBorder="1" applyAlignment="1" applyProtection="1">
      <alignment horizontal="right" vertical="top"/>
    </xf>
    <xf numFmtId="0" fontId="8" fillId="0" borderId="0" xfId="0" applyNumberFormat="1" applyFont="1"/>
    <xf numFmtId="43" fontId="2" fillId="2" borderId="1" xfId="3" applyFont="1" applyFill="1" applyBorder="1" applyAlignment="1" applyProtection="1">
      <alignment horizontal="right" vertical="top"/>
    </xf>
    <xf numFmtId="16" fontId="7" fillId="0" borderId="1" xfId="3" applyNumberFormat="1" applyFont="1" applyFill="1" applyBorder="1" applyAlignment="1" applyProtection="1">
      <alignment horizontal="right" vertical="top"/>
    </xf>
    <xf numFmtId="14" fontId="10" fillId="0" borderId="1" xfId="2" applyNumberFormat="1" applyFont="1" applyFill="1" applyBorder="1" applyAlignment="1" applyProtection="1">
      <alignment horizontal="left" vertical="top"/>
    </xf>
    <xf numFmtId="0" fontId="10" fillId="0" borderId="1" xfId="2" applyNumberFormat="1" applyFont="1" applyFill="1" applyBorder="1" applyAlignment="1" applyProtection="1">
      <alignment horizontal="right" vertical="top"/>
    </xf>
    <xf numFmtId="0" fontId="10" fillId="0" borderId="1" xfId="2" applyNumberFormat="1" applyFont="1" applyFill="1" applyBorder="1" applyAlignment="1" applyProtection="1">
      <alignment horizontal="left" vertical="top"/>
    </xf>
    <xf numFmtId="43" fontId="10" fillId="0" borderId="1" xfId="1" applyFont="1" applyFill="1" applyBorder="1" applyAlignment="1" applyProtection="1">
      <alignment horizontal="right" vertical="top"/>
    </xf>
    <xf numFmtId="0" fontId="5" fillId="0" borderId="1" xfId="1" applyNumberFormat="1" applyFont="1" applyFill="1" applyBorder="1" applyAlignment="1" applyProtection="1">
      <alignment horizontal="right" vertical="top"/>
    </xf>
    <xf numFmtId="0" fontId="11" fillId="0" borderId="1" xfId="1" applyNumberFormat="1" applyFont="1" applyFill="1" applyBorder="1" applyAlignment="1" applyProtection="1">
      <alignment horizontal="right" vertical="top"/>
    </xf>
    <xf numFmtId="0" fontId="7" fillId="0" borderId="1" xfId="1" applyNumberFormat="1" applyFont="1" applyFill="1" applyBorder="1" applyAlignment="1" applyProtection="1">
      <alignment horizontal="right" vertical="top"/>
    </xf>
    <xf numFmtId="43" fontId="0" fillId="0" borderId="0" xfId="0" applyNumberFormat="1"/>
    <xf numFmtId="0" fontId="13" fillId="0" borderId="1" xfId="1" applyNumberFormat="1" applyFont="1" applyFill="1" applyBorder="1" applyAlignment="1" applyProtection="1">
      <alignment horizontal="right" vertical="top"/>
    </xf>
    <xf numFmtId="0" fontId="6" fillId="0" borderId="0" xfId="0" applyNumberFormat="1" applyFont="1"/>
    <xf numFmtId="0" fontId="14" fillId="0" borderId="1" xfId="1" applyNumberFormat="1" applyFont="1" applyFill="1" applyBorder="1" applyAlignment="1" applyProtection="1">
      <alignment horizontal="right" vertical="top"/>
    </xf>
    <xf numFmtId="16" fontId="14" fillId="0" borderId="1" xfId="1" applyNumberFormat="1" applyFont="1" applyFill="1" applyBorder="1" applyAlignment="1" applyProtection="1">
      <alignment horizontal="right" vertical="top"/>
    </xf>
    <xf numFmtId="14" fontId="10" fillId="3" borderId="1" xfId="2" applyNumberFormat="1" applyFont="1" applyFill="1" applyBorder="1" applyAlignment="1" applyProtection="1">
      <alignment horizontal="left" vertical="top"/>
    </xf>
    <xf numFmtId="0" fontId="10" fillId="3" borderId="1" xfId="2" applyNumberFormat="1" applyFont="1" applyFill="1" applyBorder="1" applyAlignment="1" applyProtection="1">
      <alignment horizontal="right" vertical="top"/>
    </xf>
    <xf numFmtId="0" fontId="10" fillId="3" borderId="1" xfId="2" applyNumberFormat="1" applyFont="1" applyFill="1" applyBorder="1" applyAlignment="1" applyProtection="1">
      <alignment horizontal="left" vertical="top"/>
    </xf>
    <xf numFmtId="43" fontId="10" fillId="3" borderId="1" xfId="1" applyFont="1" applyFill="1" applyBorder="1" applyAlignment="1" applyProtection="1">
      <alignment horizontal="right" vertical="top"/>
    </xf>
    <xf numFmtId="0" fontId="13" fillId="3" borderId="1" xfId="1" applyNumberFormat="1" applyFont="1" applyFill="1" applyBorder="1" applyAlignment="1" applyProtection="1">
      <alignment horizontal="right" vertical="top"/>
    </xf>
    <xf numFmtId="0" fontId="12" fillId="0" borderId="1" xfId="2" applyNumberFormat="1" applyFont="1" applyFill="1" applyBorder="1" applyAlignment="1" applyProtection="1">
      <alignment horizontal="left" vertical="top"/>
    </xf>
    <xf numFmtId="0" fontId="2" fillId="3" borderId="1" xfId="2" applyNumberFormat="1" applyFont="1" applyFill="1" applyBorder="1" applyAlignment="1" applyProtection="1">
      <alignment horizontal="left" vertical="top"/>
    </xf>
    <xf numFmtId="14" fontId="2" fillId="3" borderId="1" xfId="2" applyNumberFormat="1" applyFont="1" applyFill="1" applyBorder="1" applyAlignment="1" applyProtection="1">
      <alignment horizontal="left" vertical="top"/>
    </xf>
    <xf numFmtId="43" fontId="2" fillId="3" borderId="1" xfId="3" applyFont="1" applyFill="1" applyBorder="1" applyAlignment="1" applyProtection="1">
      <alignment horizontal="right" vertical="top"/>
    </xf>
    <xf numFmtId="0" fontId="5" fillId="3" borderId="1" xfId="3" applyNumberFormat="1" applyFont="1" applyFill="1" applyBorder="1" applyAlignment="1" applyProtection="1">
      <alignment horizontal="right" vertical="top"/>
    </xf>
  </cellXfs>
  <cellStyles count="7">
    <cellStyle name="Millares" xfId="1" builtinId="3"/>
    <cellStyle name="Millares 2" xfId="3"/>
    <cellStyle name="Moneda [0] 2" xfId="3"/>
    <cellStyle name="Moneda 2" xfId="3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1"/>
  <sheetViews>
    <sheetView topLeftCell="A366" workbookViewId="0">
      <selection activeCell="J384" sqref="J384"/>
    </sheetView>
  </sheetViews>
  <sheetFormatPr baseColWidth="10" defaultRowHeight="15"/>
  <cols>
    <col min="8" max="9" width="13.140625" bestFit="1" customWidth="1"/>
    <col min="14" max="14" width="44.5703125" bestFit="1" customWidth="1"/>
  </cols>
  <sheetData>
    <row r="1" spans="1:14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5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4" t="s">
        <v>14</v>
      </c>
      <c r="B2" s="4"/>
      <c r="C2" s="4"/>
      <c r="D2" s="4"/>
      <c r="E2" s="4"/>
      <c r="F2" s="4"/>
      <c r="G2" s="4"/>
      <c r="H2" s="6"/>
      <c r="I2" s="6"/>
      <c r="J2" s="6"/>
      <c r="K2" s="4"/>
      <c r="L2" s="4"/>
      <c r="M2" s="4"/>
      <c r="N2" s="4"/>
    </row>
    <row r="3" spans="1:14">
      <c r="A3" s="4" t="s">
        <v>15</v>
      </c>
      <c r="B3" s="4"/>
      <c r="C3" s="4"/>
      <c r="D3" s="4"/>
      <c r="E3" s="4"/>
      <c r="F3" s="4"/>
      <c r="G3" s="4"/>
      <c r="H3" s="6"/>
      <c r="I3" s="6"/>
      <c r="J3" s="6"/>
      <c r="K3" s="4"/>
      <c r="L3" s="4"/>
      <c r="M3" s="4"/>
      <c r="N3" s="4"/>
    </row>
    <row r="4" spans="1:14">
      <c r="A4" s="1"/>
      <c r="B4" s="2"/>
      <c r="C4" s="1"/>
      <c r="D4" s="1"/>
      <c r="E4" s="1" t="s">
        <v>16</v>
      </c>
      <c r="F4" s="1"/>
      <c r="G4" s="1"/>
      <c r="H4" s="7">
        <v>0</v>
      </c>
      <c r="I4" s="7">
        <v>0</v>
      </c>
      <c r="J4" s="7">
        <v>-54792.6</v>
      </c>
      <c r="K4" s="1"/>
      <c r="L4" s="1"/>
      <c r="M4" s="1" t="s">
        <v>17</v>
      </c>
      <c r="N4" s="1"/>
    </row>
    <row r="5" spans="1:14">
      <c r="A5" s="3">
        <v>42371</v>
      </c>
      <c r="B5" s="2">
        <v>1</v>
      </c>
      <c r="C5" s="1" t="s">
        <v>18</v>
      </c>
      <c r="D5" s="1" t="s">
        <v>18</v>
      </c>
      <c r="E5" s="1" t="s">
        <v>19</v>
      </c>
      <c r="F5" s="3">
        <v>42371</v>
      </c>
      <c r="G5" s="1" t="s">
        <v>20</v>
      </c>
      <c r="H5" s="7">
        <v>71228.399999999994</v>
      </c>
      <c r="I5" s="7">
        <v>0</v>
      </c>
      <c r="J5" s="7">
        <v>16435.799999999996</v>
      </c>
      <c r="K5" s="1" t="s">
        <v>21</v>
      </c>
      <c r="L5" s="1" t="s">
        <v>22</v>
      </c>
      <c r="M5" s="1" t="s">
        <v>17</v>
      </c>
      <c r="N5" s="1"/>
    </row>
    <row r="6" spans="1:14">
      <c r="A6" s="3">
        <v>42371</v>
      </c>
      <c r="B6" s="2">
        <v>160</v>
      </c>
      <c r="C6" s="1" t="s">
        <v>23</v>
      </c>
      <c r="D6" s="1" t="s">
        <v>23</v>
      </c>
      <c r="E6" s="1" t="s">
        <v>24</v>
      </c>
      <c r="F6" s="3">
        <v>42371</v>
      </c>
      <c r="G6" s="1" t="s">
        <v>25</v>
      </c>
      <c r="H6" s="7">
        <v>0</v>
      </c>
      <c r="I6" s="7">
        <v>11727.6</v>
      </c>
      <c r="J6" s="7">
        <v>4708.2</v>
      </c>
      <c r="K6" s="1" t="s">
        <v>21</v>
      </c>
      <c r="L6" s="1" t="s">
        <v>22</v>
      </c>
      <c r="M6" s="1" t="s">
        <v>26</v>
      </c>
      <c r="N6" s="1"/>
    </row>
    <row r="7" spans="1:14">
      <c r="A7" s="3">
        <v>42373</v>
      </c>
      <c r="B7" s="2">
        <v>2</v>
      </c>
      <c r="C7" s="1" t="s">
        <v>18</v>
      </c>
      <c r="D7" s="1" t="s">
        <v>18</v>
      </c>
      <c r="E7" s="1" t="s">
        <v>19</v>
      </c>
      <c r="F7" s="3">
        <v>42373</v>
      </c>
      <c r="G7" s="1" t="s">
        <v>27</v>
      </c>
      <c r="H7" s="7">
        <v>15740.76</v>
      </c>
      <c r="I7" s="7">
        <v>0</v>
      </c>
      <c r="J7" s="7">
        <v>20448.96</v>
      </c>
      <c r="K7" s="1" t="s">
        <v>21</v>
      </c>
      <c r="L7" s="1" t="s">
        <v>22</v>
      </c>
      <c r="M7" s="1" t="s">
        <v>17</v>
      </c>
      <c r="N7" s="1"/>
    </row>
    <row r="8" spans="1:14">
      <c r="A8" s="3">
        <v>42373</v>
      </c>
      <c r="B8" s="2">
        <v>3</v>
      </c>
      <c r="C8" s="1" t="s">
        <v>18</v>
      </c>
      <c r="D8" s="1" t="s">
        <v>18</v>
      </c>
      <c r="E8" s="1" t="s">
        <v>19</v>
      </c>
      <c r="F8" s="3">
        <v>42373</v>
      </c>
      <c r="G8" s="1" t="s">
        <v>28</v>
      </c>
      <c r="H8" s="7">
        <v>13669.47</v>
      </c>
      <c r="I8" s="7">
        <v>0</v>
      </c>
      <c r="J8" s="7">
        <v>34118.43</v>
      </c>
      <c r="K8" s="1" t="s">
        <v>21</v>
      </c>
      <c r="L8" s="1" t="s">
        <v>22</v>
      </c>
      <c r="M8" s="1" t="s">
        <v>17</v>
      </c>
      <c r="N8" s="1"/>
    </row>
    <row r="9" spans="1:14">
      <c r="A9" s="3">
        <v>42373</v>
      </c>
      <c r="B9" s="2">
        <v>4</v>
      </c>
      <c r="C9" s="1" t="s">
        <v>18</v>
      </c>
      <c r="D9" s="1" t="s">
        <v>18</v>
      </c>
      <c r="E9" s="1" t="s">
        <v>19</v>
      </c>
      <c r="F9" s="3">
        <v>42373</v>
      </c>
      <c r="G9" s="1" t="s">
        <v>29</v>
      </c>
      <c r="H9" s="7">
        <v>21740.76</v>
      </c>
      <c r="I9" s="7">
        <v>0</v>
      </c>
      <c r="J9" s="7">
        <v>55859.189999999995</v>
      </c>
      <c r="K9" s="1" t="s">
        <v>21</v>
      </c>
      <c r="L9" s="1" t="s">
        <v>22</v>
      </c>
      <c r="M9" s="1" t="s">
        <v>17</v>
      </c>
      <c r="N9" s="1"/>
    </row>
    <row r="10" spans="1:14">
      <c r="A10" s="3">
        <v>42373</v>
      </c>
      <c r="B10" s="2">
        <v>5</v>
      </c>
      <c r="C10" s="1" t="s">
        <v>18</v>
      </c>
      <c r="D10" s="1" t="s">
        <v>18</v>
      </c>
      <c r="E10" s="1" t="s">
        <v>19</v>
      </c>
      <c r="F10" s="3">
        <v>42373</v>
      </c>
      <c r="G10" s="1" t="s">
        <v>30</v>
      </c>
      <c r="H10" s="7">
        <v>21740.76</v>
      </c>
      <c r="I10" s="7">
        <v>0</v>
      </c>
      <c r="J10" s="7">
        <v>77599.95</v>
      </c>
      <c r="K10" s="1" t="s">
        <v>21</v>
      </c>
      <c r="L10" s="1" t="s">
        <v>22</v>
      </c>
      <c r="M10" s="1" t="s">
        <v>17</v>
      </c>
      <c r="N10" s="1"/>
    </row>
    <row r="11" spans="1:14">
      <c r="A11" s="3">
        <v>42373</v>
      </c>
      <c r="B11" s="2">
        <v>1</v>
      </c>
      <c r="C11" s="1" t="s">
        <v>23</v>
      </c>
      <c r="D11" s="1" t="s">
        <v>23</v>
      </c>
      <c r="E11" s="1" t="s">
        <v>24</v>
      </c>
      <c r="F11" s="3">
        <v>42373</v>
      </c>
      <c r="G11" s="1" t="s">
        <v>31</v>
      </c>
      <c r="H11" s="7">
        <v>0</v>
      </c>
      <c r="I11" s="7">
        <v>11727.6</v>
      </c>
      <c r="J11" s="7">
        <v>65872.350000000006</v>
      </c>
      <c r="K11" s="1" t="s">
        <v>21</v>
      </c>
      <c r="L11" s="1" t="s">
        <v>22</v>
      </c>
      <c r="M11" s="1" t="s">
        <v>26</v>
      </c>
      <c r="N11" s="1"/>
    </row>
    <row r="12" spans="1:14">
      <c r="A12" s="3">
        <v>42373</v>
      </c>
      <c r="B12" s="2">
        <v>2</v>
      </c>
      <c r="C12" s="1" t="s">
        <v>23</v>
      </c>
      <c r="D12" s="1" t="s">
        <v>23</v>
      </c>
      <c r="E12" s="1" t="s">
        <v>24</v>
      </c>
      <c r="F12" s="3">
        <v>42373</v>
      </c>
      <c r="G12" s="1" t="s">
        <v>32</v>
      </c>
      <c r="H12" s="7">
        <v>0</v>
      </c>
      <c r="I12" s="7">
        <v>5518.97</v>
      </c>
      <c r="J12" s="7">
        <v>60353.38</v>
      </c>
      <c r="K12" s="1" t="s">
        <v>21</v>
      </c>
      <c r="L12" s="1" t="s">
        <v>22</v>
      </c>
      <c r="M12" s="1" t="s">
        <v>26</v>
      </c>
      <c r="N12" s="1"/>
    </row>
    <row r="13" spans="1:14">
      <c r="A13" s="3">
        <v>42373</v>
      </c>
      <c r="B13" s="2">
        <v>6</v>
      </c>
      <c r="C13" s="1" t="s">
        <v>18</v>
      </c>
      <c r="D13" s="1" t="s">
        <v>18</v>
      </c>
      <c r="E13" s="1" t="s">
        <v>19</v>
      </c>
      <c r="F13" s="3">
        <v>42373</v>
      </c>
      <c r="G13" s="1" t="s">
        <v>33</v>
      </c>
      <c r="H13" s="7">
        <v>15975.9</v>
      </c>
      <c r="I13" s="7">
        <v>0</v>
      </c>
      <c r="J13" s="7">
        <v>76329.279999999999</v>
      </c>
      <c r="K13" s="1" t="s">
        <v>21</v>
      </c>
      <c r="L13" s="1" t="s">
        <v>22</v>
      </c>
      <c r="M13" s="1" t="s">
        <v>17</v>
      </c>
      <c r="N13" s="1"/>
    </row>
    <row r="14" spans="1:14">
      <c r="A14" s="3">
        <v>42373</v>
      </c>
      <c r="B14" s="2">
        <v>7</v>
      </c>
      <c r="C14" s="1" t="s">
        <v>18</v>
      </c>
      <c r="D14" s="1" t="s">
        <v>18</v>
      </c>
      <c r="E14" s="1" t="s">
        <v>19</v>
      </c>
      <c r="F14" s="3">
        <v>42373</v>
      </c>
      <c r="G14" s="1" t="s">
        <v>34</v>
      </c>
      <c r="H14" s="7">
        <v>22159.54</v>
      </c>
      <c r="I14" s="7">
        <v>0</v>
      </c>
      <c r="J14" s="7">
        <v>98488.82</v>
      </c>
      <c r="K14" s="1" t="s">
        <v>21</v>
      </c>
      <c r="L14" s="1" t="s">
        <v>22</v>
      </c>
      <c r="M14" s="1" t="s">
        <v>17</v>
      </c>
      <c r="N14" s="1"/>
    </row>
    <row r="15" spans="1:14">
      <c r="A15" s="3">
        <v>42373</v>
      </c>
      <c r="B15" s="2">
        <v>8</v>
      </c>
      <c r="C15" s="1" t="s">
        <v>18</v>
      </c>
      <c r="D15" s="1" t="s">
        <v>18</v>
      </c>
      <c r="E15" s="1" t="s">
        <v>19</v>
      </c>
      <c r="F15" s="3">
        <v>42373</v>
      </c>
      <c r="G15" s="1" t="s">
        <v>35</v>
      </c>
      <c r="H15" s="7">
        <v>17924.12</v>
      </c>
      <c r="I15" s="7">
        <v>0</v>
      </c>
      <c r="J15" s="7">
        <v>116412.94</v>
      </c>
      <c r="K15" s="1" t="s">
        <v>21</v>
      </c>
      <c r="L15" s="1" t="s">
        <v>22</v>
      </c>
      <c r="M15" s="1" t="s">
        <v>17</v>
      </c>
      <c r="N15" s="1"/>
    </row>
    <row r="16" spans="1:14">
      <c r="A16" s="3">
        <v>42373</v>
      </c>
      <c r="B16" s="2">
        <v>9</v>
      </c>
      <c r="C16" s="1" t="s">
        <v>18</v>
      </c>
      <c r="D16" s="1" t="s">
        <v>18</v>
      </c>
      <c r="E16" s="1" t="s">
        <v>19</v>
      </c>
      <c r="F16" s="3">
        <v>42373</v>
      </c>
      <c r="G16" s="1" t="s">
        <v>36</v>
      </c>
      <c r="H16" s="7">
        <v>15219.83</v>
      </c>
      <c r="I16" s="7">
        <v>0</v>
      </c>
      <c r="J16" s="7">
        <v>131632.76999999999</v>
      </c>
      <c r="K16" s="1" t="s">
        <v>21</v>
      </c>
      <c r="L16" s="1" t="s">
        <v>22</v>
      </c>
      <c r="M16" s="1" t="s">
        <v>17</v>
      </c>
      <c r="N16" s="1"/>
    </row>
    <row r="17" spans="1:14">
      <c r="A17" s="3">
        <v>42373</v>
      </c>
      <c r="B17" s="2">
        <v>97</v>
      </c>
      <c r="C17" s="1" t="s">
        <v>37</v>
      </c>
      <c r="D17" s="1" t="s">
        <v>37</v>
      </c>
      <c r="E17" s="1" t="s">
        <v>38</v>
      </c>
      <c r="F17" s="3">
        <v>42373</v>
      </c>
      <c r="G17" s="1" t="s">
        <v>39</v>
      </c>
      <c r="H17" s="7">
        <v>0</v>
      </c>
      <c r="I17" s="7">
        <v>3305.86</v>
      </c>
      <c r="J17" s="7">
        <v>128326.91</v>
      </c>
      <c r="K17" s="1" t="s">
        <v>21</v>
      </c>
      <c r="L17" s="1" t="s">
        <v>22</v>
      </c>
      <c r="M17" s="1" t="s">
        <v>17</v>
      </c>
      <c r="N17" s="1" t="s">
        <v>40</v>
      </c>
    </row>
    <row r="18" spans="1:14">
      <c r="A18" s="3">
        <v>42373</v>
      </c>
      <c r="B18" s="2">
        <v>97</v>
      </c>
      <c r="C18" s="1" t="s">
        <v>37</v>
      </c>
      <c r="D18" s="1" t="s">
        <v>37</v>
      </c>
      <c r="E18" s="1" t="s">
        <v>38</v>
      </c>
      <c r="F18" s="3">
        <v>42373</v>
      </c>
      <c r="G18" s="1" t="s">
        <v>41</v>
      </c>
      <c r="H18" s="7">
        <v>0</v>
      </c>
      <c r="I18" s="7">
        <v>14789.85</v>
      </c>
      <c r="J18" s="7">
        <v>113537.06</v>
      </c>
      <c r="K18" s="1" t="s">
        <v>21</v>
      </c>
      <c r="L18" s="1" t="s">
        <v>22</v>
      </c>
      <c r="M18" s="1" t="s">
        <v>17</v>
      </c>
      <c r="N18" s="1" t="s">
        <v>42</v>
      </c>
    </row>
    <row r="19" spans="1:14">
      <c r="A19" s="3">
        <v>42374</v>
      </c>
      <c r="B19" s="2">
        <v>10</v>
      </c>
      <c r="C19" s="1" t="s">
        <v>18</v>
      </c>
      <c r="D19" s="1" t="s">
        <v>18</v>
      </c>
      <c r="E19" s="1" t="s">
        <v>19</v>
      </c>
      <c r="F19" s="3">
        <v>42373</v>
      </c>
      <c r="G19" s="1" t="s">
        <v>30</v>
      </c>
      <c r="H19" s="7">
        <v>-21740.76</v>
      </c>
      <c r="I19" s="7">
        <v>0</v>
      </c>
      <c r="J19" s="7">
        <v>91796.3</v>
      </c>
      <c r="K19" s="1" t="s">
        <v>21</v>
      </c>
      <c r="L19" s="1" t="s">
        <v>22</v>
      </c>
      <c r="M19" s="1" t="s">
        <v>17</v>
      </c>
      <c r="N19" s="1"/>
    </row>
    <row r="20" spans="1:14">
      <c r="A20" s="3">
        <v>42374</v>
      </c>
      <c r="B20" s="2">
        <v>11</v>
      </c>
      <c r="C20" s="1" t="s">
        <v>18</v>
      </c>
      <c r="D20" s="1" t="s">
        <v>18</v>
      </c>
      <c r="E20" s="1" t="s">
        <v>19</v>
      </c>
      <c r="F20" s="3">
        <v>42374</v>
      </c>
      <c r="G20" s="1" t="s">
        <v>43</v>
      </c>
      <c r="H20" s="7">
        <v>28521.27</v>
      </c>
      <c r="I20" s="7">
        <v>0</v>
      </c>
      <c r="J20" s="7">
        <v>120317.57</v>
      </c>
      <c r="K20" s="1" t="s">
        <v>21</v>
      </c>
      <c r="L20" s="1" t="s">
        <v>22</v>
      </c>
      <c r="M20" s="1" t="s">
        <v>17</v>
      </c>
      <c r="N20" s="1"/>
    </row>
    <row r="21" spans="1:14">
      <c r="A21" s="3">
        <v>42374</v>
      </c>
      <c r="B21" s="2">
        <v>12</v>
      </c>
      <c r="C21" s="1" t="s">
        <v>18</v>
      </c>
      <c r="D21" s="1" t="s">
        <v>18</v>
      </c>
      <c r="E21" s="1" t="s">
        <v>19</v>
      </c>
      <c r="F21" s="3">
        <v>42374</v>
      </c>
      <c r="G21" s="1" t="s">
        <v>44</v>
      </c>
      <c r="H21" s="7">
        <v>29000</v>
      </c>
      <c r="I21" s="7">
        <v>0</v>
      </c>
      <c r="J21" s="7">
        <v>149317.57</v>
      </c>
      <c r="K21" s="1" t="s">
        <v>21</v>
      </c>
      <c r="L21" s="1" t="s">
        <v>22</v>
      </c>
      <c r="M21" s="1" t="s">
        <v>17</v>
      </c>
      <c r="N21" s="1"/>
    </row>
    <row r="22" spans="1:14">
      <c r="A22" s="3">
        <v>42374</v>
      </c>
      <c r="B22" s="2">
        <v>14</v>
      </c>
      <c r="C22" s="1" t="s">
        <v>18</v>
      </c>
      <c r="D22" s="1" t="s">
        <v>18</v>
      </c>
      <c r="E22" s="1" t="s">
        <v>19</v>
      </c>
      <c r="F22" s="3">
        <v>42374</v>
      </c>
      <c r="G22" s="1" t="s">
        <v>45</v>
      </c>
      <c r="H22" s="7">
        <v>6439.86</v>
      </c>
      <c r="I22" s="7">
        <v>0</v>
      </c>
      <c r="J22" s="7">
        <v>155757.43</v>
      </c>
      <c r="K22" s="1" t="s">
        <v>21</v>
      </c>
      <c r="L22" s="1" t="s">
        <v>22</v>
      </c>
      <c r="M22" s="1" t="s">
        <v>17</v>
      </c>
      <c r="N22" s="1"/>
    </row>
    <row r="23" spans="1:14">
      <c r="A23" s="3">
        <v>42374</v>
      </c>
      <c r="B23" s="2">
        <v>15</v>
      </c>
      <c r="C23" s="1" t="s">
        <v>18</v>
      </c>
      <c r="D23" s="1" t="s">
        <v>18</v>
      </c>
      <c r="E23" s="1" t="s">
        <v>19</v>
      </c>
      <c r="F23" s="3">
        <v>42374</v>
      </c>
      <c r="G23" s="1" t="s">
        <v>46</v>
      </c>
      <c r="H23" s="7">
        <v>6231.06</v>
      </c>
      <c r="I23" s="7">
        <v>0</v>
      </c>
      <c r="J23" s="7">
        <v>161988.49</v>
      </c>
      <c r="K23" s="1" t="s">
        <v>21</v>
      </c>
      <c r="L23" s="1" t="s">
        <v>22</v>
      </c>
      <c r="M23" s="1" t="s">
        <v>17</v>
      </c>
      <c r="N23" s="1"/>
    </row>
    <row r="24" spans="1:14">
      <c r="A24" s="3">
        <v>42374</v>
      </c>
      <c r="B24" s="2">
        <v>16</v>
      </c>
      <c r="C24" s="1" t="s">
        <v>18</v>
      </c>
      <c r="D24" s="1" t="s">
        <v>18</v>
      </c>
      <c r="E24" s="1" t="s">
        <v>19</v>
      </c>
      <c r="F24" s="3">
        <v>42374</v>
      </c>
      <c r="G24" s="1" t="s">
        <v>47</v>
      </c>
      <c r="H24" s="7">
        <v>8513.94</v>
      </c>
      <c r="I24" s="7">
        <v>0</v>
      </c>
      <c r="J24" s="7">
        <v>170502.43</v>
      </c>
      <c r="K24" s="1" t="s">
        <v>21</v>
      </c>
      <c r="L24" s="1" t="s">
        <v>22</v>
      </c>
      <c r="M24" s="1" t="s">
        <v>17</v>
      </c>
      <c r="N24" s="1"/>
    </row>
    <row r="25" spans="1:14">
      <c r="A25" s="3">
        <v>42374</v>
      </c>
      <c r="B25" s="2">
        <v>17</v>
      </c>
      <c r="C25" s="1" t="s">
        <v>18</v>
      </c>
      <c r="D25" s="1" t="s">
        <v>18</v>
      </c>
      <c r="E25" s="1" t="s">
        <v>19</v>
      </c>
      <c r="F25" s="3">
        <v>42374</v>
      </c>
      <c r="G25" s="1" t="s">
        <v>48</v>
      </c>
      <c r="H25" s="7">
        <v>4857.5</v>
      </c>
      <c r="I25" s="7">
        <v>0</v>
      </c>
      <c r="J25" s="7">
        <v>175359.93</v>
      </c>
      <c r="K25" s="1" t="s">
        <v>21</v>
      </c>
      <c r="L25" s="1" t="s">
        <v>22</v>
      </c>
      <c r="M25" s="1" t="s">
        <v>17</v>
      </c>
      <c r="N25" s="1"/>
    </row>
    <row r="26" spans="1:14">
      <c r="A26" s="3">
        <v>42374</v>
      </c>
      <c r="B26" s="2">
        <v>18</v>
      </c>
      <c r="C26" s="1" t="s">
        <v>18</v>
      </c>
      <c r="D26" s="1" t="s">
        <v>18</v>
      </c>
      <c r="E26" s="1" t="s">
        <v>19</v>
      </c>
      <c r="F26" s="3">
        <v>42374</v>
      </c>
      <c r="G26" s="1" t="s">
        <v>49</v>
      </c>
      <c r="H26" s="7">
        <v>5868.44</v>
      </c>
      <c r="I26" s="7">
        <v>0</v>
      </c>
      <c r="J26" s="7">
        <v>181228.37</v>
      </c>
      <c r="K26" s="1" t="s">
        <v>21</v>
      </c>
      <c r="L26" s="1" t="s">
        <v>22</v>
      </c>
      <c r="M26" s="1" t="s">
        <v>17</v>
      </c>
      <c r="N26" s="1"/>
    </row>
    <row r="27" spans="1:14">
      <c r="A27" s="3">
        <v>42374</v>
      </c>
      <c r="B27" s="2">
        <v>19</v>
      </c>
      <c r="C27" s="1" t="s">
        <v>18</v>
      </c>
      <c r="D27" s="1" t="s">
        <v>18</v>
      </c>
      <c r="E27" s="1" t="s">
        <v>19</v>
      </c>
      <c r="F27" s="3">
        <v>42374</v>
      </c>
      <c r="G27" s="1" t="s">
        <v>50</v>
      </c>
      <c r="H27" s="7">
        <v>9807.91</v>
      </c>
      <c r="I27" s="7">
        <v>0</v>
      </c>
      <c r="J27" s="7">
        <v>191036.28</v>
      </c>
      <c r="K27" s="1" t="s">
        <v>21</v>
      </c>
      <c r="L27" s="1" t="s">
        <v>22</v>
      </c>
      <c r="M27" s="1" t="s">
        <v>17</v>
      </c>
      <c r="N27" s="1"/>
    </row>
    <row r="28" spans="1:14">
      <c r="A28" s="3">
        <v>42374</v>
      </c>
      <c r="B28" s="2">
        <v>1</v>
      </c>
      <c r="C28" s="1" t="s">
        <v>51</v>
      </c>
      <c r="D28" s="1" t="s">
        <v>52</v>
      </c>
      <c r="E28" s="1" t="s">
        <v>53</v>
      </c>
      <c r="F28" s="3">
        <v>42374</v>
      </c>
      <c r="G28" s="1" t="s">
        <v>54</v>
      </c>
      <c r="H28" s="7">
        <v>-19063.939999999999</v>
      </c>
      <c r="I28" s="7">
        <v>0</v>
      </c>
      <c r="J28" s="7">
        <v>171972.34</v>
      </c>
      <c r="K28" s="1" t="s">
        <v>21</v>
      </c>
      <c r="L28" s="1" t="s">
        <v>22</v>
      </c>
      <c r="M28" s="1" t="s">
        <v>17</v>
      </c>
      <c r="N28" s="1"/>
    </row>
    <row r="29" spans="1:14">
      <c r="A29" s="3">
        <v>42374</v>
      </c>
      <c r="B29" s="2">
        <v>1</v>
      </c>
      <c r="C29" s="1" t="s">
        <v>55</v>
      </c>
      <c r="D29" s="1" t="s">
        <v>55</v>
      </c>
      <c r="E29" s="1" t="s">
        <v>56</v>
      </c>
      <c r="F29" s="3">
        <v>42374</v>
      </c>
      <c r="G29" s="1" t="s">
        <v>57</v>
      </c>
      <c r="H29" s="7">
        <v>500.13</v>
      </c>
      <c r="I29" s="7">
        <v>0</v>
      </c>
      <c r="J29" s="7">
        <v>172472.47</v>
      </c>
      <c r="K29" s="1" t="s">
        <v>21</v>
      </c>
      <c r="L29" s="1" t="s">
        <v>22</v>
      </c>
      <c r="M29" s="1" t="s">
        <v>26</v>
      </c>
      <c r="N29" s="1"/>
    </row>
    <row r="30" spans="1:14">
      <c r="A30" s="3">
        <v>42374</v>
      </c>
      <c r="B30" s="2">
        <v>3</v>
      </c>
      <c r="C30" s="1" t="s">
        <v>23</v>
      </c>
      <c r="D30" s="1" t="s">
        <v>23</v>
      </c>
      <c r="E30" s="1" t="s">
        <v>24</v>
      </c>
      <c r="F30" s="3">
        <v>42374</v>
      </c>
      <c r="G30" s="1" t="s">
        <v>58</v>
      </c>
      <c r="H30" s="7">
        <v>0</v>
      </c>
      <c r="I30" s="7">
        <v>26018.1</v>
      </c>
      <c r="J30" s="7">
        <v>146454.37</v>
      </c>
      <c r="K30" s="1" t="s">
        <v>21</v>
      </c>
      <c r="L30" s="1" t="s">
        <v>22</v>
      </c>
      <c r="M30" s="1" t="s">
        <v>26</v>
      </c>
      <c r="N30" s="1"/>
    </row>
    <row r="31" spans="1:14">
      <c r="A31" s="3">
        <v>42374</v>
      </c>
      <c r="B31" s="2">
        <v>20</v>
      </c>
      <c r="C31" s="1" t="s">
        <v>18</v>
      </c>
      <c r="D31" s="1" t="s">
        <v>18</v>
      </c>
      <c r="E31" s="1" t="s">
        <v>19</v>
      </c>
      <c r="F31" s="3">
        <v>42374</v>
      </c>
      <c r="G31" s="1" t="s">
        <v>59</v>
      </c>
      <c r="H31" s="7">
        <v>26741.08</v>
      </c>
      <c r="I31" s="7">
        <v>0</v>
      </c>
      <c r="J31" s="7">
        <v>173195.45</v>
      </c>
      <c r="K31" s="1" t="s">
        <v>21</v>
      </c>
      <c r="L31" s="1" t="s">
        <v>22</v>
      </c>
      <c r="M31" s="1" t="s">
        <v>17</v>
      </c>
      <c r="N31" s="1"/>
    </row>
    <row r="32" spans="1:14">
      <c r="A32" s="3">
        <v>42374</v>
      </c>
      <c r="B32" s="2">
        <v>21</v>
      </c>
      <c r="C32" s="1" t="s">
        <v>18</v>
      </c>
      <c r="D32" s="1" t="s">
        <v>18</v>
      </c>
      <c r="E32" s="1" t="s">
        <v>19</v>
      </c>
      <c r="F32" s="3">
        <v>42374</v>
      </c>
      <c r="G32" s="1" t="s">
        <v>60</v>
      </c>
      <c r="H32" s="7">
        <v>533.76</v>
      </c>
      <c r="I32" s="7">
        <v>0</v>
      </c>
      <c r="J32" s="7">
        <v>173729.21</v>
      </c>
      <c r="K32" s="1" t="s">
        <v>21</v>
      </c>
      <c r="L32" s="1" t="s">
        <v>22</v>
      </c>
      <c r="M32" s="1" t="s">
        <v>17</v>
      </c>
      <c r="N32" s="1"/>
    </row>
    <row r="33" spans="1:14">
      <c r="A33" s="3">
        <v>42374</v>
      </c>
      <c r="B33" s="2">
        <v>22</v>
      </c>
      <c r="C33" s="1" t="s">
        <v>18</v>
      </c>
      <c r="D33" s="1" t="s">
        <v>18</v>
      </c>
      <c r="E33" s="1" t="s">
        <v>19</v>
      </c>
      <c r="F33" s="3">
        <v>42374</v>
      </c>
      <c r="G33" s="1" t="s">
        <v>61</v>
      </c>
      <c r="H33" s="7">
        <v>40772.39</v>
      </c>
      <c r="I33" s="7">
        <v>0</v>
      </c>
      <c r="J33" s="7">
        <v>214501.6</v>
      </c>
      <c r="K33" s="1" t="s">
        <v>21</v>
      </c>
      <c r="L33" s="1" t="s">
        <v>22</v>
      </c>
      <c r="M33" s="1" t="s">
        <v>17</v>
      </c>
      <c r="N33" s="1"/>
    </row>
    <row r="34" spans="1:14">
      <c r="A34" s="3">
        <v>42374</v>
      </c>
      <c r="B34" s="2">
        <v>66</v>
      </c>
      <c r="C34" s="1" t="s">
        <v>62</v>
      </c>
      <c r="D34" s="1" t="s">
        <v>62</v>
      </c>
      <c r="E34" s="1" t="s">
        <v>56</v>
      </c>
      <c r="F34" s="3">
        <v>42374</v>
      </c>
      <c r="G34" s="1" t="s">
        <v>63</v>
      </c>
      <c r="H34" s="7">
        <v>4515.0200000000004</v>
      </c>
      <c r="I34" s="7">
        <v>0</v>
      </c>
      <c r="J34" s="7">
        <v>219016.62</v>
      </c>
      <c r="K34" s="1" t="s">
        <v>21</v>
      </c>
      <c r="L34" s="1" t="s">
        <v>22</v>
      </c>
      <c r="M34" s="1" t="s">
        <v>26</v>
      </c>
      <c r="N34" s="1"/>
    </row>
    <row r="35" spans="1:14">
      <c r="A35" s="3">
        <v>42374</v>
      </c>
      <c r="B35" s="2">
        <v>23</v>
      </c>
      <c r="C35" s="1" t="s">
        <v>18</v>
      </c>
      <c r="D35" s="1" t="s">
        <v>18</v>
      </c>
      <c r="E35" s="1" t="s">
        <v>19</v>
      </c>
      <c r="F35" s="3">
        <v>42374</v>
      </c>
      <c r="G35" s="1" t="s">
        <v>64</v>
      </c>
      <c r="H35" s="7">
        <v>20763.439999999999</v>
      </c>
      <c r="I35" s="7">
        <v>0</v>
      </c>
      <c r="J35" s="7">
        <v>239780.06</v>
      </c>
      <c r="K35" s="1" t="s">
        <v>21</v>
      </c>
      <c r="L35" s="1" t="s">
        <v>22</v>
      </c>
      <c r="M35" s="1" t="s">
        <v>17</v>
      </c>
      <c r="N35" s="1"/>
    </row>
    <row r="36" spans="1:14">
      <c r="A36" s="3">
        <v>42374</v>
      </c>
      <c r="B36" s="2">
        <v>158</v>
      </c>
      <c r="C36" s="1" t="s">
        <v>23</v>
      </c>
      <c r="D36" s="1" t="s">
        <v>23</v>
      </c>
      <c r="E36" s="1" t="s">
        <v>24</v>
      </c>
      <c r="F36" s="3">
        <v>42374</v>
      </c>
      <c r="G36" s="1" t="s">
        <v>65</v>
      </c>
      <c r="H36" s="7">
        <v>0</v>
      </c>
      <c r="I36" s="7">
        <v>13072.5</v>
      </c>
      <c r="J36" s="7">
        <v>226707.56</v>
      </c>
      <c r="K36" s="1" t="s">
        <v>21</v>
      </c>
      <c r="L36" s="1" t="s">
        <v>22</v>
      </c>
      <c r="M36" s="1" t="s">
        <v>26</v>
      </c>
      <c r="N36" s="1"/>
    </row>
    <row r="37" spans="1:14">
      <c r="A37" s="3">
        <v>42375</v>
      </c>
      <c r="B37" s="2">
        <v>24</v>
      </c>
      <c r="C37" s="1" t="s">
        <v>18</v>
      </c>
      <c r="D37" s="1" t="s">
        <v>18</v>
      </c>
      <c r="E37" s="1" t="s">
        <v>19</v>
      </c>
      <c r="F37" s="3">
        <v>42375</v>
      </c>
      <c r="G37" s="1" t="s">
        <v>66</v>
      </c>
      <c r="H37" s="7">
        <v>38059.599999999999</v>
      </c>
      <c r="I37" s="7">
        <v>0</v>
      </c>
      <c r="J37" s="7">
        <v>264767.15999999997</v>
      </c>
      <c r="K37" s="1" t="s">
        <v>21</v>
      </c>
      <c r="L37" s="1" t="s">
        <v>22</v>
      </c>
      <c r="M37" s="1" t="s">
        <v>17</v>
      </c>
      <c r="N37" s="1"/>
    </row>
    <row r="38" spans="1:14">
      <c r="A38" s="3">
        <v>42375</v>
      </c>
      <c r="B38" s="2">
        <v>86</v>
      </c>
      <c r="C38" s="1" t="s">
        <v>67</v>
      </c>
      <c r="D38" s="1" t="s">
        <v>67</v>
      </c>
      <c r="E38" s="1" t="s">
        <v>68</v>
      </c>
      <c r="F38" s="3">
        <v>42375</v>
      </c>
      <c r="G38" s="1" t="s">
        <v>69</v>
      </c>
      <c r="H38" s="7">
        <v>0</v>
      </c>
      <c r="I38" s="7">
        <v>100000</v>
      </c>
      <c r="J38" s="7">
        <v>164767.16</v>
      </c>
      <c r="K38" s="1" t="s">
        <v>21</v>
      </c>
      <c r="L38" s="1" t="s">
        <v>22</v>
      </c>
      <c r="M38" s="1" t="s">
        <v>17</v>
      </c>
      <c r="N38" s="1" t="s">
        <v>70</v>
      </c>
    </row>
    <row r="39" spans="1:14">
      <c r="A39" s="3">
        <v>42375</v>
      </c>
      <c r="B39" s="2">
        <v>25</v>
      </c>
      <c r="C39" s="1" t="s">
        <v>18</v>
      </c>
      <c r="D39" s="1" t="s">
        <v>18</v>
      </c>
      <c r="E39" s="1" t="s">
        <v>19</v>
      </c>
      <c r="F39" s="3">
        <v>42375</v>
      </c>
      <c r="G39" s="1" t="s">
        <v>71</v>
      </c>
      <c r="H39" s="7">
        <v>15740.77</v>
      </c>
      <c r="I39" s="7">
        <v>0</v>
      </c>
      <c r="J39" s="7">
        <v>180507.93</v>
      </c>
      <c r="K39" s="1" t="s">
        <v>21</v>
      </c>
      <c r="L39" s="1" t="s">
        <v>22</v>
      </c>
      <c r="M39" s="1" t="s">
        <v>17</v>
      </c>
      <c r="N39" s="1"/>
    </row>
    <row r="40" spans="1:14">
      <c r="A40" s="3">
        <v>42375</v>
      </c>
      <c r="B40" s="2">
        <v>26</v>
      </c>
      <c r="C40" s="1" t="s">
        <v>18</v>
      </c>
      <c r="D40" s="1" t="s">
        <v>18</v>
      </c>
      <c r="E40" s="1" t="s">
        <v>19</v>
      </c>
      <c r="F40" s="3">
        <v>42375</v>
      </c>
      <c r="G40" s="1" t="s">
        <v>72</v>
      </c>
      <c r="H40" s="7">
        <v>9144.7999999999993</v>
      </c>
      <c r="I40" s="7">
        <v>0</v>
      </c>
      <c r="J40" s="7">
        <v>189652.73</v>
      </c>
      <c r="K40" s="1" t="s">
        <v>21</v>
      </c>
      <c r="L40" s="1" t="s">
        <v>22</v>
      </c>
      <c r="M40" s="1" t="s">
        <v>17</v>
      </c>
      <c r="N40" s="1"/>
    </row>
    <row r="41" spans="1:14">
      <c r="A41" s="3">
        <v>42375</v>
      </c>
      <c r="B41" s="2">
        <v>27</v>
      </c>
      <c r="C41" s="1" t="s">
        <v>18</v>
      </c>
      <c r="D41" s="1" t="s">
        <v>18</v>
      </c>
      <c r="E41" s="1" t="s">
        <v>19</v>
      </c>
      <c r="F41" s="3">
        <v>42375</v>
      </c>
      <c r="G41" s="1" t="s">
        <v>73</v>
      </c>
      <c r="H41" s="7">
        <v>17757.689999999999</v>
      </c>
      <c r="I41" s="7">
        <v>0</v>
      </c>
      <c r="J41" s="7">
        <v>207410.42</v>
      </c>
      <c r="K41" s="1" t="s">
        <v>21</v>
      </c>
      <c r="L41" s="1" t="s">
        <v>22</v>
      </c>
      <c r="M41" s="1" t="s">
        <v>17</v>
      </c>
      <c r="N41" s="1"/>
    </row>
    <row r="42" spans="1:14">
      <c r="A42" s="3">
        <v>42375</v>
      </c>
      <c r="B42" s="2">
        <v>28</v>
      </c>
      <c r="C42" s="1" t="s">
        <v>18</v>
      </c>
      <c r="D42" s="1" t="s">
        <v>18</v>
      </c>
      <c r="E42" s="1" t="s">
        <v>19</v>
      </c>
      <c r="F42" s="3">
        <v>42375</v>
      </c>
      <c r="G42" s="1" t="s">
        <v>74</v>
      </c>
      <c r="H42" s="7">
        <v>13146.51</v>
      </c>
      <c r="I42" s="7">
        <v>0</v>
      </c>
      <c r="J42" s="7">
        <v>220556.93</v>
      </c>
      <c r="K42" s="1" t="s">
        <v>21</v>
      </c>
      <c r="L42" s="1" t="s">
        <v>22</v>
      </c>
      <c r="M42" s="1" t="s">
        <v>17</v>
      </c>
      <c r="N42" s="1"/>
    </row>
    <row r="43" spans="1:14">
      <c r="A43" s="3">
        <v>42375</v>
      </c>
      <c r="B43" s="2">
        <v>29</v>
      </c>
      <c r="C43" s="1" t="s">
        <v>18</v>
      </c>
      <c r="D43" s="1" t="s">
        <v>18</v>
      </c>
      <c r="E43" s="1" t="s">
        <v>19</v>
      </c>
      <c r="F43" s="3">
        <v>42375</v>
      </c>
      <c r="G43" s="1" t="s">
        <v>75</v>
      </c>
      <c r="H43" s="7">
        <v>11318.82</v>
      </c>
      <c r="I43" s="7">
        <v>0</v>
      </c>
      <c r="J43" s="7">
        <v>231875.75</v>
      </c>
      <c r="K43" s="1" t="s">
        <v>21</v>
      </c>
      <c r="L43" s="1" t="s">
        <v>22</v>
      </c>
      <c r="M43" s="1" t="s">
        <v>17</v>
      </c>
      <c r="N43" s="1"/>
    </row>
    <row r="44" spans="1:14">
      <c r="A44" s="3">
        <v>42375</v>
      </c>
      <c r="B44" s="2">
        <v>5</v>
      </c>
      <c r="C44" s="1" t="s">
        <v>23</v>
      </c>
      <c r="D44" s="1" t="s">
        <v>23</v>
      </c>
      <c r="E44" s="1" t="s">
        <v>24</v>
      </c>
      <c r="F44" s="3">
        <v>42375</v>
      </c>
      <c r="G44" s="1" t="s">
        <v>76</v>
      </c>
      <c r="H44" s="7">
        <v>0</v>
      </c>
      <c r="I44" s="7">
        <v>1665.91</v>
      </c>
      <c r="J44" s="7">
        <v>230209.84</v>
      </c>
      <c r="K44" s="1" t="s">
        <v>21</v>
      </c>
      <c r="L44" s="1" t="s">
        <v>22</v>
      </c>
      <c r="M44" s="1" t="s">
        <v>26</v>
      </c>
      <c r="N44" s="1"/>
    </row>
    <row r="45" spans="1:14">
      <c r="A45" s="3">
        <v>42375</v>
      </c>
      <c r="B45" s="2">
        <v>6</v>
      </c>
      <c r="C45" s="1" t="s">
        <v>23</v>
      </c>
      <c r="D45" s="1" t="s">
        <v>23</v>
      </c>
      <c r="E45" s="1" t="s">
        <v>24</v>
      </c>
      <c r="F45" s="3">
        <v>42375</v>
      </c>
      <c r="G45" s="1" t="s">
        <v>77</v>
      </c>
      <c r="H45" s="7">
        <v>0</v>
      </c>
      <c r="I45" s="7">
        <v>26018.1</v>
      </c>
      <c r="J45" s="7">
        <v>204191.74</v>
      </c>
      <c r="K45" s="1" t="s">
        <v>21</v>
      </c>
      <c r="L45" s="1" t="s">
        <v>22</v>
      </c>
      <c r="M45" s="1" t="s">
        <v>26</v>
      </c>
      <c r="N45" s="1"/>
    </row>
    <row r="46" spans="1:14">
      <c r="A46" s="3">
        <v>42375</v>
      </c>
      <c r="B46" s="2">
        <v>7</v>
      </c>
      <c r="C46" s="1" t="s">
        <v>23</v>
      </c>
      <c r="D46" s="1" t="s">
        <v>23</v>
      </c>
      <c r="E46" s="1" t="s">
        <v>78</v>
      </c>
      <c r="F46" s="3">
        <v>42375</v>
      </c>
      <c r="G46" s="1" t="s">
        <v>79</v>
      </c>
      <c r="H46" s="7">
        <v>0</v>
      </c>
      <c r="I46" s="7">
        <v>-26018.1</v>
      </c>
      <c r="J46" s="7">
        <v>230209.84</v>
      </c>
      <c r="K46" s="1" t="s">
        <v>21</v>
      </c>
      <c r="L46" s="1" t="s">
        <v>22</v>
      </c>
      <c r="M46" s="1" t="s">
        <v>26</v>
      </c>
      <c r="N46" s="1"/>
    </row>
    <row r="47" spans="1:14">
      <c r="A47" s="3">
        <v>42376</v>
      </c>
      <c r="B47" s="2">
        <v>94</v>
      </c>
      <c r="C47" s="1" t="s">
        <v>62</v>
      </c>
      <c r="D47" s="1" t="s">
        <v>62</v>
      </c>
      <c r="E47" s="1" t="s">
        <v>56</v>
      </c>
      <c r="F47" s="3">
        <v>42376</v>
      </c>
      <c r="G47" s="1" t="s">
        <v>80</v>
      </c>
      <c r="H47" s="7">
        <v>1317.27</v>
      </c>
      <c r="I47" s="7">
        <v>0</v>
      </c>
      <c r="J47" s="7">
        <v>231527.11</v>
      </c>
      <c r="K47" s="1" t="s">
        <v>21</v>
      </c>
      <c r="L47" s="1" t="s">
        <v>22</v>
      </c>
      <c r="M47" s="1" t="s">
        <v>26</v>
      </c>
      <c r="N47" s="1"/>
    </row>
    <row r="48" spans="1:14">
      <c r="A48" s="3">
        <v>42376</v>
      </c>
      <c r="B48" s="2">
        <v>2</v>
      </c>
      <c r="C48" s="1" t="s">
        <v>51</v>
      </c>
      <c r="D48" s="1" t="s">
        <v>52</v>
      </c>
      <c r="E48" s="1" t="s">
        <v>53</v>
      </c>
      <c r="F48" s="3">
        <v>42376</v>
      </c>
      <c r="G48" s="1" t="s">
        <v>81</v>
      </c>
      <c r="H48" s="7">
        <v>-669.32</v>
      </c>
      <c r="I48" s="7">
        <v>0</v>
      </c>
      <c r="J48" s="7">
        <v>230857.79</v>
      </c>
      <c r="K48" s="1" t="s">
        <v>21</v>
      </c>
      <c r="L48" s="1" t="s">
        <v>22</v>
      </c>
      <c r="M48" s="1" t="s">
        <v>17</v>
      </c>
      <c r="N48" s="1"/>
    </row>
    <row r="49" spans="1:14">
      <c r="A49" s="3">
        <v>42376</v>
      </c>
      <c r="B49" s="2">
        <v>3</v>
      </c>
      <c r="C49" s="1" t="s">
        <v>51</v>
      </c>
      <c r="D49" s="1" t="s">
        <v>52</v>
      </c>
      <c r="E49" s="1" t="s">
        <v>53</v>
      </c>
      <c r="F49" s="3">
        <v>42376</v>
      </c>
      <c r="G49" s="1" t="s">
        <v>82</v>
      </c>
      <c r="H49" s="7">
        <v>-49.88</v>
      </c>
      <c r="I49" s="7">
        <v>0</v>
      </c>
      <c r="J49" s="7">
        <v>230807.91</v>
      </c>
      <c r="K49" s="1" t="s">
        <v>21</v>
      </c>
      <c r="L49" s="1" t="s">
        <v>22</v>
      </c>
      <c r="M49" s="1" t="s">
        <v>17</v>
      </c>
      <c r="N49" s="1"/>
    </row>
    <row r="50" spans="1:14">
      <c r="A50" s="3">
        <v>42376</v>
      </c>
      <c r="B50" s="2">
        <v>32</v>
      </c>
      <c r="C50" s="1" t="s">
        <v>18</v>
      </c>
      <c r="D50" s="1" t="s">
        <v>18</v>
      </c>
      <c r="E50" s="1" t="s">
        <v>19</v>
      </c>
      <c r="F50" s="3">
        <v>42376</v>
      </c>
      <c r="G50" s="1" t="s">
        <v>83</v>
      </c>
      <c r="H50" s="7">
        <v>25213.96</v>
      </c>
      <c r="I50" s="7">
        <v>0</v>
      </c>
      <c r="J50" s="7">
        <v>256021.87</v>
      </c>
      <c r="K50" s="1" t="s">
        <v>21</v>
      </c>
      <c r="L50" s="1" t="s">
        <v>22</v>
      </c>
      <c r="M50" s="1" t="s">
        <v>17</v>
      </c>
      <c r="N50" s="1"/>
    </row>
    <row r="51" spans="1:14">
      <c r="A51" s="3">
        <v>42376</v>
      </c>
      <c r="B51" s="2">
        <v>9</v>
      </c>
      <c r="C51" s="1" t="s">
        <v>23</v>
      </c>
      <c r="D51" s="1" t="s">
        <v>23</v>
      </c>
      <c r="E51" s="1" t="s">
        <v>24</v>
      </c>
      <c r="F51" s="3">
        <v>42376</v>
      </c>
      <c r="G51" s="1" t="s">
        <v>84</v>
      </c>
      <c r="H51" s="7">
        <v>0</v>
      </c>
      <c r="I51" s="7">
        <v>23455.200000000001</v>
      </c>
      <c r="J51" s="7">
        <v>232566.67</v>
      </c>
      <c r="K51" s="1" t="s">
        <v>21</v>
      </c>
      <c r="L51" s="1" t="s">
        <v>22</v>
      </c>
      <c r="M51" s="1" t="s">
        <v>26</v>
      </c>
      <c r="N51" s="1"/>
    </row>
    <row r="52" spans="1:14">
      <c r="A52" s="3">
        <v>42376</v>
      </c>
      <c r="B52" s="2">
        <v>10</v>
      </c>
      <c r="C52" s="1" t="s">
        <v>23</v>
      </c>
      <c r="D52" s="1" t="s">
        <v>23</v>
      </c>
      <c r="E52" s="1" t="s">
        <v>24</v>
      </c>
      <c r="F52" s="3">
        <v>42376</v>
      </c>
      <c r="G52" s="1" t="s">
        <v>85</v>
      </c>
      <c r="H52" s="7">
        <v>0</v>
      </c>
      <c r="I52" s="7">
        <v>18392.79</v>
      </c>
      <c r="J52" s="7">
        <v>214173.88</v>
      </c>
      <c r="K52" s="1" t="s">
        <v>21</v>
      </c>
      <c r="L52" s="1" t="s">
        <v>22</v>
      </c>
      <c r="M52" s="1" t="s">
        <v>26</v>
      </c>
      <c r="N52" s="1"/>
    </row>
    <row r="53" spans="1:14">
      <c r="A53" s="3">
        <v>42376</v>
      </c>
      <c r="B53" s="2">
        <v>11</v>
      </c>
      <c r="C53" s="1" t="s">
        <v>23</v>
      </c>
      <c r="D53" s="1" t="s">
        <v>23</v>
      </c>
      <c r="E53" s="1" t="s">
        <v>24</v>
      </c>
      <c r="F53" s="3">
        <v>42376</v>
      </c>
      <c r="G53" s="1" t="s">
        <v>86</v>
      </c>
      <c r="H53" s="7">
        <v>0</v>
      </c>
      <c r="I53" s="7">
        <v>15612.16</v>
      </c>
      <c r="J53" s="7">
        <v>198561.72</v>
      </c>
      <c r="K53" s="1" t="s">
        <v>21</v>
      </c>
      <c r="L53" s="1" t="s">
        <v>22</v>
      </c>
      <c r="M53" s="1" t="s">
        <v>26</v>
      </c>
      <c r="N53" s="1"/>
    </row>
    <row r="54" spans="1:14">
      <c r="A54" s="3">
        <v>42376</v>
      </c>
      <c r="B54" s="2">
        <v>12</v>
      </c>
      <c r="C54" s="1" t="s">
        <v>23</v>
      </c>
      <c r="D54" s="1" t="s">
        <v>23</v>
      </c>
      <c r="E54" s="1" t="s">
        <v>24</v>
      </c>
      <c r="F54" s="3">
        <v>42376</v>
      </c>
      <c r="G54" s="1" t="s">
        <v>87</v>
      </c>
      <c r="H54" s="7">
        <v>0</v>
      </c>
      <c r="I54" s="7">
        <v>31159.29</v>
      </c>
      <c r="J54" s="7">
        <v>167402.43</v>
      </c>
      <c r="K54" s="1" t="s">
        <v>21</v>
      </c>
      <c r="L54" s="1" t="s">
        <v>22</v>
      </c>
      <c r="M54" s="1" t="s">
        <v>26</v>
      </c>
      <c r="N54" s="1"/>
    </row>
    <row r="55" spans="1:14">
      <c r="A55" s="3">
        <v>42376</v>
      </c>
      <c r="B55" s="2">
        <v>13</v>
      </c>
      <c r="C55" s="1" t="s">
        <v>23</v>
      </c>
      <c r="D55" s="1" t="s">
        <v>23</v>
      </c>
      <c r="E55" s="1" t="s">
        <v>24</v>
      </c>
      <c r="F55" s="3">
        <v>42376</v>
      </c>
      <c r="G55" s="1" t="s">
        <v>88</v>
      </c>
      <c r="H55" s="7">
        <v>0</v>
      </c>
      <c r="I55" s="7">
        <v>1565</v>
      </c>
      <c r="J55" s="7">
        <v>165837.43</v>
      </c>
      <c r="K55" s="1" t="s">
        <v>21</v>
      </c>
      <c r="L55" s="1" t="s">
        <v>22</v>
      </c>
      <c r="M55" s="1" t="s">
        <v>26</v>
      </c>
      <c r="N55" s="1"/>
    </row>
    <row r="56" spans="1:14">
      <c r="A56" s="3">
        <v>42377</v>
      </c>
      <c r="B56" s="2">
        <v>33</v>
      </c>
      <c r="C56" s="1" t="s">
        <v>18</v>
      </c>
      <c r="D56" s="1" t="s">
        <v>18</v>
      </c>
      <c r="E56" s="1" t="s">
        <v>19</v>
      </c>
      <c r="F56" s="3">
        <v>42377</v>
      </c>
      <c r="G56" s="1" t="s">
        <v>89</v>
      </c>
      <c r="H56" s="7">
        <v>153.11000000000001</v>
      </c>
      <c r="I56" s="7">
        <v>0</v>
      </c>
      <c r="J56" s="7">
        <v>165990.54</v>
      </c>
      <c r="K56" s="1" t="s">
        <v>21</v>
      </c>
      <c r="L56" s="1" t="s">
        <v>22</v>
      </c>
      <c r="M56" s="1" t="s">
        <v>17</v>
      </c>
      <c r="N56" s="1"/>
    </row>
    <row r="57" spans="1:14">
      <c r="A57" s="3">
        <v>42377</v>
      </c>
      <c r="B57" s="2">
        <v>34</v>
      </c>
      <c r="C57" s="1" t="s">
        <v>18</v>
      </c>
      <c r="D57" s="1" t="s">
        <v>18</v>
      </c>
      <c r="E57" s="1" t="s">
        <v>19</v>
      </c>
      <c r="F57" s="3">
        <v>42377</v>
      </c>
      <c r="G57" s="1" t="s">
        <v>89</v>
      </c>
      <c r="H57" s="7">
        <v>-153.11000000000001</v>
      </c>
      <c r="I57" s="7">
        <v>0</v>
      </c>
      <c r="J57" s="7">
        <v>165837.43</v>
      </c>
      <c r="K57" s="1" t="s">
        <v>21</v>
      </c>
      <c r="L57" s="1" t="s">
        <v>22</v>
      </c>
      <c r="M57" s="1" t="s">
        <v>17</v>
      </c>
      <c r="N57" s="1"/>
    </row>
    <row r="58" spans="1:14">
      <c r="A58" s="3">
        <v>42377</v>
      </c>
      <c r="B58" s="2">
        <v>4</v>
      </c>
      <c r="C58" s="1" t="s">
        <v>51</v>
      </c>
      <c r="D58" s="1" t="s">
        <v>52</v>
      </c>
      <c r="E58" s="1" t="s">
        <v>53</v>
      </c>
      <c r="F58" s="3">
        <v>42377</v>
      </c>
      <c r="G58" s="1" t="s">
        <v>90</v>
      </c>
      <c r="H58" s="7">
        <v>-153.11000000000001</v>
      </c>
      <c r="I58" s="7">
        <v>0</v>
      </c>
      <c r="J58" s="7">
        <v>165684.32</v>
      </c>
      <c r="K58" s="1" t="s">
        <v>21</v>
      </c>
      <c r="L58" s="1" t="s">
        <v>22</v>
      </c>
      <c r="M58" s="1" t="s">
        <v>17</v>
      </c>
      <c r="N58" s="1"/>
    </row>
    <row r="59" spans="1:14">
      <c r="A59" s="3">
        <v>42377</v>
      </c>
      <c r="B59" s="2">
        <v>35</v>
      </c>
      <c r="C59" s="1" t="s">
        <v>18</v>
      </c>
      <c r="D59" s="1" t="s">
        <v>18</v>
      </c>
      <c r="E59" s="1" t="s">
        <v>19</v>
      </c>
      <c r="F59" s="3">
        <v>42377</v>
      </c>
      <c r="G59" s="1" t="s">
        <v>91</v>
      </c>
      <c r="H59" s="7">
        <v>290</v>
      </c>
      <c r="I59" s="7">
        <v>0</v>
      </c>
      <c r="J59" s="7">
        <v>165974.32</v>
      </c>
      <c r="K59" s="1" t="s">
        <v>21</v>
      </c>
      <c r="L59" s="1" t="s">
        <v>22</v>
      </c>
      <c r="M59" s="1" t="s">
        <v>17</v>
      </c>
      <c r="N59" s="1"/>
    </row>
    <row r="60" spans="1:14">
      <c r="A60" s="3">
        <v>42377</v>
      </c>
      <c r="B60" s="2">
        <v>36</v>
      </c>
      <c r="C60" s="1" t="s">
        <v>18</v>
      </c>
      <c r="D60" s="1" t="s">
        <v>18</v>
      </c>
      <c r="E60" s="1" t="s">
        <v>19</v>
      </c>
      <c r="F60" s="3">
        <v>42377</v>
      </c>
      <c r="G60" s="1" t="s">
        <v>92</v>
      </c>
      <c r="H60" s="7">
        <v>41317.589999999997</v>
      </c>
      <c r="I60" s="7">
        <v>0</v>
      </c>
      <c r="J60" s="7">
        <v>207291.91</v>
      </c>
      <c r="K60" s="1" t="s">
        <v>21</v>
      </c>
      <c r="L60" s="1" t="s">
        <v>22</v>
      </c>
      <c r="M60" s="1" t="s">
        <v>17</v>
      </c>
      <c r="N60" s="1"/>
    </row>
    <row r="61" spans="1:14">
      <c r="A61" s="3">
        <v>42377</v>
      </c>
      <c r="B61" s="2">
        <v>37</v>
      </c>
      <c r="C61" s="1" t="s">
        <v>18</v>
      </c>
      <c r="D61" s="1" t="s">
        <v>18</v>
      </c>
      <c r="E61" s="1" t="s">
        <v>19</v>
      </c>
      <c r="F61" s="3">
        <v>42377</v>
      </c>
      <c r="G61" s="1" t="s">
        <v>93</v>
      </c>
      <c r="H61" s="7">
        <v>4409.13</v>
      </c>
      <c r="I61" s="7">
        <v>0</v>
      </c>
      <c r="J61" s="7">
        <v>211701.04</v>
      </c>
      <c r="K61" s="1" t="s">
        <v>21</v>
      </c>
      <c r="L61" s="1" t="s">
        <v>22</v>
      </c>
      <c r="M61" s="1" t="s">
        <v>17</v>
      </c>
      <c r="N61" s="1"/>
    </row>
    <row r="62" spans="1:14">
      <c r="A62" s="3">
        <v>42377</v>
      </c>
      <c r="B62" s="2">
        <v>38</v>
      </c>
      <c r="C62" s="1" t="s">
        <v>18</v>
      </c>
      <c r="D62" s="1" t="s">
        <v>18</v>
      </c>
      <c r="E62" s="1" t="s">
        <v>19</v>
      </c>
      <c r="F62" s="3">
        <v>42377</v>
      </c>
      <c r="G62" s="1" t="s">
        <v>94</v>
      </c>
      <c r="H62" s="7">
        <v>4297.41</v>
      </c>
      <c r="I62" s="7">
        <v>0</v>
      </c>
      <c r="J62" s="7">
        <v>215998.45</v>
      </c>
      <c r="K62" s="1" t="s">
        <v>21</v>
      </c>
      <c r="L62" s="1" t="s">
        <v>22</v>
      </c>
      <c r="M62" s="1" t="s">
        <v>17</v>
      </c>
      <c r="N62" s="1"/>
    </row>
    <row r="63" spans="1:14">
      <c r="A63" s="3">
        <v>42377</v>
      </c>
      <c r="B63" s="2">
        <v>4</v>
      </c>
      <c r="C63" s="1" t="s">
        <v>55</v>
      </c>
      <c r="D63" s="1" t="s">
        <v>55</v>
      </c>
      <c r="E63" s="1" t="s">
        <v>56</v>
      </c>
      <c r="F63" s="3">
        <v>42377</v>
      </c>
      <c r="G63" s="1" t="s">
        <v>95</v>
      </c>
      <c r="H63" s="7">
        <v>818.39</v>
      </c>
      <c r="I63" s="7">
        <v>0</v>
      </c>
      <c r="J63" s="7">
        <v>216816.84</v>
      </c>
      <c r="K63" s="1" t="s">
        <v>21</v>
      </c>
      <c r="L63" s="1" t="s">
        <v>22</v>
      </c>
      <c r="M63" s="1" t="s">
        <v>26</v>
      </c>
      <c r="N63" s="1"/>
    </row>
    <row r="64" spans="1:14">
      <c r="A64" s="3">
        <v>42377</v>
      </c>
      <c r="B64" s="2">
        <v>39</v>
      </c>
      <c r="C64" s="1" t="s">
        <v>18</v>
      </c>
      <c r="D64" s="1" t="s">
        <v>18</v>
      </c>
      <c r="E64" s="1" t="s">
        <v>19</v>
      </c>
      <c r="F64" s="3">
        <v>42377</v>
      </c>
      <c r="G64" s="1" t="s">
        <v>96</v>
      </c>
      <c r="H64" s="7">
        <v>44120.45</v>
      </c>
      <c r="I64" s="7">
        <v>0</v>
      </c>
      <c r="J64" s="7">
        <v>260937.29</v>
      </c>
      <c r="K64" s="1" t="s">
        <v>21</v>
      </c>
      <c r="L64" s="1" t="s">
        <v>22</v>
      </c>
      <c r="M64" s="1" t="s">
        <v>17</v>
      </c>
      <c r="N64" s="1"/>
    </row>
    <row r="65" spans="1:14">
      <c r="A65" s="3">
        <v>42377</v>
      </c>
      <c r="B65" s="2">
        <v>20</v>
      </c>
      <c r="C65" s="1" t="s">
        <v>23</v>
      </c>
      <c r="D65" s="1" t="s">
        <v>23</v>
      </c>
      <c r="E65" s="1" t="s">
        <v>24</v>
      </c>
      <c r="F65" s="3">
        <v>42377</v>
      </c>
      <c r="G65" s="1" t="s">
        <v>97</v>
      </c>
      <c r="H65" s="7">
        <v>0</v>
      </c>
      <c r="I65" s="7">
        <v>154.13</v>
      </c>
      <c r="J65" s="7">
        <v>260783.16</v>
      </c>
      <c r="K65" s="1" t="s">
        <v>21</v>
      </c>
      <c r="L65" s="1" t="s">
        <v>22</v>
      </c>
      <c r="M65" s="1" t="s">
        <v>26</v>
      </c>
      <c r="N65" s="1"/>
    </row>
    <row r="66" spans="1:14">
      <c r="A66" s="3">
        <v>42378</v>
      </c>
      <c r="B66" s="2">
        <v>48</v>
      </c>
      <c r="C66" s="1" t="s">
        <v>37</v>
      </c>
      <c r="D66" s="1" t="s">
        <v>37</v>
      </c>
      <c r="E66" s="1" t="s">
        <v>68</v>
      </c>
      <c r="F66" s="3">
        <v>42378</v>
      </c>
      <c r="G66" s="1" t="s">
        <v>98</v>
      </c>
      <c r="H66" s="7">
        <v>1841.64</v>
      </c>
      <c r="I66" s="7">
        <v>0</v>
      </c>
      <c r="J66" s="7">
        <v>262624.8</v>
      </c>
      <c r="K66" s="1" t="s">
        <v>21</v>
      </c>
      <c r="L66" s="1" t="s">
        <v>22</v>
      </c>
      <c r="M66" s="1" t="s">
        <v>17</v>
      </c>
      <c r="N66" s="1" t="s">
        <v>99</v>
      </c>
    </row>
    <row r="67" spans="1:14">
      <c r="A67" s="3">
        <v>42378</v>
      </c>
      <c r="B67" s="2">
        <v>48</v>
      </c>
      <c r="C67" s="1" t="s">
        <v>37</v>
      </c>
      <c r="D67" s="1" t="s">
        <v>37</v>
      </c>
      <c r="E67" s="1" t="s">
        <v>68</v>
      </c>
      <c r="F67" s="3">
        <v>42378</v>
      </c>
      <c r="G67" s="1" t="s">
        <v>98</v>
      </c>
      <c r="H67" s="7">
        <v>1291.45</v>
      </c>
      <c r="I67" s="7">
        <v>0</v>
      </c>
      <c r="J67" s="7">
        <v>263916.25</v>
      </c>
      <c r="K67" s="1" t="s">
        <v>21</v>
      </c>
      <c r="L67" s="1" t="s">
        <v>22</v>
      </c>
      <c r="M67" s="1" t="s">
        <v>17</v>
      </c>
      <c r="N67" s="1" t="s">
        <v>100</v>
      </c>
    </row>
    <row r="68" spans="1:14">
      <c r="A68" s="3">
        <v>42378</v>
      </c>
      <c r="B68" s="2">
        <v>48</v>
      </c>
      <c r="C68" s="1" t="s">
        <v>37</v>
      </c>
      <c r="D68" s="1" t="s">
        <v>37</v>
      </c>
      <c r="E68" s="1" t="s">
        <v>68</v>
      </c>
      <c r="F68" s="3">
        <v>42378</v>
      </c>
      <c r="G68" s="1" t="s">
        <v>98</v>
      </c>
      <c r="H68" s="7">
        <v>0</v>
      </c>
      <c r="I68" s="7">
        <v>200000</v>
      </c>
      <c r="J68" s="7">
        <v>63916.25</v>
      </c>
      <c r="K68" s="1" t="s">
        <v>21</v>
      </c>
      <c r="L68" s="1" t="s">
        <v>22</v>
      </c>
      <c r="M68" s="1" t="s">
        <v>17</v>
      </c>
      <c r="N68" s="1" t="s">
        <v>101</v>
      </c>
    </row>
    <row r="69" spans="1:14">
      <c r="A69" s="3">
        <v>42378</v>
      </c>
      <c r="B69" s="2">
        <v>23</v>
      </c>
      <c r="C69" s="1" t="s">
        <v>23</v>
      </c>
      <c r="D69" s="1" t="s">
        <v>23</v>
      </c>
      <c r="E69" s="1" t="s">
        <v>24</v>
      </c>
      <c r="F69" s="3">
        <v>42378</v>
      </c>
      <c r="G69" s="1" t="s">
        <v>102</v>
      </c>
      <c r="H69" s="7">
        <v>0</v>
      </c>
      <c r="I69" s="7">
        <v>5080.28</v>
      </c>
      <c r="J69" s="7">
        <v>58835.97</v>
      </c>
      <c r="K69" s="1" t="s">
        <v>21</v>
      </c>
      <c r="L69" s="1" t="s">
        <v>22</v>
      </c>
      <c r="M69" s="1" t="s">
        <v>26</v>
      </c>
      <c r="N69" s="1"/>
    </row>
    <row r="70" spans="1:14">
      <c r="A70" s="3">
        <v>42378</v>
      </c>
      <c r="B70" s="2">
        <v>51</v>
      </c>
      <c r="C70" s="1" t="s">
        <v>37</v>
      </c>
      <c r="D70" s="1" t="s">
        <v>37</v>
      </c>
      <c r="E70" s="1" t="s">
        <v>103</v>
      </c>
      <c r="F70" s="3">
        <v>42378</v>
      </c>
      <c r="G70" s="1" t="s">
        <v>104</v>
      </c>
      <c r="H70" s="7">
        <v>0</v>
      </c>
      <c r="I70" s="7">
        <v>147472.91</v>
      </c>
      <c r="J70" s="7">
        <v>-88636.94</v>
      </c>
      <c r="K70" s="1" t="s">
        <v>21</v>
      </c>
      <c r="L70" s="1" t="s">
        <v>22</v>
      </c>
      <c r="M70" s="1" t="s">
        <v>17</v>
      </c>
      <c r="N70" s="1" t="s">
        <v>105</v>
      </c>
    </row>
    <row r="71" spans="1:14">
      <c r="A71" s="3">
        <v>42378</v>
      </c>
      <c r="B71" s="2">
        <v>24</v>
      </c>
      <c r="C71" s="1" t="s">
        <v>23</v>
      </c>
      <c r="D71" s="1" t="s">
        <v>23</v>
      </c>
      <c r="E71" s="1" t="s">
        <v>24</v>
      </c>
      <c r="F71" s="3">
        <v>42378</v>
      </c>
      <c r="G71" s="1" t="s">
        <v>106</v>
      </c>
      <c r="H71" s="7">
        <v>0</v>
      </c>
      <c r="I71" s="7">
        <v>4040.47</v>
      </c>
      <c r="J71" s="7">
        <v>-92677.41</v>
      </c>
      <c r="K71" s="1" t="s">
        <v>21</v>
      </c>
      <c r="L71" s="1" t="s">
        <v>22</v>
      </c>
      <c r="M71" s="1" t="s">
        <v>26</v>
      </c>
      <c r="N71" s="1"/>
    </row>
    <row r="72" spans="1:14">
      <c r="A72" s="3">
        <v>42378</v>
      </c>
      <c r="B72" s="2">
        <v>53</v>
      </c>
      <c r="C72" s="1" t="s">
        <v>37</v>
      </c>
      <c r="D72" s="1" t="s">
        <v>37</v>
      </c>
      <c r="E72" s="1" t="s">
        <v>68</v>
      </c>
      <c r="F72" s="3">
        <v>42378</v>
      </c>
      <c r="G72" s="1" t="s">
        <v>107</v>
      </c>
      <c r="H72" s="7">
        <v>0</v>
      </c>
      <c r="I72" s="7">
        <v>2500</v>
      </c>
      <c r="J72" s="7">
        <v>-95177.41</v>
      </c>
      <c r="K72" s="1" t="s">
        <v>21</v>
      </c>
      <c r="L72" s="1" t="s">
        <v>22</v>
      </c>
      <c r="M72" s="1" t="s">
        <v>17</v>
      </c>
      <c r="N72" s="1" t="s">
        <v>108</v>
      </c>
    </row>
    <row r="73" spans="1:14">
      <c r="A73" s="3">
        <v>42378</v>
      </c>
      <c r="B73" s="2">
        <v>40</v>
      </c>
      <c r="C73" s="1" t="s">
        <v>18</v>
      </c>
      <c r="D73" s="1" t="s">
        <v>18</v>
      </c>
      <c r="E73" s="1" t="s">
        <v>19</v>
      </c>
      <c r="F73" s="3">
        <v>42378</v>
      </c>
      <c r="G73" s="1" t="s">
        <v>109</v>
      </c>
      <c r="H73" s="7">
        <v>24509.22</v>
      </c>
      <c r="I73" s="7">
        <v>0</v>
      </c>
      <c r="J73" s="7">
        <v>-70668.19</v>
      </c>
      <c r="K73" s="1" t="s">
        <v>21</v>
      </c>
      <c r="L73" s="1" t="s">
        <v>22</v>
      </c>
      <c r="M73" s="1" t="s">
        <v>17</v>
      </c>
      <c r="N73" s="1"/>
    </row>
    <row r="74" spans="1:14">
      <c r="A74" s="3">
        <v>42378</v>
      </c>
      <c r="B74" s="2">
        <v>41</v>
      </c>
      <c r="C74" s="1" t="s">
        <v>18</v>
      </c>
      <c r="D74" s="1" t="s">
        <v>18</v>
      </c>
      <c r="E74" s="1" t="s">
        <v>19</v>
      </c>
      <c r="F74" s="3">
        <v>42378</v>
      </c>
      <c r="G74" s="1" t="s">
        <v>110</v>
      </c>
      <c r="H74" s="7">
        <v>412078</v>
      </c>
      <c r="I74" s="7">
        <v>0</v>
      </c>
      <c r="J74" s="7">
        <v>341409.81</v>
      </c>
      <c r="K74" s="1" t="s">
        <v>21</v>
      </c>
      <c r="L74" s="1" t="s">
        <v>22</v>
      </c>
      <c r="M74" s="1" t="s">
        <v>17</v>
      </c>
      <c r="N74" s="1"/>
    </row>
    <row r="75" spans="1:14">
      <c r="A75" s="3">
        <v>42378</v>
      </c>
      <c r="B75" s="2">
        <v>42</v>
      </c>
      <c r="C75" s="1" t="s">
        <v>18</v>
      </c>
      <c r="D75" s="1" t="s">
        <v>18</v>
      </c>
      <c r="E75" s="1" t="s">
        <v>19</v>
      </c>
      <c r="F75" s="3">
        <v>42378</v>
      </c>
      <c r="G75" s="1" t="s">
        <v>111</v>
      </c>
      <c r="H75" s="7">
        <v>41672.83</v>
      </c>
      <c r="I75" s="7">
        <v>0</v>
      </c>
      <c r="J75" s="7">
        <v>383082.64</v>
      </c>
      <c r="K75" s="1" t="s">
        <v>21</v>
      </c>
      <c r="L75" s="1" t="s">
        <v>22</v>
      </c>
      <c r="M75" s="1" t="s">
        <v>17</v>
      </c>
      <c r="N75" s="1"/>
    </row>
    <row r="76" spans="1:14">
      <c r="A76" s="3">
        <v>42378</v>
      </c>
      <c r="B76" s="2">
        <v>43</v>
      </c>
      <c r="C76" s="1" t="s">
        <v>18</v>
      </c>
      <c r="D76" s="1" t="s">
        <v>18</v>
      </c>
      <c r="E76" s="1" t="s">
        <v>19</v>
      </c>
      <c r="F76" s="3">
        <v>42378</v>
      </c>
      <c r="G76" s="1" t="s">
        <v>112</v>
      </c>
      <c r="H76" s="7">
        <v>1572.93</v>
      </c>
      <c r="I76" s="7">
        <v>0</v>
      </c>
      <c r="J76" s="7">
        <v>384655.57</v>
      </c>
      <c r="K76" s="1" t="s">
        <v>21</v>
      </c>
      <c r="L76" s="1" t="s">
        <v>22</v>
      </c>
      <c r="M76" s="1" t="s">
        <v>17</v>
      </c>
      <c r="N76" s="1"/>
    </row>
    <row r="77" spans="1:14">
      <c r="A77" s="3">
        <v>42378</v>
      </c>
      <c r="B77" s="2">
        <v>44</v>
      </c>
      <c r="C77" s="1" t="s">
        <v>18</v>
      </c>
      <c r="D77" s="1" t="s">
        <v>18</v>
      </c>
      <c r="E77" s="1" t="s">
        <v>19</v>
      </c>
      <c r="F77" s="3">
        <v>42378</v>
      </c>
      <c r="G77" s="1" t="s">
        <v>113</v>
      </c>
      <c r="H77" s="7">
        <v>12093.28</v>
      </c>
      <c r="I77" s="7">
        <v>0</v>
      </c>
      <c r="J77" s="7">
        <v>396748.85</v>
      </c>
      <c r="K77" s="1" t="s">
        <v>21</v>
      </c>
      <c r="L77" s="1" t="s">
        <v>22</v>
      </c>
      <c r="M77" s="1" t="s">
        <v>17</v>
      </c>
      <c r="N77" s="1"/>
    </row>
    <row r="78" spans="1:14">
      <c r="A78" s="3">
        <v>42380</v>
      </c>
      <c r="B78" s="2">
        <v>45</v>
      </c>
      <c r="C78" s="1" t="s">
        <v>18</v>
      </c>
      <c r="D78" s="1" t="s">
        <v>18</v>
      </c>
      <c r="E78" s="1" t="s">
        <v>19</v>
      </c>
      <c r="F78" s="3">
        <v>42380</v>
      </c>
      <c r="G78" s="1" t="s">
        <v>114</v>
      </c>
      <c r="H78" s="7">
        <v>17984.61</v>
      </c>
      <c r="I78" s="7">
        <v>0</v>
      </c>
      <c r="J78" s="7">
        <v>414733.46</v>
      </c>
      <c r="K78" s="1" t="s">
        <v>21</v>
      </c>
      <c r="L78" s="1" t="s">
        <v>22</v>
      </c>
      <c r="M78" s="1" t="s">
        <v>17</v>
      </c>
      <c r="N78" s="1"/>
    </row>
    <row r="79" spans="1:14">
      <c r="A79" s="3">
        <v>42380</v>
      </c>
      <c r="B79" s="2">
        <v>46</v>
      </c>
      <c r="C79" s="1" t="s">
        <v>18</v>
      </c>
      <c r="D79" s="1" t="s">
        <v>18</v>
      </c>
      <c r="E79" s="1" t="s">
        <v>19</v>
      </c>
      <c r="F79" s="3">
        <v>42380</v>
      </c>
      <c r="G79" s="1" t="s">
        <v>115</v>
      </c>
      <c r="H79" s="7">
        <v>22847.88</v>
      </c>
      <c r="I79" s="7">
        <v>0</v>
      </c>
      <c r="J79" s="7">
        <v>437581.34</v>
      </c>
      <c r="K79" s="1" t="s">
        <v>21</v>
      </c>
      <c r="L79" s="1" t="s">
        <v>22</v>
      </c>
      <c r="M79" s="1" t="s">
        <v>17</v>
      </c>
      <c r="N79" s="1"/>
    </row>
    <row r="80" spans="1:14">
      <c r="A80" s="3">
        <v>42380</v>
      </c>
      <c r="B80" s="2">
        <v>47</v>
      </c>
      <c r="C80" s="1" t="s">
        <v>18</v>
      </c>
      <c r="D80" s="1" t="s">
        <v>18</v>
      </c>
      <c r="E80" s="1" t="s">
        <v>19</v>
      </c>
      <c r="F80" s="3">
        <v>42380</v>
      </c>
      <c r="G80" s="1" t="s">
        <v>116</v>
      </c>
      <c r="H80" s="7">
        <v>8555.3799999999992</v>
      </c>
      <c r="I80" s="7">
        <v>0</v>
      </c>
      <c r="J80" s="7">
        <v>446136.72</v>
      </c>
      <c r="K80" s="1" t="s">
        <v>21</v>
      </c>
      <c r="L80" s="1" t="s">
        <v>22</v>
      </c>
      <c r="M80" s="1" t="s">
        <v>17</v>
      </c>
      <c r="N80" s="1"/>
    </row>
    <row r="81" spans="1:14">
      <c r="A81" s="3">
        <v>42381</v>
      </c>
      <c r="B81" s="2">
        <v>48</v>
      </c>
      <c r="C81" s="1" t="s">
        <v>18</v>
      </c>
      <c r="D81" s="1" t="s">
        <v>18</v>
      </c>
      <c r="E81" s="1" t="s">
        <v>19</v>
      </c>
      <c r="F81" s="3">
        <v>42381</v>
      </c>
      <c r="G81" s="1" t="s">
        <v>117</v>
      </c>
      <c r="H81" s="7">
        <v>30.16</v>
      </c>
      <c r="I81" s="7">
        <v>0</v>
      </c>
      <c r="J81" s="7">
        <v>446166.88</v>
      </c>
      <c r="K81" s="1" t="s">
        <v>21</v>
      </c>
      <c r="L81" s="1" t="s">
        <v>22</v>
      </c>
      <c r="M81" s="1" t="s">
        <v>17</v>
      </c>
      <c r="N81" s="1"/>
    </row>
    <row r="82" spans="1:14">
      <c r="A82" s="3">
        <v>42381</v>
      </c>
      <c r="B82" s="2">
        <v>49</v>
      </c>
      <c r="C82" s="1" t="s">
        <v>18</v>
      </c>
      <c r="D82" s="1" t="s">
        <v>18</v>
      </c>
      <c r="E82" s="1" t="s">
        <v>19</v>
      </c>
      <c r="F82" s="3">
        <v>42381</v>
      </c>
      <c r="G82" s="1" t="s">
        <v>118</v>
      </c>
      <c r="H82" s="7">
        <v>7481.07</v>
      </c>
      <c r="I82" s="7">
        <v>0</v>
      </c>
      <c r="J82" s="7">
        <v>453647.95</v>
      </c>
      <c r="K82" s="1" t="s">
        <v>21</v>
      </c>
      <c r="L82" s="1" t="s">
        <v>22</v>
      </c>
      <c r="M82" s="1" t="s">
        <v>17</v>
      </c>
      <c r="N82" s="1"/>
    </row>
    <row r="83" spans="1:14">
      <c r="A83" s="3">
        <v>42381</v>
      </c>
      <c r="B83" s="2">
        <v>50</v>
      </c>
      <c r="C83" s="1" t="s">
        <v>18</v>
      </c>
      <c r="D83" s="1" t="s">
        <v>18</v>
      </c>
      <c r="E83" s="1" t="s">
        <v>19</v>
      </c>
      <c r="F83" s="3">
        <v>42381</v>
      </c>
      <c r="G83" s="1" t="s">
        <v>119</v>
      </c>
      <c r="H83" s="7">
        <v>10492.66</v>
      </c>
      <c r="I83" s="7">
        <v>0</v>
      </c>
      <c r="J83" s="7">
        <v>464140.61</v>
      </c>
      <c r="K83" s="1" t="s">
        <v>21</v>
      </c>
      <c r="L83" s="1" t="s">
        <v>22</v>
      </c>
      <c r="M83" s="1" t="s">
        <v>17</v>
      </c>
      <c r="N83" s="1"/>
    </row>
    <row r="84" spans="1:14">
      <c r="A84" s="3">
        <v>42381</v>
      </c>
      <c r="B84" s="2">
        <v>51</v>
      </c>
      <c r="C84" s="1" t="s">
        <v>18</v>
      </c>
      <c r="D84" s="1" t="s">
        <v>18</v>
      </c>
      <c r="E84" s="1" t="s">
        <v>19</v>
      </c>
      <c r="F84" s="3">
        <v>42381</v>
      </c>
      <c r="G84" s="1" t="s">
        <v>120</v>
      </c>
      <c r="H84" s="7">
        <v>8951.7199999999993</v>
      </c>
      <c r="I84" s="7">
        <v>0</v>
      </c>
      <c r="J84" s="7">
        <v>473092.33</v>
      </c>
      <c r="K84" s="1" t="s">
        <v>21</v>
      </c>
      <c r="L84" s="1" t="s">
        <v>22</v>
      </c>
      <c r="M84" s="1" t="s">
        <v>17</v>
      </c>
      <c r="N84" s="1"/>
    </row>
    <row r="85" spans="1:14">
      <c r="A85" s="3">
        <v>42381</v>
      </c>
      <c r="B85" s="2">
        <v>52</v>
      </c>
      <c r="C85" s="1" t="s">
        <v>18</v>
      </c>
      <c r="D85" s="1" t="s">
        <v>18</v>
      </c>
      <c r="E85" s="1" t="s">
        <v>19</v>
      </c>
      <c r="F85" s="3">
        <v>42381</v>
      </c>
      <c r="G85" s="1" t="s">
        <v>121</v>
      </c>
      <c r="H85" s="7">
        <v>17404.16</v>
      </c>
      <c r="I85" s="7">
        <v>0</v>
      </c>
      <c r="J85" s="7">
        <v>490496.49</v>
      </c>
      <c r="K85" s="1" t="s">
        <v>21</v>
      </c>
      <c r="L85" s="1" t="s">
        <v>22</v>
      </c>
      <c r="M85" s="1" t="s">
        <v>17</v>
      </c>
      <c r="N85" s="1"/>
    </row>
    <row r="86" spans="1:14">
      <c r="A86" s="3">
        <v>42381</v>
      </c>
      <c r="B86" s="2">
        <v>219</v>
      </c>
      <c r="C86" s="1" t="s">
        <v>67</v>
      </c>
      <c r="D86" s="1" t="s">
        <v>67</v>
      </c>
      <c r="E86" s="1" t="s">
        <v>122</v>
      </c>
      <c r="F86" s="3">
        <v>42381</v>
      </c>
      <c r="G86" s="1" t="s">
        <v>123</v>
      </c>
      <c r="H86" s="7">
        <v>42846.7</v>
      </c>
      <c r="I86" s="7">
        <v>0</v>
      </c>
      <c r="J86" s="7">
        <v>533343.18999999994</v>
      </c>
      <c r="K86" s="1" t="s">
        <v>21</v>
      </c>
      <c r="L86" s="1" t="s">
        <v>124</v>
      </c>
      <c r="M86" s="1" t="s">
        <v>17</v>
      </c>
      <c r="N86" s="1" t="s">
        <v>125</v>
      </c>
    </row>
    <row r="87" spans="1:14">
      <c r="A87" s="3">
        <v>42381</v>
      </c>
      <c r="B87" s="2">
        <v>33</v>
      </c>
      <c r="C87" s="1" t="s">
        <v>23</v>
      </c>
      <c r="D87" s="1" t="s">
        <v>23</v>
      </c>
      <c r="E87" s="1" t="s">
        <v>24</v>
      </c>
      <c r="F87" s="3">
        <v>42381</v>
      </c>
      <c r="G87" s="1" t="s">
        <v>126</v>
      </c>
      <c r="H87" s="7">
        <v>0</v>
      </c>
      <c r="I87" s="7">
        <v>23455.200000000001</v>
      </c>
      <c r="J87" s="7">
        <v>509887.99</v>
      </c>
      <c r="K87" s="1" t="s">
        <v>21</v>
      </c>
      <c r="L87" s="1" t="s">
        <v>22</v>
      </c>
      <c r="M87" s="1" t="s">
        <v>26</v>
      </c>
      <c r="N87" s="1"/>
    </row>
    <row r="88" spans="1:14">
      <c r="A88" s="3">
        <v>42381</v>
      </c>
      <c r="B88" s="2">
        <v>34</v>
      </c>
      <c r="C88" s="1" t="s">
        <v>23</v>
      </c>
      <c r="D88" s="1" t="s">
        <v>23</v>
      </c>
      <c r="E88" s="1" t="s">
        <v>24</v>
      </c>
      <c r="F88" s="3">
        <v>42381</v>
      </c>
      <c r="G88" s="1" t="s">
        <v>127</v>
      </c>
      <c r="H88" s="7">
        <v>0</v>
      </c>
      <c r="I88" s="7">
        <v>14694.47</v>
      </c>
      <c r="J88" s="7">
        <v>495193.52</v>
      </c>
      <c r="K88" s="1" t="s">
        <v>21</v>
      </c>
      <c r="L88" s="1" t="s">
        <v>22</v>
      </c>
      <c r="M88" s="1" t="s">
        <v>26</v>
      </c>
      <c r="N88" s="1"/>
    </row>
    <row r="89" spans="1:14">
      <c r="A89" s="3">
        <v>42381</v>
      </c>
      <c r="B89" s="2">
        <v>53</v>
      </c>
      <c r="C89" s="1" t="s">
        <v>18</v>
      </c>
      <c r="D89" s="1" t="s">
        <v>18</v>
      </c>
      <c r="E89" s="1" t="s">
        <v>19</v>
      </c>
      <c r="F89" s="3">
        <v>42381</v>
      </c>
      <c r="G89" s="1" t="s">
        <v>128</v>
      </c>
      <c r="H89" s="7">
        <v>21499.56</v>
      </c>
      <c r="I89" s="7">
        <v>0</v>
      </c>
      <c r="J89" s="7">
        <v>516693.08</v>
      </c>
      <c r="K89" s="1" t="s">
        <v>21</v>
      </c>
      <c r="L89" s="1" t="s">
        <v>22</v>
      </c>
      <c r="M89" s="1" t="s">
        <v>17</v>
      </c>
      <c r="N89" s="1"/>
    </row>
    <row r="90" spans="1:14">
      <c r="A90" s="3">
        <v>42381</v>
      </c>
      <c r="B90" s="2">
        <v>54</v>
      </c>
      <c r="C90" s="1" t="s">
        <v>18</v>
      </c>
      <c r="D90" s="1" t="s">
        <v>18</v>
      </c>
      <c r="E90" s="1" t="s">
        <v>19</v>
      </c>
      <c r="F90" s="3">
        <v>42381</v>
      </c>
      <c r="G90" s="1" t="s">
        <v>129</v>
      </c>
      <c r="H90" s="7">
        <v>21604.16</v>
      </c>
      <c r="I90" s="7">
        <v>0</v>
      </c>
      <c r="J90" s="7">
        <v>538297.24</v>
      </c>
      <c r="K90" s="1" t="s">
        <v>21</v>
      </c>
      <c r="L90" s="1" t="s">
        <v>22</v>
      </c>
      <c r="M90" s="1" t="s">
        <v>17</v>
      </c>
      <c r="N90" s="1"/>
    </row>
    <row r="91" spans="1:14">
      <c r="A91" s="3">
        <v>42381</v>
      </c>
      <c r="B91" s="2">
        <v>35</v>
      </c>
      <c r="C91" s="1" t="s">
        <v>23</v>
      </c>
      <c r="D91" s="1" t="s">
        <v>23</v>
      </c>
      <c r="E91" s="1" t="s">
        <v>24</v>
      </c>
      <c r="F91" s="3">
        <v>42381</v>
      </c>
      <c r="G91" s="1" t="s">
        <v>130</v>
      </c>
      <c r="H91" s="7">
        <v>0</v>
      </c>
      <c r="I91" s="7">
        <v>12937.71</v>
      </c>
      <c r="J91" s="7">
        <v>525359.53</v>
      </c>
      <c r="K91" s="1" t="s">
        <v>21</v>
      </c>
      <c r="L91" s="1" t="s">
        <v>22</v>
      </c>
      <c r="M91" s="1" t="s">
        <v>26</v>
      </c>
      <c r="N91" s="1"/>
    </row>
    <row r="92" spans="1:14">
      <c r="A92" s="3">
        <v>42381</v>
      </c>
      <c r="B92" s="2">
        <v>55</v>
      </c>
      <c r="C92" s="1" t="s">
        <v>18</v>
      </c>
      <c r="D92" s="1" t="s">
        <v>18</v>
      </c>
      <c r="E92" s="1" t="s">
        <v>19</v>
      </c>
      <c r="F92" s="3">
        <v>42381</v>
      </c>
      <c r="G92" s="1" t="s">
        <v>131</v>
      </c>
      <c r="H92" s="7">
        <v>4676.32</v>
      </c>
      <c r="I92" s="7">
        <v>0</v>
      </c>
      <c r="J92" s="7">
        <v>530035.85</v>
      </c>
      <c r="K92" s="1" t="s">
        <v>21</v>
      </c>
      <c r="L92" s="1" t="s">
        <v>22</v>
      </c>
      <c r="M92" s="1" t="s">
        <v>17</v>
      </c>
      <c r="N92" s="1"/>
    </row>
    <row r="93" spans="1:14">
      <c r="A93" s="3">
        <v>42382</v>
      </c>
      <c r="B93" s="2">
        <v>208</v>
      </c>
      <c r="C93" s="1" t="s">
        <v>62</v>
      </c>
      <c r="D93" s="1" t="s">
        <v>62</v>
      </c>
      <c r="E93" s="1" t="s">
        <v>56</v>
      </c>
      <c r="F93" s="3">
        <v>42382</v>
      </c>
      <c r="G93" s="1" t="s">
        <v>132</v>
      </c>
      <c r="H93" s="7">
        <v>2312.25</v>
      </c>
      <c r="I93" s="7">
        <v>0</v>
      </c>
      <c r="J93" s="7">
        <v>532348.1</v>
      </c>
      <c r="K93" s="1" t="s">
        <v>21</v>
      </c>
      <c r="L93" s="1" t="s">
        <v>22</v>
      </c>
      <c r="M93" s="1" t="s">
        <v>26</v>
      </c>
      <c r="N93" s="1"/>
    </row>
    <row r="94" spans="1:14">
      <c r="A94" s="3">
        <v>42382</v>
      </c>
      <c r="B94" s="2">
        <v>36</v>
      </c>
      <c r="C94" s="1" t="s">
        <v>23</v>
      </c>
      <c r="D94" s="1" t="s">
        <v>23</v>
      </c>
      <c r="E94" s="1" t="s">
        <v>24</v>
      </c>
      <c r="F94" s="3">
        <v>42382</v>
      </c>
      <c r="G94" s="1" t="s">
        <v>133</v>
      </c>
      <c r="H94" s="7">
        <v>0</v>
      </c>
      <c r="I94" s="7">
        <v>105292.56</v>
      </c>
      <c r="J94" s="7">
        <v>427055.54</v>
      </c>
      <c r="K94" s="1" t="s">
        <v>21</v>
      </c>
      <c r="L94" s="1" t="s">
        <v>22</v>
      </c>
      <c r="M94" s="1" t="s">
        <v>26</v>
      </c>
      <c r="N94" s="1"/>
    </row>
    <row r="95" spans="1:14">
      <c r="A95" s="3">
        <v>42382</v>
      </c>
      <c r="B95" s="2">
        <v>209</v>
      </c>
      <c r="C95" s="1" t="s">
        <v>62</v>
      </c>
      <c r="D95" s="1" t="s">
        <v>62</v>
      </c>
      <c r="E95" s="1" t="s">
        <v>56</v>
      </c>
      <c r="F95" s="3">
        <v>42382</v>
      </c>
      <c r="G95" s="1" t="s">
        <v>134</v>
      </c>
      <c r="H95" s="7">
        <v>809.95</v>
      </c>
      <c r="I95" s="7">
        <v>0</v>
      </c>
      <c r="J95" s="7">
        <v>427865.49</v>
      </c>
      <c r="K95" s="1" t="s">
        <v>21</v>
      </c>
      <c r="L95" s="1" t="s">
        <v>22</v>
      </c>
      <c r="M95" s="1" t="s">
        <v>26</v>
      </c>
      <c r="N95" s="1"/>
    </row>
    <row r="96" spans="1:14">
      <c r="A96" s="3">
        <v>42382</v>
      </c>
      <c r="B96" s="2">
        <v>211</v>
      </c>
      <c r="C96" s="1" t="s">
        <v>62</v>
      </c>
      <c r="D96" s="1" t="s">
        <v>62</v>
      </c>
      <c r="E96" s="1" t="s">
        <v>56</v>
      </c>
      <c r="F96" s="3">
        <v>42382</v>
      </c>
      <c r="G96" s="1" t="s">
        <v>135</v>
      </c>
      <c r="H96" s="7">
        <v>3052.68</v>
      </c>
      <c r="I96" s="7">
        <v>0</v>
      </c>
      <c r="J96" s="7">
        <v>430918.17</v>
      </c>
      <c r="K96" s="1" t="s">
        <v>21</v>
      </c>
      <c r="L96" s="1" t="s">
        <v>22</v>
      </c>
      <c r="M96" s="1" t="s">
        <v>26</v>
      </c>
      <c r="N96" s="1"/>
    </row>
    <row r="97" spans="1:14">
      <c r="A97" s="3">
        <v>42382</v>
      </c>
      <c r="B97" s="2">
        <v>215</v>
      </c>
      <c r="C97" s="1" t="s">
        <v>62</v>
      </c>
      <c r="D97" s="1" t="s">
        <v>62</v>
      </c>
      <c r="E97" s="1" t="s">
        <v>56</v>
      </c>
      <c r="F97" s="3">
        <v>42382</v>
      </c>
      <c r="G97" s="1" t="s">
        <v>136</v>
      </c>
      <c r="H97" s="7">
        <v>1607.69</v>
      </c>
      <c r="I97" s="7">
        <v>0</v>
      </c>
      <c r="J97" s="7">
        <v>432525.86</v>
      </c>
      <c r="K97" s="1" t="s">
        <v>21</v>
      </c>
      <c r="L97" s="1" t="s">
        <v>22</v>
      </c>
      <c r="M97" s="1" t="s">
        <v>26</v>
      </c>
      <c r="N97" s="1"/>
    </row>
    <row r="98" spans="1:14">
      <c r="A98" s="3">
        <v>42382</v>
      </c>
      <c r="B98" s="2">
        <v>217</v>
      </c>
      <c r="C98" s="1" t="s">
        <v>62</v>
      </c>
      <c r="D98" s="1" t="s">
        <v>62</v>
      </c>
      <c r="E98" s="1" t="s">
        <v>56</v>
      </c>
      <c r="F98" s="3">
        <v>42382</v>
      </c>
      <c r="G98" s="1" t="s">
        <v>137</v>
      </c>
      <c r="H98" s="7">
        <v>6178.16</v>
      </c>
      <c r="I98" s="7">
        <v>0</v>
      </c>
      <c r="J98" s="7">
        <v>438704.02</v>
      </c>
      <c r="K98" s="1" t="s">
        <v>21</v>
      </c>
      <c r="L98" s="1" t="s">
        <v>22</v>
      </c>
      <c r="M98" s="1" t="s">
        <v>26</v>
      </c>
      <c r="N98" s="1"/>
    </row>
    <row r="99" spans="1:14">
      <c r="A99" s="3">
        <v>42382</v>
      </c>
      <c r="B99" s="2">
        <v>218</v>
      </c>
      <c r="C99" s="1" t="s">
        <v>62</v>
      </c>
      <c r="D99" s="1" t="s">
        <v>62</v>
      </c>
      <c r="E99" s="1" t="s">
        <v>56</v>
      </c>
      <c r="F99" s="3">
        <v>42382</v>
      </c>
      <c r="G99" s="1" t="s">
        <v>138</v>
      </c>
      <c r="H99" s="7">
        <v>178.64</v>
      </c>
      <c r="I99" s="7">
        <v>0</v>
      </c>
      <c r="J99" s="7">
        <v>438882.66</v>
      </c>
      <c r="K99" s="1" t="s">
        <v>21</v>
      </c>
      <c r="L99" s="1" t="s">
        <v>22</v>
      </c>
      <c r="M99" s="1" t="s">
        <v>26</v>
      </c>
      <c r="N99" s="1"/>
    </row>
    <row r="100" spans="1:14">
      <c r="A100" s="3">
        <v>42382</v>
      </c>
      <c r="B100" s="2">
        <v>38</v>
      </c>
      <c r="C100" s="1" t="s">
        <v>23</v>
      </c>
      <c r="D100" s="1" t="s">
        <v>23</v>
      </c>
      <c r="E100" s="1" t="s">
        <v>24</v>
      </c>
      <c r="F100" s="3">
        <v>42382</v>
      </c>
      <c r="G100" s="1" t="s">
        <v>139</v>
      </c>
      <c r="H100" s="7">
        <v>0</v>
      </c>
      <c r="I100" s="7">
        <v>250.5</v>
      </c>
      <c r="J100" s="7">
        <v>438632.16</v>
      </c>
      <c r="K100" s="1" t="s">
        <v>21</v>
      </c>
      <c r="L100" s="1" t="s">
        <v>22</v>
      </c>
      <c r="M100" s="1" t="s">
        <v>26</v>
      </c>
      <c r="N100" s="1"/>
    </row>
    <row r="101" spans="1:14">
      <c r="A101" s="3">
        <v>42382</v>
      </c>
      <c r="B101" s="2">
        <v>228</v>
      </c>
      <c r="C101" s="1" t="s">
        <v>62</v>
      </c>
      <c r="D101" s="1" t="s">
        <v>62</v>
      </c>
      <c r="E101" s="1" t="s">
        <v>56</v>
      </c>
      <c r="F101" s="3">
        <v>42382</v>
      </c>
      <c r="G101" s="1" t="s">
        <v>140</v>
      </c>
      <c r="H101" s="7">
        <v>16714.86</v>
      </c>
      <c r="I101" s="7">
        <v>0</v>
      </c>
      <c r="J101" s="7">
        <v>455347.02</v>
      </c>
      <c r="K101" s="1" t="s">
        <v>21</v>
      </c>
      <c r="L101" s="1" t="s">
        <v>22</v>
      </c>
      <c r="M101" s="1" t="s">
        <v>26</v>
      </c>
      <c r="N101" s="1"/>
    </row>
    <row r="102" spans="1:14">
      <c r="A102" s="3">
        <v>42382</v>
      </c>
      <c r="B102" s="2">
        <v>56</v>
      </c>
      <c r="C102" s="1" t="s">
        <v>18</v>
      </c>
      <c r="D102" s="1" t="s">
        <v>18</v>
      </c>
      <c r="E102" s="1" t="s">
        <v>19</v>
      </c>
      <c r="F102" s="3">
        <v>42382</v>
      </c>
      <c r="G102" s="1" t="s">
        <v>141</v>
      </c>
      <c r="H102" s="7">
        <v>10504.74</v>
      </c>
      <c r="I102" s="7">
        <v>0</v>
      </c>
      <c r="J102" s="7">
        <v>465851.76</v>
      </c>
      <c r="K102" s="1" t="s">
        <v>21</v>
      </c>
      <c r="L102" s="1" t="s">
        <v>22</v>
      </c>
      <c r="M102" s="1" t="s">
        <v>17</v>
      </c>
      <c r="N102" s="1"/>
    </row>
    <row r="103" spans="1:14">
      <c r="A103" s="3">
        <v>42382</v>
      </c>
      <c r="B103" s="2">
        <v>57</v>
      </c>
      <c r="C103" s="1" t="s">
        <v>18</v>
      </c>
      <c r="D103" s="1" t="s">
        <v>18</v>
      </c>
      <c r="E103" s="1" t="s">
        <v>19</v>
      </c>
      <c r="F103" s="3">
        <v>42382</v>
      </c>
      <c r="G103" s="1" t="s">
        <v>142</v>
      </c>
      <c r="H103" s="7">
        <v>24655.4</v>
      </c>
      <c r="I103" s="7">
        <v>0</v>
      </c>
      <c r="J103" s="7">
        <v>490507.16</v>
      </c>
      <c r="K103" s="1" t="s">
        <v>21</v>
      </c>
      <c r="L103" s="1" t="s">
        <v>22</v>
      </c>
      <c r="M103" s="1" t="s">
        <v>17</v>
      </c>
      <c r="N103" s="1"/>
    </row>
    <row r="104" spans="1:14">
      <c r="A104" s="3">
        <v>42383</v>
      </c>
      <c r="B104" s="2">
        <v>252</v>
      </c>
      <c r="C104" s="1" t="s">
        <v>67</v>
      </c>
      <c r="D104" s="1" t="s">
        <v>67</v>
      </c>
      <c r="E104" s="1" t="s">
        <v>68</v>
      </c>
      <c r="F104" s="3">
        <v>42383</v>
      </c>
      <c r="G104" s="1" t="s">
        <v>143</v>
      </c>
      <c r="H104" s="7">
        <v>0</v>
      </c>
      <c r="I104" s="7">
        <v>150000</v>
      </c>
      <c r="J104" s="7">
        <v>340507.16</v>
      </c>
      <c r="K104" s="1" t="s">
        <v>21</v>
      </c>
      <c r="L104" s="1" t="s">
        <v>22</v>
      </c>
      <c r="M104" s="1" t="s">
        <v>17</v>
      </c>
      <c r="N104" s="1" t="s">
        <v>144</v>
      </c>
    </row>
    <row r="105" spans="1:14">
      <c r="A105" s="3">
        <v>42383</v>
      </c>
      <c r="B105" s="2">
        <v>252</v>
      </c>
      <c r="C105" s="1" t="s">
        <v>67</v>
      </c>
      <c r="D105" s="1" t="s">
        <v>67</v>
      </c>
      <c r="E105" s="1" t="s">
        <v>68</v>
      </c>
      <c r="F105" s="3">
        <v>42383</v>
      </c>
      <c r="G105" s="1" t="s">
        <v>143</v>
      </c>
      <c r="H105" s="7">
        <v>0</v>
      </c>
      <c r="I105" s="7">
        <v>42846.7</v>
      </c>
      <c r="J105" s="7">
        <v>297660.46000000002</v>
      </c>
      <c r="K105" s="1" t="s">
        <v>21</v>
      </c>
      <c r="L105" s="1" t="s">
        <v>22</v>
      </c>
      <c r="M105" s="1" t="s">
        <v>17</v>
      </c>
      <c r="N105" s="1" t="s">
        <v>145</v>
      </c>
    </row>
    <row r="106" spans="1:14">
      <c r="A106" s="3">
        <v>42383</v>
      </c>
      <c r="B106" s="2">
        <v>42</v>
      </c>
      <c r="C106" s="1" t="s">
        <v>23</v>
      </c>
      <c r="D106" s="1" t="s">
        <v>23</v>
      </c>
      <c r="E106" s="1" t="s">
        <v>24</v>
      </c>
      <c r="F106" s="3">
        <v>42383</v>
      </c>
      <c r="G106" s="1" t="s">
        <v>146</v>
      </c>
      <c r="H106" s="7">
        <v>0</v>
      </c>
      <c r="I106" s="7">
        <v>52715.92</v>
      </c>
      <c r="J106" s="7">
        <v>244944.54</v>
      </c>
      <c r="K106" s="1" t="s">
        <v>21</v>
      </c>
      <c r="L106" s="1" t="s">
        <v>22</v>
      </c>
      <c r="M106" s="1" t="s">
        <v>26</v>
      </c>
      <c r="N106" s="1"/>
    </row>
    <row r="107" spans="1:14">
      <c r="A107" s="3">
        <v>42383</v>
      </c>
      <c r="B107" s="2">
        <v>58</v>
      </c>
      <c r="C107" s="1" t="s">
        <v>18</v>
      </c>
      <c r="D107" s="1" t="s">
        <v>18</v>
      </c>
      <c r="E107" s="1" t="s">
        <v>19</v>
      </c>
      <c r="F107" s="3">
        <v>42383</v>
      </c>
      <c r="G107" s="1" t="s">
        <v>147</v>
      </c>
      <c r="H107" s="7">
        <v>16079.46</v>
      </c>
      <c r="I107" s="7">
        <v>0</v>
      </c>
      <c r="J107" s="7">
        <v>261024</v>
      </c>
      <c r="K107" s="1" t="s">
        <v>21</v>
      </c>
      <c r="L107" s="1" t="s">
        <v>22</v>
      </c>
      <c r="M107" s="1" t="s">
        <v>17</v>
      </c>
      <c r="N107" s="1"/>
    </row>
    <row r="108" spans="1:14">
      <c r="A108" s="3">
        <v>42383</v>
      </c>
      <c r="B108" s="2">
        <v>59</v>
      </c>
      <c r="C108" s="1" t="s">
        <v>18</v>
      </c>
      <c r="D108" s="1" t="s">
        <v>18</v>
      </c>
      <c r="E108" s="1" t="s">
        <v>19</v>
      </c>
      <c r="F108" s="3">
        <v>42383</v>
      </c>
      <c r="G108" s="1" t="s">
        <v>148</v>
      </c>
      <c r="H108" s="7">
        <v>23871.45</v>
      </c>
      <c r="I108" s="7">
        <v>0</v>
      </c>
      <c r="J108" s="7">
        <v>284895.45</v>
      </c>
      <c r="K108" s="1" t="s">
        <v>21</v>
      </c>
      <c r="L108" s="1" t="s">
        <v>22</v>
      </c>
      <c r="M108" s="1" t="s">
        <v>17</v>
      </c>
      <c r="N108" s="1"/>
    </row>
    <row r="109" spans="1:14">
      <c r="A109" s="3">
        <v>42383</v>
      </c>
      <c r="B109" s="2">
        <v>285</v>
      </c>
      <c r="C109" s="1" t="s">
        <v>67</v>
      </c>
      <c r="D109" s="1" t="s">
        <v>67</v>
      </c>
      <c r="E109" s="1" t="s">
        <v>68</v>
      </c>
      <c r="F109" s="3">
        <v>42383</v>
      </c>
      <c r="G109" s="1" t="s">
        <v>149</v>
      </c>
      <c r="H109" s="7">
        <v>0</v>
      </c>
      <c r="I109" s="7">
        <v>412078.01</v>
      </c>
      <c r="J109" s="7">
        <v>-127182.56000000001</v>
      </c>
      <c r="K109" s="1" t="s">
        <v>21</v>
      </c>
      <c r="L109" s="1" t="s">
        <v>22</v>
      </c>
      <c r="M109" s="1" t="s">
        <v>17</v>
      </c>
      <c r="N109" s="1" t="s">
        <v>150</v>
      </c>
    </row>
    <row r="110" spans="1:14">
      <c r="A110" s="3">
        <v>42384</v>
      </c>
      <c r="B110" s="2">
        <v>60</v>
      </c>
      <c r="C110" s="1" t="s">
        <v>18</v>
      </c>
      <c r="D110" s="1" t="s">
        <v>18</v>
      </c>
      <c r="E110" s="1" t="s">
        <v>19</v>
      </c>
      <c r="F110" s="3">
        <v>42384</v>
      </c>
      <c r="G110" s="1" t="s">
        <v>151</v>
      </c>
      <c r="H110" s="7">
        <v>26374.91</v>
      </c>
      <c r="I110" s="7">
        <v>0</v>
      </c>
      <c r="J110" s="7">
        <v>-100807.65</v>
      </c>
      <c r="K110" s="1" t="s">
        <v>21</v>
      </c>
      <c r="L110" s="1" t="s">
        <v>22</v>
      </c>
      <c r="M110" s="1" t="s">
        <v>17</v>
      </c>
      <c r="N110" s="1"/>
    </row>
    <row r="111" spans="1:14">
      <c r="A111" s="3">
        <v>42384</v>
      </c>
      <c r="B111" s="2">
        <v>61</v>
      </c>
      <c r="C111" s="1" t="s">
        <v>18</v>
      </c>
      <c r="D111" s="1" t="s">
        <v>18</v>
      </c>
      <c r="E111" s="1" t="s">
        <v>19</v>
      </c>
      <c r="F111" s="3">
        <v>42384</v>
      </c>
      <c r="G111" s="1" t="s">
        <v>152</v>
      </c>
      <c r="H111" s="7">
        <v>21524.12</v>
      </c>
      <c r="I111" s="7">
        <v>0</v>
      </c>
      <c r="J111" s="7">
        <v>-79283.53</v>
      </c>
      <c r="K111" s="1" t="s">
        <v>21</v>
      </c>
      <c r="L111" s="1" t="s">
        <v>22</v>
      </c>
      <c r="M111" s="1" t="s">
        <v>17</v>
      </c>
      <c r="N111" s="1"/>
    </row>
    <row r="112" spans="1:14">
      <c r="A112" s="3">
        <v>42384</v>
      </c>
      <c r="B112" s="2">
        <v>62</v>
      </c>
      <c r="C112" s="1" t="s">
        <v>18</v>
      </c>
      <c r="D112" s="1" t="s">
        <v>18</v>
      </c>
      <c r="E112" s="1" t="s">
        <v>19</v>
      </c>
      <c r="F112" s="3">
        <v>42384</v>
      </c>
      <c r="G112" s="1" t="s">
        <v>153</v>
      </c>
      <c r="H112" s="7">
        <v>23255.39</v>
      </c>
      <c r="I112" s="7">
        <v>0</v>
      </c>
      <c r="J112" s="7">
        <v>-56028.14</v>
      </c>
      <c r="K112" s="1" t="s">
        <v>21</v>
      </c>
      <c r="L112" s="1" t="s">
        <v>22</v>
      </c>
      <c r="M112" s="1" t="s">
        <v>17</v>
      </c>
      <c r="N112" s="1"/>
    </row>
    <row r="113" spans="1:14">
      <c r="A113" s="3">
        <v>42384</v>
      </c>
      <c r="B113" s="2">
        <v>63</v>
      </c>
      <c r="C113" s="1" t="s">
        <v>18</v>
      </c>
      <c r="D113" s="1" t="s">
        <v>18</v>
      </c>
      <c r="E113" s="1" t="s">
        <v>19</v>
      </c>
      <c r="F113" s="3">
        <v>42384</v>
      </c>
      <c r="G113" s="1" t="s">
        <v>154</v>
      </c>
      <c r="H113" s="7">
        <v>32861.410000000003</v>
      </c>
      <c r="I113" s="7">
        <v>0</v>
      </c>
      <c r="J113" s="7">
        <v>-23166.729999999996</v>
      </c>
      <c r="K113" s="1" t="s">
        <v>21</v>
      </c>
      <c r="L113" s="1" t="s">
        <v>22</v>
      </c>
      <c r="M113" s="1" t="s">
        <v>17</v>
      </c>
      <c r="N113" s="1"/>
    </row>
    <row r="114" spans="1:14">
      <c r="A114" s="3">
        <v>42384</v>
      </c>
      <c r="B114" s="2">
        <v>64</v>
      </c>
      <c r="C114" s="1" t="s">
        <v>18</v>
      </c>
      <c r="D114" s="1" t="s">
        <v>18</v>
      </c>
      <c r="E114" s="1" t="s">
        <v>19</v>
      </c>
      <c r="F114" s="3">
        <v>42384</v>
      </c>
      <c r="G114" s="1" t="s">
        <v>155</v>
      </c>
      <c r="H114" s="7">
        <v>6016.69</v>
      </c>
      <c r="I114" s="7">
        <v>0</v>
      </c>
      <c r="J114" s="7">
        <v>-17150.04</v>
      </c>
      <c r="K114" s="1" t="s">
        <v>21</v>
      </c>
      <c r="L114" s="1" t="s">
        <v>22</v>
      </c>
      <c r="M114" s="1" t="s">
        <v>17</v>
      </c>
      <c r="N114" s="1"/>
    </row>
    <row r="115" spans="1:14">
      <c r="A115" s="3">
        <v>42384</v>
      </c>
      <c r="B115" s="2">
        <v>65</v>
      </c>
      <c r="C115" s="1" t="s">
        <v>18</v>
      </c>
      <c r="D115" s="1" t="s">
        <v>18</v>
      </c>
      <c r="E115" s="1" t="s">
        <v>19</v>
      </c>
      <c r="F115" s="3">
        <v>42384</v>
      </c>
      <c r="G115" s="1" t="s">
        <v>156</v>
      </c>
      <c r="H115" s="7">
        <v>5871.92</v>
      </c>
      <c r="I115" s="7">
        <v>0</v>
      </c>
      <c r="J115" s="7">
        <v>-11278.12</v>
      </c>
      <c r="K115" s="1" t="s">
        <v>21</v>
      </c>
      <c r="L115" s="1" t="s">
        <v>22</v>
      </c>
      <c r="M115" s="1" t="s">
        <v>17</v>
      </c>
      <c r="N115" s="1"/>
    </row>
    <row r="116" spans="1:14">
      <c r="A116" s="3">
        <v>42384</v>
      </c>
      <c r="B116" s="2">
        <v>66</v>
      </c>
      <c r="C116" s="1" t="s">
        <v>18</v>
      </c>
      <c r="D116" s="1" t="s">
        <v>18</v>
      </c>
      <c r="E116" s="1" t="s">
        <v>19</v>
      </c>
      <c r="F116" s="3">
        <v>42384</v>
      </c>
      <c r="G116" s="1" t="s">
        <v>157</v>
      </c>
      <c r="H116" s="7">
        <v>7060.69</v>
      </c>
      <c r="I116" s="7">
        <v>0</v>
      </c>
      <c r="J116" s="7">
        <v>-4217.43</v>
      </c>
      <c r="K116" s="1" t="s">
        <v>21</v>
      </c>
      <c r="L116" s="1" t="s">
        <v>22</v>
      </c>
      <c r="M116" s="1" t="s">
        <v>17</v>
      </c>
      <c r="N116" s="1"/>
    </row>
    <row r="117" spans="1:14">
      <c r="A117" s="3">
        <v>42385</v>
      </c>
      <c r="B117" s="2">
        <v>45</v>
      </c>
      <c r="C117" s="1" t="s">
        <v>23</v>
      </c>
      <c r="D117" s="1" t="s">
        <v>23</v>
      </c>
      <c r="E117" s="1" t="s">
        <v>24</v>
      </c>
      <c r="F117" s="3">
        <v>42385</v>
      </c>
      <c r="G117" s="1" t="s">
        <v>158</v>
      </c>
      <c r="H117" s="7">
        <v>0</v>
      </c>
      <c r="I117" s="7">
        <v>56574.879999999997</v>
      </c>
      <c r="J117" s="7">
        <v>-60792.31</v>
      </c>
      <c r="K117" s="1" t="s">
        <v>21</v>
      </c>
      <c r="L117" s="1" t="s">
        <v>22</v>
      </c>
      <c r="M117" s="1" t="s">
        <v>26</v>
      </c>
      <c r="N117" s="1"/>
    </row>
    <row r="118" spans="1:14">
      <c r="A118" s="3">
        <v>42385</v>
      </c>
      <c r="B118" s="2">
        <v>48</v>
      </c>
      <c r="C118" s="1" t="s">
        <v>23</v>
      </c>
      <c r="D118" s="1" t="s">
        <v>23</v>
      </c>
      <c r="E118" s="1" t="s">
        <v>24</v>
      </c>
      <c r="F118" s="3">
        <v>42385</v>
      </c>
      <c r="G118" s="1" t="s">
        <v>159</v>
      </c>
      <c r="H118" s="7">
        <v>0</v>
      </c>
      <c r="I118" s="7">
        <v>917.1</v>
      </c>
      <c r="J118" s="7">
        <v>-61709.41</v>
      </c>
      <c r="K118" s="1" t="s">
        <v>21</v>
      </c>
      <c r="L118" s="1" t="s">
        <v>22</v>
      </c>
      <c r="M118" s="1" t="s">
        <v>26</v>
      </c>
      <c r="N118" s="1"/>
    </row>
    <row r="119" spans="1:14">
      <c r="A119" s="3">
        <v>42385</v>
      </c>
      <c r="B119" s="2">
        <v>49</v>
      </c>
      <c r="C119" s="1" t="s">
        <v>23</v>
      </c>
      <c r="D119" s="1" t="s">
        <v>23</v>
      </c>
      <c r="E119" s="1" t="s">
        <v>24</v>
      </c>
      <c r="F119" s="3">
        <v>42385</v>
      </c>
      <c r="G119" s="1" t="s">
        <v>160</v>
      </c>
      <c r="H119" s="7">
        <v>0</v>
      </c>
      <c r="I119" s="7">
        <v>11939.98</v>
      </c>
      <c r="J119" s="7">
        <v>-73649.39</v>
      </c>
      <c r="K119" s="1" t="s">
        <v>21</v>
      </c>
      <c r="L119" s="1" t="s">
        <v>22</v>
      </c>
      <c r="M119" s="1" t="s">
        <v>26</v>
      </c>
      <c r="N119" s="1"/>
    </row>
    <row r="120" spans="1:14">
      <c r="A120" s="3">
        <v>42385</v>
      </c>
      <c r="B120" s="2">
        <v>52</v>
      </c>
      <c r="C120" s="1" t="s">
        <v>23</v>
      </c>
      <c r="D120" s="1" t="s">
        <v>23</v>
      </c>
      <c r="E120" s="1" t="s">
        <v>161</v>
      </c>
      <c r="F120" s="3">
        <v>42385</v>
      </c>
      <c r="G120" s="1" t="s">
        <v>162</v>
      </c>
      <c r="H120" s="7">
        <v>0</v>
      </c>
      <c r="I120" s="7">
        <v>72716.710000000006</v>
      </c>
      <c r="J120" s="7">
        <v>-146366.1</v>
      </c>
      <c r="K120" s="1" t="s">
        <v>21</v>
      </c>
      <c r="L120" s="1" t="s">
        <v>22</v>
      </c>
      <c r="M120" s="1" t="s">
        <v>26</v>
      </c>
      <c r="N120" s="1"/>
    </row>
    <row r="121" spans="1:14">
      <c r="A121" s="3">
        <v>42385</v>
      </c>
      <c r="B121" s="2">
        <v>308</v>
      </c>
      <c r="C121" s="1" t="s">
        <v>62</v>
      </c>
      <c r="D121" s="1" t="s">
        <v>62</v>
      </c>
      <c r="E121" s="1" t="s">
        <v>56</v>
      </c>
      <c r="F121" s="3">
        <v>42385</v>
      </c>
      <c r="G121" s="1" t="s">
        <v>163</v>
      </c>
      <c r="H121" s="7">
        <v>127.53</v>
      </c>
      <c r="I121" s="7">
        <v>0</v>
      </c>
      <c r="J121" s="7">
        <v>-146238.57</v>
      </c>
      <c r="K121" s="1" t="s">
        <v>21</v>
      </c>
      <c r="L121" s="1" t="s">
        <v>22</v>
      </c>
      <c r="M121" s="1" t="s">
        <v>26</v>
      </c>
      <c r="N121" s="1"/>
    </row>
    <row r="122" spans="1:14">
      <c r="A122" s="3">
        <v>42385</v>
      </c>
      <c r="B122" s="2">
        <v>67</v>
      </c>
      <c r="C122" s="1" t="s">
        <v>18</v>
      </c>
      <c r="D122" s="1" t="s">
        <v>18</v>
      </c>
      <c r="E122" s="1" t="s">
        <v>19</v>
      </c>
      <c r="F122" s="3">
        <v>42385</v>
      </c>
      <c r="G122" s="1" t="s">
        <v>164</v>
      </c>
      <c r="H122" s="7">
        <v>731.28</v>
      </c>
      <c r="I122" s="7">
        <v>0</v>
      </c>
      <c r="J122" s="7">
        <v>-145507.29</v>
      </c>
      <c r="K122" s="1" t="s">
        <v>21</v>
      </c>
      <c r="L122" s="1" t="s">
        <v>22</v>
      </c>
      <c r="M122" s="1" t="s">
        <v>17</v>
      </c>
      <c r="N122" s="1"/>
    </row>
    <row r="123" spans="1:14">
      <c r="A123" s="3">
        <v>42385</v>
      </c>
      <c r="B123" s="2">
        <v>313</v>
      </c>
      <c r="C123" s="1" t="s">
        <v>62</v>
      </c>
      <c r="D123" s="1" t="s">
        <v>62</v>
      </c>
      <c r="E123" s="1" t="s">
        <v>56</v>
      </c>
      <c r="F123" s="3">
        <v>42385</v>
      </c>
      <c r="G123" s="1" t="s">
        <v>165</v>
      </c>
      <c r="H123" s="7">
        <v>107.18</v>
      </c>
      <c r="I123" s="7">
        <v>0</v>
      </c>
      <c r="J123" s="7">
        <v>-145400.10999999999</v>
      </c>
      <c r="K123" s="1" t="s">
        <v>21</v>
      </c>
      <c r="L123" s="1" t="s">
        <v>22</v>
      </c>
      <c r="M123" s="1" t="s">
        <v>26</v>
      </c>
      <c r="N123" s="1"/>
    </row>
    <row r="124" spans="1:14">
      <c r="A124" s="3">
        <v>42385</v>
      </c>
      <c r="B124" s="2">
        <v>314</v>
      </c>
      <c r="C124" s="1" t="s">
        <v>62</v>
      </c>
      <c r="D124" s="1" t="s">
        <v>62</v>
      </c>
      <c r="E124" s="1" t="s">
        <v>56</v>
      </c>
      <c r="F124" s="3">
        <v>42385</v>
      </c>
      <c r="G124" s="1" t="s">
        <v>166</v>
      </c>
      <c r="H124" s="7">
        <v>127.53</v>
      </c>
      <c r="I124" s="7">
        <v>0</v>
      </c>
      <c r="J124" s="7">
        <v>-145272.57999999999</v>
      </c>
      <c r="K124" s="1" t="s">
        <v>21</v>
      </c>
      <c r="L124" s="1" t="s">
        <v>22</v>
      </c>
      <c r="M124" s="1" t="s">
        <v>26</v>
      </c>
      <c r="N124" s="1"/>
    </row>
    <row r="125" spans="1:14">
      <c r="A125" s="3">
        <v>42385</v>
      </c>
      <c r="B125" s="2">
        <v>315</v>
      </c>
      <c r="C125" s="1" t="s">
        <v>62</v>
      </c>
      <c r="D125" s="1" t="s">
        <v>62</v>
      </c>
      <c r="E125" s="1" t="s">
        <v>56</v>
      </c>
      <c r="F125" s="3">
        <v>42385</v>
      </c>
      <c r="G125" s="1" t="s">
        <v>167</v>
      </c>
      <c r="H125" s="7">
        <v>2854.64</v>
      </c>
      <c r="I125" s="7">
        <v>0</v>
      </c>
      <c r="J125" s="7">
        <v>-142417.94</v>
      </c>
      <c r="K125" s="1" t="s">
        <v>21</v>
      </c>
      <c r="L125" s="1" t="s">
        <v>22</v>
      </c>
      <c r="M125" s="1" t="s">
        <v>26</v>
      </c>
      <c r="N125" s="1"/>
    </row>
    <row r="126" spans="1:14">
      <c r="A126" s="3">
        <v>42385</v>
      </c>
      <c r="B126" s="2">
        <v>316</v>
      </c>
      <c r="C126" s="1" t="s">
        <v>62</v>
      </c>
      <c r="D126" s="1" t="s">
        <v>62</v>
      </c>
      <c r="E126" s="1" t="s">
        <v>56</v>
      </c>
      <c r="F126" s="3">
        <v>42385</v>
      </c>
      <c r="G126" s="1" t="s">
        <v>168</v>
      </c>
      <c r="H126" s="7">
        <v>808.37</v>
      </c>
      <c r="I126" s="7">
        <v>0</v>
      </c>
      <c r="J126" s="7">
        <v>-141609.57</v>
      </c>
      <c r="K126" s="1" t="s">
        <v>21</v>
      </c>
      <c r="L126" s="1" t="s">
        <v>22</v>
      </c>
      <c r="M126" s="1" t="s">
        <v>26</v>
      </c>
      <c r="N126" s="1"/>
    </row>
    <row r="127" spans="1:14">
      <c r="A127" s="3">
        <v>42385</v>
      </c>
      <c r="B127" s="2">
        <v>68</v>
      </c>
      <c r="C127" s="1" t="s">
        <v>18</v>
      </c>
      <c r="D127" s="1" t="s">
        <v>18</v>
      </c>
      <c r="E127" s="1" t="s">
        <v>19</v>
      </c>
      <c r="F127" s="3">
        <v>42385</v>
      </c>
      <c r="G127" s="1" t="s">
        <v>169</v>
      </c>
      <c r="H127" s="7">
        <v>23144.11</v>
      </c>
      <c r="I127" s="7">
        <v>0</v>
      </c>
      <c r="J127" s="7">
        <v>-118465.46</v>
      </c>
      <c r="K127" s="1" t="s">
        <v>21</v>
      </c>
      <c r="L127" s="1" t="s">
        <v>22</v>
      </c>
      <c r="M127" s="1" t="s">
        <v>17</v>
      </c>
      <c r="N127" s="1"/>
    </row>
    <row r="128" spans="1:14">
      <c r="A128" s="3">
        <v>42385</v>
      </c>
      <c r="B128" s="2">
        <v>318</v>
      </c>
      <c r="C128" s="1" t="s">
        <v>62</v>
      </c>
      <c r="D128" s="1" t="s">
        <v>62</v>
      </c>
      <c r="E128" s="1" t="s">
        <v>56</v>
      </c>
      <c r="F128" s="3">
        <v>42385</v>
      </c>
      <c r="G128" s="1" t="s">
        <v>170</v>
      </c>
      <c r="H128" s="7">
        <v>440.8</v>
      </c>
      <c r="I128" s="7">
        <v>0</v>
      </c>
      <c r="J128" s="7">
        <v>-118024.66</v>
      </c>
      <c r="K128" s="1" t="s">
        <v>21</v>
      </c>
      <c r="L128" s="1" t="s">
        <v>22</v>
      </c>
      <c r="M128" s="1" t="s">
        <v>26</v>
      </c>
      <c r="N128" s="1"/>
    </row>
    <row r="129" spans="1:14">
      <c r="A129" s="3">
        <v>42385</v>
      </c>
      <c r="B129" s="2">
        <v>319</v>
      </c>
      <c r="C129" s="1" t="s">
        <v>62</v>
      </c>
      <c r="D129" s="1" t="s">
        <v>62</v>
      </c>
      <c r="E129" s="1" t="s">
        <v>171</v>
      </c>
      <c r="F129" s="3">
        <v>42385</v>
      </c>
      <c r="G129" s="1" t="s">
        <v>172</v>
      </c>
      <c r="H129" s="7">
        <v>2246.85</v>
      </c>
      <c r="I129" s="7">
        <v>0</v>
      </c>
      <c r="J129" s="7">
        <v>-115777.81</v>
      </c>
      <c r="K129" s="1" t="s">
        <v>21</v>
      </c>
      <c r="L129" s="1" t="s">
        <v>22</v>
      </c>
      <c r="M129" s="1" t="s">
        <v>26</v>
      </c>
      <c r="N129" s="1"/>
    </row>
    <row r="130" spans="1:14">
      <c r="A130" s="3">
        <v>42385</v>
      </c>
      <c r="B130" s="2">
        <v>322</v>
      </c>
      <c r="C130" s="1" t="s">
        <v>62</v>
      </c>
      <c r="D130" s="1" t="s">
        <v>62</v>
      </c>
      <c r="E130" s="1" t="s">
        <v>56</v>
      </c>
      <c r="F130" s="3">
        <v>42385</v>
      </c>
      <c r="G130" s="1" t="s">
        <v>173</v>
      </c>
      <c r="H130" s="7">
        <v>2948.29</v>
      </c>
      <c r="I130" s="7">
        <v>0</v>
      </c>
      <c r="J130" s="7">
        <v>-112829.52</v>
      </c>
      <c r="K130" s="1" t="s">
        <v>21</v>
      </c>
      <c r="L130" s="1" t="s">
        <v>22</v>
      </c>
      <c r="M130" s="1" t="s">
        <v>26</v>
      </c>
      <c r="N130" s="1"/>
    </row>
    <row r="131" spans="1:14">
      <c r="A131" s="3">
        <v>42387</v>
      </c>
      <c r="B131" s="2">
        <v>58</v>
      </c>
      <c r="C131" s="1" t="s">
        <v>23</v>
      </c>
      <c r="D131" s="1" t="s">
        <v>23</v>
      </c>
      <c r="E131" s="1" t="s">
        <v>24</v>
      </c>
      <c r="F131" s="3">
        <v>42387</v>
      </c>
      <c r="G131" s="1" t="s">
        <v>174</v>
      </c>
      <c r="H131" s="7">
        <v>0</v>
      </c>
      <c r="I131" s="7">
        <v>550.26</v>
      </c>
      <c r="J131" s="7">
        <v>-113379.78</v>
      </c>
      <c r="K131" s="1" t="s">
        <v>21</v>
      </c>
      <c r="L131" s="1" t="s">
        <v>22</v>
      </c>
      <c r="M131" s="1" t="s">
        <v>26</v>
      </c>
      <c r="N131" s="1"/>
    </row>
    <row r="132" spans="1:14">
      <c r="A132" s="3">
        <v>42387</v>
      </c>
      <c r="B132" s="2">
        <v>69</v>
      </c>
      <c r="C132" s="1" t="s">
        <v>18</v>
      </c>
      <c r="D132" s="1" t="s">
        <v>18</v>
      </c>
      <c r="E132" s="1" t="s">
        <v>19</v>
      </c>
      <c r="F132" s="3">
        <v>42387</v>
      </c>
      <c r="G132" s="1" t="s">
        <v>175</v>
      </c>
      <c r="H132" s="7">
        <v>5436.92</v>
      </c>
      <c r="I132" s="7">
        <v>0</v>
      </c>
      <c r="J132" s="7">
        <v>-107942.86</v>
      </c>
      <c r="K132" s="1" t="s">
        <v>21</v>
      </c>
      <c r="L132" s="1" t="s">
        <v>22</v>
      </c>
      <c r="M132" s="1" t="s">
        <v>17</v>
      </c>
      <c r="N132" s="1"/>
    </row>
    <row r="133" spans="1:14">
      <c r="A133" s="3">
        <v>42387</v>
      </c>
      <c r="B133" s="2">
        <v>70</v>
      </c>
      <c r="C133" s="1" t="s">
        <v>18</v>
      </c>
      <c r="D133" s="1" t="s">
        <v>18</v>
      </c>
      <c r="E133" s="1" t="s">
        <v>19</v>
      </c>
      <c r="F133" s="3">
        <v>42387</v>
      </c>
      <c r="G133" s="1" t="s">
        <v>176</v>
      </c>
      <c r="H133" s="7">
        <v>22142.06</v>
      </c>
      <c r="I133" s="7">
        <v>0</v>
      </c>
      <c r="J133" s="7">
        <v>-85800.8</v>
      </c>
      <c r="K133" s="1" t="s">
        <v>21</v>
      </c>
      <c r="L133" s="1" t="s">
        <v>22</v>
      </c>
      <c r="M133" s="1" t="s">
        <v>17</v>
      </c>
      <c r="N133" s="1"/>
    </row>
    <row r="134" spans="1:14">
      <c r="A134" s="3">
        <v>42387</v>
      </c>
      <c r="B134" s="2">
        <v>71</v>
      </c>
      <c r="C134" s="1" t="s">
        <v>18</v>
      </c>
      <c r="D134" s="1" t="s">
        <v>18</v>
      </c>
      <c r="E134" s="1" t="s">
        <v>19</v>
      </c>
      <c r="F134" s="3">
        <v>42387</v>
      </c>
      <c r="G134" s="1" t="s">
        <v>177</v>
      </c>
      <c r="H134" s="7">
        <v>26374.91</v>
      </c>
      <c r="I134" s="7">
        <v>0</v>
      </c>
      <c r="J134" s="7">
        <v>-59425.89</v>
      </c>
      <c r="K134" s="1" t="s">
        <v>21</v>
      </c>
      <c r="L134" s="1" t="s">
        <v>22</v>
      </c>
      <c r="M134" s="1" t="s">
        <v>17</v>
      </c>
      <c r="N134" s="1"/>
    </row>
    <row r="135" spans="1:14">
      <c r="A135" s="3">
        <v>42388</v>
      </c>
      <c r="B135" s="2">
        <v>347</v>
      </c>
      <c r="C135" s="1" t="s">
        <v>62</v>
      </c>
      <c r="D135" s="1" t="s">
        <v>62</v>
      </c>
      <c r="E135" s="1" t="s">
        <v>56</v>
      </c>
      <c r="F135" s="3">
        <v>42388</v>
      </c>
      <c r="G135" s="1" t="s">
        <v>178</v>
      </c>
      <c r="H135" s="7">
        <v>16363.51</v>
      </c>
      <c r="I135" s="7">
        <v>0</v>
      </c>
      <c r="J135" s="7">
        <v>-43062.38</v>
      </c>
      <c r="K135" s="1" t="s">
        <v>21</v>
      </c>
      <c r="L135" s="1" t="s">
        <v>22</v>
      </c>
      <c r="M135" s="1" t="s">
        <v>26</v>
      </c>
      <c r="N135" s="1"/>
    </row>
    <row r="136" spans="1:14">
      <c r="A136" s="3">
        <v>42388</v>
      </c>
      <c r="B136" s="2">
        <v>348</v>
      </c>
      <c r="C136" s="1" t="s">
        <v>62</v>
      </c>
      <c r="D136" s="1" t="s">
        <v>62</v>
      </c>
      <c r="E136" s="1" t="s">
        <v>56</v>
      </c>
      <c r="F136" s="3">
        <v>42388</v>
      </c>
      <c r="G136" s="1" t="s">
        <v>179</v>
      </c>
      <c r="H136" s="7">
        <v>2752.41</v>
      </c>
      <c r="I136" s="7">
        <v>0</v>
      </c>
      <c r="J136" s="7">
        <v>-40309.97</v>
      </c>
      <c r="K136" s="1" t="s">
        <v>21</v>
      </c>
      <c r="L136" s="1" t="s">
        <v>22</v>
      </c>
      <c r="M136" s="1" t="s">
        <v>26</v>
      </c>
      <c r="N136" s="1"/>
    </row>
    <row r="137" spans="1:14">
      <c r="A137" s="3">
        <v>42388</v>
      </c>
      <c r="B137" s="2">
        <v>363</v>
      </c>
      <c r="C137" s="1" t="s">
        <v>67</v>
      </c>
      <c r="D137" s="1" t="s">
        <v>67</v>
      </c>
      <c r="E137" s="1" t="s">
        <v>122</v>
      </c>
      <c r="F137" s="3">
        <v>42388</v>
      </c>
      <c r="G137" s="1" t="s">
        <v>180</v>
      </c>
      <c r="H137" s="7">
        <v>113627.09</v>
      </c>
      <c r="I137" s="7">
        <v>0</v>
      </c>
      <c r="J137" s="7">
        <v>73317.119999999995</v>
      </c>
      <c r="K137" s="1" t="s">
        <v>21</v>
      </c>
      <c r="L137" s="1" t="s">
        <v>181</v>
      </c>
      <c r="M137" s="1" t="s">
        <v>17</v>
      </c>
      <c r="N137" s="1" t="s">
        <v>182</v>
      </c>
    </row>
    <row r="138" spans="1:14">
      <c r="A138" s="3">
        <v>42388</v>
      </c>
      <c r="B138" s="2">
        <v>66</v>
      </c>
      <c r="C138" s="1" t="s">
        <v>23</v>
      </c>
      <c r="D138" s="1" t="s">
        <v>23</v>
      </c>
      <c r="E138" s="1" t="s">
        <v>24</v>
      </c>
      <c r="F138" s="3">
        <v>42388</v>
      </c>
      <c r="G138" s="1" t="s">
        <v>183</v>
      </c>
      <c r="H138" s="7">
        <v>0</v>
      </c>
      <c r="I138" s="7">
        <v>386.35</v>
      </c>
      <c r="J138" s="7">
        <v>72930.77</v>
      </c>
      <c r="K138" s="1" t="s">
        <v>21</v>
      </c>
      <c r="L138" s="1" t="s">
        <v>22</v>
      </c>
      <c r="M138" s="1" t="s">
        <v>26</v>
      </c>
      <c r="N138" s="1"/>
    </row>
    <row r="139" spans="1:14">
      <c r="A139" s="3">
        <v>42388</v>
      </c>
      <c r="B139" s="2">
        <v>67</v>
      </c>
      <c r="C139" s="1" t="s">
        <v>23</v>
      </c>
      <c r="D139" s="1" t="s">
        <v>23</v>
      </c>
      <c r="E139" s="1" t="s">
        <v>24</v>
      </c>
      <c r="F139" s="3">
        <v>42388</v>
      </c>
      <c r="G139" s="1" t="s">
        <v>184</v>
      </c>
      <c r="H139" s="7">
        <v>0</v>
      </c>
      <c r="I139" s="7">
        <v>1104.18</v>
      </c>
      <c r="J139" s="7">
        <v>71826.59</v>
      </c>
      <c r="K139" s="1" t="s">
        <v>21</v>
      </c>
      <c r="L139" s="1" t="s">
        <v>22</v>
      </c>
      <c r="M139" s="1" t="s">
        <v>26</v>
      </c>
      <c r="N139" s="1"/>
    </row>
    <row r="140" spans="1:14">
      <c r="A140" s="3">
        <v>42388</v>
      </c>
      <c r="B140" s="2">
        <v>72</v>
      </c>
      <c r="C140" s="1" t="s">
        <v>18</v>
      </c>
      <c r="D140" s="1" t="s">
        <v>18</v>
      </c>
      <c r="E140" s="1" t="s">
        <v>19</v>
      </c>
      <c r="F140" s="3">
        <v>42388</v>
      </c>
      <c r="G140" s="1" t="s">
        <v>185</v>
      </c>
      <c r="H140" s="7">
        <v>19963.080000000002</v>
      </c>
      <c r="I140" s="7">
        <v>0</v>
      </c>
      <c r="J140" s="7">
        <v>91789.67</v>
      </c>
      <c r="K140" s="1" t="s">
        <v>21</v>
      </c>
      <c r="L140" s="1" t="s">
        <v>22</v>
      </c>
      <c r="M140" s="1" t="s">
        <v>17</v>
      </c>
      <c r="N140" s="1"/>
    </row>
    <row r="141" spans="1:14">
      <c r="A141" s="3">
        <v>42388</v>
      </c>
      <c r="B141" s="2">
        <v>73</v>
      </c>
      <c r="C141" s="1" t="s">
        <v>18</v>
      </c>
      <c r="D141" s="1" t="s">
        <v>18</v>
      </c>
      <c r="E141" s="1" t="s">
        <v>19</v>
      </c>
      <c r="F141" s="3">
        <v>42388</v>
      </c>
      <c r="G141" s="1" t="s">
        <v>186</v>
      </c>
      <c r="H141" s="7">
        <v>21655.39</v>
      </c>
      <c r="I141" s="7">
        <v>0</v>
      </c>
      <c r="J141" s="7">
        <v>113445.06</v>
      </c>
      <c r="K141" s="1" t="s">
        <v>21</v>
      </c>
      <c r="L141" s="1" t="s">
        <v>22</v>
      </c>
      <c r="M141" s="1" t="s">
        <v>17</v>
      </c>
      <c r="N141" s="1"/>
    </row>
    <row r="142" spans="1:14">
      <c r="A142" s="3">
        <v>42388</v>
      </c>
      <c r="B142" s="2">
        <v>74</v>
      </c>
      <c r="C142" s="1" t="s">
        <v>18</v>
      </c>
      <c r="D142" s="1" t="s">
        <v>18</v>
      </c>
      <c r="E142" s="1" t="s">
        <v>19</v>
      </c>
      <c r="F142" s="3">
        <v>42388</v>
      </c>
      <c r="G142" s="1" t="s">
        <v>187</v>
      </c>
      <c r="H142" s="7">
        <v>23844.12</v>
      </c>
      <c r="I142" s="7">
        <v>0</v>
      </c>
      <c r="J142" s="7">
        <v>137289.18</v>
      </c>
      <c r="K142" s="1" t="s">
        <v>21</v>
      </c>
      <c r="L142" s="1" t="s">
        <v>22</v>
      </c>
      <c r="M142" s="1" t="s">
        <v>17</v>
      </c>
      <c r="N142" s="1"/>
    </row>
    <row r="143" spans="1:14">
      <c r="A143" s="3">
        <v>42389</v>
      </c>
      <c r="B143" s="2">
        <v>384</v>
      </c>
      <c r="C143" s="1" t="s">
        <v>67</v>
      </c>
      <c r="D143" s="1" t="s">
        <v>67</v>
      </c>
      <c r="E143" s="1" t="s">
        <v>68</v>
      </c>
      <c r="F143" s="3">
        <v>42389</v>
      </c>
      <c r="G143" s="1" t="s">
        <v>188</v>
      </c>
      <c r="H143" s="7">
        <v>0</v>
      </c>
      <c r="I143" s="7">
        <v>113627.09</v>
      </c>
      <c r="J143" s="7">
        <v>23662.090000000004</v>
      </c>
      <c r="K143" s="1" t="s">
        <v>21</v>
      </c>
      <c r="L143" s="1" t="s">
        <v>22</v>
      </c>
      <c r="M143" s="1" t="s">
        <v>17</v>
      </c>
      <c r="N143" s="1" t="s">
        <v>189</v>
      </c>
    </row>
    <row r="144" spans="1:14">
      <c r="A144" s="3">
        <v>42389</v>
      </c>
      <c r="B144" s="2">
        <v>390</v>
      </c>
      <c r="C144" s="1" t="s">
        <v>67</v>
      </c>
      <c r="D144" s="1" t="s">
        <v>67</v>
      </c>
      <c r="E144" s="1" t="s">
        <v>68</v>
      </c>
      <c r="F144" s="3">
        <v>42389</v>
      </c>
      <c r="G144" s="1" t="s">
        <v>190</v>
      </c>
      <c r="H144" s="7">
        <v>0</v>
      </c>
      <c r="I144" s="7">
        <v>150000</v>
      </c>
      <c r="J144" s="7">
        <v>-126337.91</v>
      </c>
      <c r="K144" s="1" t="s">
        <v>21</v>
      </c>
      <c r="L144" s="1" t="s">
        <v>22</v>
      </c>
      <c r="M144" s="1" t="s">
        <v>17</v>
      </c>
      <c r="N144" s="1" t="s">
        <v>191</v>
      </c>
    </row>
    <row r="145" spans="1:14">
      <c r="A145" s="3">
        <v>42389</v>
      </c>
      <c r="B145" s="2">
        <v>162</v>
      </c>
      <c r="C145" s="1" t="s">
        <v>37</v>
      </c>
      <c r="D145" s="1" t="s">
        <v>37</v>
      </c>
      <c r="E145" s="1" t="s">
        <v>68</v>
      </c>
      <c r="F145" s="3">
        <v>42389</v>
      </c>
      <c r="G145" s="1" t="s">
        <v>188</v>
      </c>
      <c r="H145" s="7">
        <v>0</v>
      </c>
      <c r="I145" s="7">
        <v>140687.29</v>
      </c>
      <c r="J145" s="7">
        <v>-267025.2</v>
      </c>
      <c r="K145" s="1" t="s">
        <v>21</v>
      </c>
      <c r="L145" s="1" t="s">
        <v>22</v>
      </c>
      <c r="M145" s="1" t="s">
        <v>17</v>
      </c>
      <c r="N145" s="1" t="s">
        <v>192</v>
      </c>
    </row>
    <row r="146" spans="1:14">
      <c r="A146" s="3">
        <v>42389</v>
      </c>
      <c r="B146" s="2">
        <v>75</v>
      </c>
      <c r="C146" s="1" t="s">
        <v>18</v>
      </c>
      <c r="D146" s="1" t="s">
        <v>18</v>
      </c>
      <c r="E146" s="1" t="s">
        <v>19</v>
      </c>
      <c r="F146" s="3">
        <v>42389</v>
      </c>
      <c r="G146" s="1" t="s">
        <v>193</v>
      </c>
      <c r="H146" s="7">
        <v>18354.16</v>
      </c>
      <c r="I146" s="7">
        <v>0</v>
      </c>
      <c r="J146" s="7">
        <v>-248671.04</v>
      </c>
      <c r="K146" s="1" t="s">
        <v>21</v>
      </c>
      <c r="L146" s="1" t="s">
        <v>22</v>
      </c>
      <c r="M146" s="1" t="s">
        <v>17</v>
      </c>
      <c r="N146" s="1"/>
    </row>
    <row r="147" spans="1:14">
      <c r="A147" s="3">
        <v>42389</v>
      </c>
      <c r="B147" s="2">
        <v>76</v>
      </c>
      <c r="C147" s="1" t="s">
        <v>18</v>
      </c>
      <c r="D147" s="1" t="s">
        <v>18</v>
      </c>
      <c r="E147" s="1" t="s">
        <v>19</v>
      </c>
      <c r="F147" s="3">
        <v>42389</v>
      </c>
      <c r="G147" s="1" t="s">
        <v>194</v>
      </c>
      <c r="H147" s="7">
        <v>61106.04</v>
      </c>
      <c r="I147" s="7">
        <v>0</v>
      </c>
      <c r="J147" s="7">
        <v>-187565</v>
      </c>
      <c r="K147" s="1" t="s">
        <v>21</v>
      </c>
      <c r="L147" s="1" t="s">
        <v>22</v>
      </c>
      <c r="M147" s="1" t="s">
        <v>17</v>
      </c>
      <c r="N147" s="1"/>
    </row>
    <row r="148" spans="1:14">
      <c r="A148" s="3">
        <v>42389</v>
      </c>
      <c r="B148" s="2">
        <v>77</v>
      </c>
      <c r="C148" s="1" t="s">
        <v>18</v>
      </c>
      <c r="D148" s="1" t="s">
        <v>18</v>
      </c>
      <c r="E148" s="1" t="s">
        <v>19</v>
      </c>
      <c r="F148" s="3">
        <v>42389</v>
      </c>
      <c r="G148" s="1" t="s">
        <v>195</v>
      </c>
      <c r="H148" s="7">
        <v>16424.080000000002</v>
      </c>
      <c r="I148" s="7">
        <v>0</v>
      </c>
      <c r="J148" s="7">
        <v>-171140.91999999998</v>
      </c>
      <c r="K148" s="1" t="s">
        <v>21</v>
      </c>
      <c r="L148" s="1" t="s">
        <v>22</v>
      </c>
      <c r="M148" s="1" t="s">
        <v>17</v>
      </c>
      <c r="N148" s="1"/>
    </row>
    <row r="149" spans="1:14">
      <c r="A149" s="3">
        <v>42389</v>
      </c>
      <c r="B149" s="2">
        <v>78</v>
      </c>
      <c r="C149" s="1" t="s">
        <v>18</v>
      </c>
      <c r="D149" s="1" t="s">
        <v>18</v>
      </c>
      <c r="E149" s="1" t="s">
        <v>19</v>
      </c>
      <c r="F149" s="3">
        <v>42389</v>
      </c>
      <c r="G149" s="1" t="s">
        <v>196</v>
      </c>
      <c r="H149" s="7">
        <v>11561.42</v>
      </c>
      <c r="I149" s="7">
        <v>0</v>
      </c>
      <c r="J149" s="7">
        <v>-159579.5</v>
      </c>
      <c r="K149" s="1" t="s">
        <v>21</v>
      </c>
      <c r="L149" s="1" t="s">
        <v>22</v>
      </c>
      <c r="M149" s="1" t="s">
        <v>17</v>
      </c>
      <c r="N149" s="1"/>
    </row>
    <row r="150" spans="1:14">
      <c r="A150" s="3">
        <v>42389</v>
      </c>
      <c r="B150" s="2">
        <v>79</v>
      </c>
      <c r="C150" s="1" t="s">
        <v>18</v>
      </c>
      <c r="D150" s="1" t="s">
        <v>18</v>
      </c>
      <c r="E150" s="1" t="s">
        <v>19</v>
      </c>
      <c r="F150" s="3">
        <v>42389</v>
      </c>
      <c r="G150" s="1" t="s">
        <v>197</v>
      </c>
      <c r="H150" s="7">
        <v>22129.71</v>
      </c>
      <c r="I150" s="7">
        <v>0</v>
      </c>
      <c r="J150" s="7">
        <v>-137449.79</v>
      </c>
      <c r="K150" s="1" t="s">
        <v>21</v>
      </c>
      <c r="L150" s="1" t="s">
        <v>22</v>
      </c>
      <c r="M150" s="1" t="s">
        <v>17</v>
      </c>
      <c r="N150" s="1"/>
    </row>
    <row r="151" spans="1:14">
      <c r="A151" s="3">
        <v>42390</v>
      </c>
      <c r="B151" s="2">
        <v>171</v>
      </c>
      <c r="C151" s="1" t="s">
        <v>37</v>
      </c>
      <c r="D151" s="1" t="s">
        <v>37</v>
      </c>
      <c r="E151" s="1" t="s">
        <v>68</v>
      </c>
      <c r="F151" s="3">
        <v>42390</v>
      </c>
      <c r="G151" s="1" t="s">
        <v>198</v>
      </c>
      <c r="H151" s="7">
        <v>0</v>
      </c>
      <c r="I151" s="7">
        <v>100000</v>
      </c>
      <c r="J151" s="7">
        <v>-237449.79</v>
      </c>
      <c r="K151" s="1" t="s">
        <v>21</v>
      </c>
      <c r="L151" s="1" t="s">
        <v>22</v>
      </c>
      <c r="M151" s="1" t="s">
        <v>17</v>
      </c>
      <c r="N151" s="1" t="s">
        <v>199</v>
      </c>
    </row>
    <row r="152" spans="1:14">
      <c r="A152" s="3">
        <v>42390</v>
      </c>
      <c r="B152" s="2">
        <v>71</v>
      </c>
      <c r="C152" s="1" t="s">
        <v>23</v>
      </c>
      <c r="D152" s="1" t="s">
        <v>23</v>
      </c>
      <c r="E152" s="1" t="s">
        <v>24</v>
      </c>
      <c r="F152" s="3">
        <v>42390</v>
      </c>
      <c r="G152" s="1" t="s">
        <v>200</v>
      </c>
      <c r="H152" s="7">
        <v>0</v>
      </c>
      <c r="I152" s="7">
        <v>1700.56</v>
      </c>
      <c r="J152" s="7">
        <v>-239150.35</v>
      </c>
      <c r="K152" s="1" t="s">
        <v>21</v>
      </c>
      <c r="L152" s="1" t="s">
        <v>22</v>
      </c>
      <c r="M152" s="1" t="s">
        <v>26</v>
      </c>
      <c r="N152" s="1"/>
    </row>
    <row r="153" spans="1:14">
      <c r="A153" s="3">
        <v>42390</v>
      </c>
      <c r="B153" s="2">
        <v>72</v>
      </c>
      <c r="C153" s="1" t="s">
        <v>23</v>
      </c>
      <c r="D153" s="1" t="s">
        <v>23</v>
      </c>
      <c r="E153" s="1" t="s">
        <v>24</v>
      </c>
      <c r="F153" s="3">
        <v>42390</v>
      </c>
      <c r="G153" s="1" t="s">
        <v>201</v>
      </c>
      <c r="H153" s="7">
        <v>0</v>
      </c>
      <c r="I153" s="7">
        <v>105517.82</v>
      </c>
      <c r="J153" s="7">
        <v>-344668.17</v>
      </c>
      <c r="K153" s="1" t="s">
        <v>21</v>
      </c>
      <c r="L153" s="1" t="s">
        <v>22</v>
      </c>
      <c r="M153" s="1" t="s">
        <v>26</v>
      </c>
      <c r="N153" s="1"/>
    </row>
    <row r="154" spans="1:14">
      <c r="A154" s="3">
        <v>42390</v>
      </c>
      <c r="B154" s="2">
        <v>73</v>
      </c>
      <c r="C154" s="1" t="s">
        <v>23</v>
      </c>
      <c r="D154" s="1" t="s">
        <v>23</v>
      </c>
      <c r="E154" s="1" t="s">
        <v>24</v>
      </c>
      <c r="F154" s="3">
        <v>42390</v>
      </c>
      <c r="G154" s="1" t="s">
        <v>202</v>
      </c>
      <c r="H154" s="7">
        <v>0</v>
      </c>
      <c r="I154" s="7">
        <v>11727.6</v>
      </c>
      <c r="J154" s="7">
        <v>-356395.77</v>
      </c>
      <c r="K154" s="1" t="s">
        <v>21</v>
      </c>
      <c r="L154" s="1" t="s">
        <v>22</v>
      </c>
      <c r="M154" s="1" t="s">
        <v>26</v>
      </c>
      <c r="N154" s="1"/>
    </row>
    <row r="155" spans="1:14">
      <c r="A155" s="3">
        <v>42390</v>
      </c>
      <c r="B155" s="2">
        <v>74</v>
      </c>
      <c r="C155" s="1" t="s">
        <v>23</v>
      </c>
      <c r="D155" s="1" t="s">
        <v>23</v>
      </c>
      <c r="E155" s="1" t="s">
        <v>24</v>
      </c>
      <c r="F155" s="3">
        <v>42390</v>
      </c>
      <c r="G155" s="1" t="s">
        <v>203</v>
      </c>
      <c r="H155" s="7">
        <v>0</v>
      </c>
      <c r="I155" s="7">
        <v>35368.559999999998</v>
      </c>
      <c r="J155" s="7">
        <v>-391764.33</v>
      </c>
      <c r="K155" s="1" t="s">
        <v>21</v>
      </c>
      <c r="L155" s="1" t="s">
        <v>22</v>
      </c>
      <c r="M155" s="1" t="s">
        <v>26</v>
      </c>
      <c r="N155" s="1"/>
    </row>
    <row r="156" spans="1:14">
      <c r="A156" s="3">
        <v>42390</v>
      </c>
      <c r="B156" s="2">
        <v>174</v>
      </c>
      <c r="C156" s="1" t="s">
        <v>37</v>
      </c>
      <c r="D156" s="1" t="s">
        <v>37</v>
      </c>
      <c r="E156" s="1" t="s">
        <v>103</v>
      </c>
      <c r="F156" s="3">
        <v>42390</v>
      </c>
      <c r="G156" s="1" t="s">
        <v>204</v>
      </c>
      <c r="H156" s="7">
        <v>0</v>
      </c>
      <c r="I156" s="7">
        <v>1291.45</v>
      </c>
      <c r="J156" s="7">
        <v>-393055.78</v>
      </c>
      <c r="K156" s="1" t="s">
        <v>21</v>
      </c>
      <c r="L156" s="1" t="s">
        <v>22</v>
      </c>
      <c r="M156" s="1" t="s">
        <v>17</v>
      </c>
      <c r="N156" s="1" t="s">
        <v>205</v>
      </c>
    </row>
    <row r="157" spans="1:14">
      <c r="A157" s="3">
        <v>42390</v>
      </c>
      <c r="B157" s="2">
        <v>174</v>
      </c>
      <c r="C157" s="1" t="s">
        <v>37</v>
      </c>
      <c r="D157" s="1" t="s">
        <v>37</v>
      </c>
      <c r="E157" s="1" t="s">
        <v>103</v>
      </c>
      <c r="F157" s="3">
        <v>42390</v>
      </c>
      <c r="G157" s="1" t="s">
        <v>206</v>
      </c>
      <c r="H157" s="7">
        <v>0</v>
      </c>
      <c r="I157" s="7">
        <v>1841.64</v>
      </c>
      <c r="J157" s="7">
        <v>-394897.42</v>
      </c>
      <c r="K157" s="1" t="s">
        <v>21</v>
      </c>
      <c r="L157" s="1" t="s">
        <v>22</v>
      </c>
      <c r="M157" s="1" t="s">
        <v>17</v>
      </c>
      <c r="N157" s="1" t="s">
        <v>207</v>
      </c>
    </row>
    <row r="158" spans="1:14">
      <c r="A158" s="3">
        <v>42390</v>
      </c>
      <c r="B158" s="2">
        <v>174</v>
      </c>
      <c r="C158" s="1" t="s">
        <v>37</v>
      </c>
      <c r="D158" s="1" t="s">
        <v>37</v>
      </c>
      <c r="E158" s="1" t="s">
        <v>103</v>
      </c>
      <c r="F158" s="3">
        <v>42390</v>
      </c>
      <c r="G158" s="1" t="s">
        <v>208</v>
      </c>
      <c r="H158" s="7">
        <v>0</v>
      </c>
      <c r="I158" s="7">
        <v>21024.74</v>
      </c>
      <c r="J158" s="7">
        <v>-415922.16</v>
      </c>
      <c r="K158" s="1" t="s">
        <v>21</v>
      </c>
      <c r="L158" s="1" t="s">
        <v>22</v>
      </c>
      <c r="M158" s="1" t="s">
        <v>17</v>
      </c>
      <c r="N158" s="1" t="s">
        <v>209</v>
      </c>
    </row>
    <row r="159" spans="1:14">
      <c r="A159" s="3">
        <v>42390</v>
      </c>
      <c r="B159" s="2">
        <v>80</v>
      </c>
      <c r="C159" s="1" t="s">
        <v>18</v>
      </c>
      <c r="D159" s="1" t="s">
        <v>18</v>
      </c>
      <c r="E159" s="1" t="s">
        <v>19</v>
      </c>
      <c r="F159" s="3">
        <v>42390</v>
      </c>
      <c r="G159" s="1" t="s">
        <v>210</v>
      </c>
      <c r="H159" s="7">
        <v>26604.15</v>
      </c>
      <c r="I159" s="7">
        <v>0</v>
      </c>
      <c r="J159" s="7">
        <v>-389318.01</v>
      </c>
      <c r="K159" s="1" t="s">
        <v>21</v>
      </c>
      <c r="L159" s="1" t="s">
        <v>22</v>
      </c>
      <c r="M159" s="1" t="s">
        <v>17</v>
      </c>
      <c r="N159" s="1"/>
    </row>
    <row r="160" spans="1:14">
      <c r="A160" s="3">
        <v>42390</v>
      </c>
      <c r="B160" s="2">
        <v>81</v>
      </c>
      <c r="C160" s="1" t="s">
        <v>18</v>
      </c>
      <c r="D160" s="1" t="s">
        <v>18</v>
      </c>
      <c r="E160" s="1" t="s">
        <v>19</v>
      </c>
      <c r="F160" s="3">
        <v>42390</v>
      </c>
      <c r="G160" s="1" t="s">
        <v>211</v>
      </c>
      <c r="H160" s="7">
        <v>20412.32</v>
      </c>
      <c r="I160" s="7">
        <v>0</v>
      </c>
      <c r="J160" s="7">
        <v>-368905.69</v>
      </c>
      <c r="K160" s="1" t="s">
        <v>21</v>
      </c>
      <c r="L160" s="1" t="s">
        <v>22</v>
      </c>
      <c r="M160" s="1" t="s">
        <v>17</v>
      </c>
      <c r="N160" s="1"/>
    </row>
    <row r="161" spans="1:14">
      <c r="A161" s="3">
        <v>42390</v>
      </c>
      <c r="B161" s="2">
        <v>82</v>
      </c>
      <c r="C161" s="1" t="s">
        <v>18</v>
      </c>
      <c r="D161" s="1" t="s">
        <v>18</v>
      </c>
      <c r="E161" s="1" t="s">
        <v>19</v>
      </c>
      <c r="F161" s="3">
        <v>42390</v>
      </c>
      <c r="G161" s="1" t="s">
        <v>212</v>
      </c>
      <c r="H161" s="7">
        <v>16474.599999999999</v>
      </c>
      <c r="I161" s="7">
        <v>0</v>
      </c>
      <c r="J161" s="7">
        <v>-352431.09</v>
      </c>
      <c r="K161" s="1" t="s">
        <v>21</v>
      </c>
      <c r="L161" s="1" t="s">
        <v>22</v>
      </c>
      <c r="M161" s="1" t="s">
        <v>17</v>
      </c>
      <c r="N161" s="1"/>
    </row>
    <row r="162" spans="1:14">
      <c r="A162" s="3">
        <v>42391</v>
      </c>
      <c r="B162" s="2">
        <v>83</v>
      </c>
      <c r="C162" s="1" t="s">
        <v>18</v>
      </c>
      <c r="D162" s="1" t="s">
        <v>18</v>
      </c>
      <c r="E162" s="1" t="s">
        <v>19</v>
      </c>
      <c r="F162" s="3">
        <v>42390</v>
      </c>
      <c r="G162" s="1" t="s">
        <v>210</v>
      </c>
      <c r="H162" s="7">
        <v>-26604.15</v>
      </c>
      <c r="I162" s="7">
        <v>0</v>
      </c>
      <c r="J162" s="7">
        <v>-379035.24</v>
      </c>
      <c r="K162" s="1" t="s">
        <v>21</v>
      </c>
      <c r="L162" s="1" t="s">
        <v>22</v>
      </c>
      <c r="M162" s="1" t="s">
        <v>17</v>
      </c>
      <c r="N162" s="1"/>
    </row>
    <row r="163" spans="1:14">
      <c r="A163" s="3">
        <v>42391</v>
      </c>
      <c r="B163" s="2">
        <v>84</v>
      </c>
      <c r="C163" s="1" t="s">
        <v>18</v>
      </c>
      <c r="D163" s="1" t="s">
        <v>18</v>
      </c>
      <c r="E163" s="1" t="s">
        <v>19</v>
      </c>
      <c r="F163" s="3">
        <v>42391</v>
      </c>
      <c r="G163" s="1" t="s">
        <v>213</v>
      </c>
      <c r="H163" s="7">
        <v>26053.15</v>
      </c>
      <c r="I163" s="7">
        <v>0</v>
      </c>
      <c r="J163" s="7">
        <v>-352982.09</v>
      </c>
      <c r="K163" s="1" t="s">
        <v>21</v>
      </c>
      <c r="L163" s="1" t="s">
        <v>22</v>
      </c>
      <c r="M163" s="1" t="s">
        <v>17</v>
      </c>
      <c r="N163" s="1"/>
    </row>
    <row r="164" spans="1:14">
      <c r="A164" s="3">
        <v>42391</v>
      </c>
      <c r="B164" s="2">
        <v>467</v>
      </c>
      <c r="C164" s="1" t="s">
        <v>67</v>
      </c>
      <c r="D164" s="1" t="s">
        <v>67</v>
      </c>
      <c r="E164" s="1" t="s">
        <v>122</v>
      </c>
      <c r="F164" s="3">
        <v>42391</v>
      </c>
      <c r="G164" s="1" t="s">
        <v>214</v>
      </c>
      <c r="H164" s="7">
        <v>54705.59</v>
      </c>
      <c r="I164" s="7">
        <v>0</v>
      </c>
      <c r="J164" s="7">
        <v>-298276.5</v>
      </c>
      <c r="K164" s="1" t="s">
        <v>21</v>
      </c>
      <c r="L164" s="1" t="s">
        <v>215</v>
      </c>
      <c r="M164" s="1" t="s">
        <v>17</v>
      </c>
      <c r="N164" s="1" t="s">
        <v>216</v>
      </c>
    </row>
    <row r="165" spans="1:14">
      <c r="A165" s="3">
        <v>42391</v>
      </c>
      <c r="B165" s="2">
        <v>85</v>
      </c>
      <c r="C165" s="1" t="s">
        <v>18</v>
      </c>
      <c r="D165" s="1" t="s">
        <v>18</v>
      </c>
      <c r="E165" s="1" t="s">
        <v>19</v>
      </c>
      <c r="F165" s="3">
        <v>42391</v>
      </c>
      <c r="G165" s="1" t="s">
        <v>217</v>
      </c>
      <c r="H165" s="7">
        <v>18866.259999999998</v>
      </c>
      <c r="I165" s="7">
        <v>0</v>
      </c>
      <c r="J165" s="7">
        <v>-279410.24</v>
      </c>
      <c r="K165" s="1" t="s">
        <v>21</v>
      </c>
      <c r="L165" s="1" t="s">
        <v>22</v>
      </c>
      <c r="M165" s="1" t="s">
        <v>17</v>
      </c>
      <c r="N165" s="1"/>
    </row>
    <row r="166" spans="1:14">
      <c r="A166" s="3">
        <v>42391</v>
      </c>
      <c r="B166" s="2">
        <v>80</v>
      </c>
      <c r="C166" s="1" t="s">
        <v>23</v>
      </c>
      <c r="D166" s="1" t="s">
        <v>23</v>
      </c>
      <c r="E166" s="1" t="s">
        <v>24</v>
      </c>
      <c r="F166" s="3">
        <v>42391</v>
      </c>
      <c r="G166" s="1" t="s">
        <v>218</v>
      </c>
      <c r="H166" s="7">
        <v>0</v>
      </c>
      <c r="I166" s="7">
        <v>41606.83</v>
      </c>
      <c r="J166" s="7">
        <v>-321017.07</v>
      </c>
      <c r="K166" s="1" t="s">
        <v>21</v>
      </c>
      <c r="L166" s="1" t="s">
        <v>22</v>
      </c>
      <c r="M166" s="1" t="s">
        <v>26</v>
      </c>
      <c r="N166" s="1"/>
    </row>
    <row r="167" spans="1:14">
      <c r="A167" s="3">
        <v>42391</v>
      </c>
      <c r="B167" s="2">
        <v>81</v>
      </c>
      <c r="C167" s="1" t="s">
        <v>23</v>
      </c>
      <c r="D167" s="1" t="s">
        <v>23</v>
      </c>
      <c r="E167" s="1" t="s">
        <v>24</v>
      </c>
      <c r="F167" s="3">
        <v>42391</v>
      </c>
      <c r="G167" s="1" t="s">
        <v>219</v>
      </c>
      <c r="H167" s="7">
        <v>0</v>
      </c>
      <c r="I167" s="7">
        <v>912.36</v>
      </c>
      <c r="J167" s="7">
        <v>-321929.43</v>
      </c>
      <c r="K167" s="1" t="s">
        <v>21</v>
      </c>
      <c r="L167" s="1" t="s">
        <v>22</v>
      </c>
      <c r="M167" s="1" t="s">
        <v>26</v>
      </c>
      <c r="N167" s="1"/>
    </row>
    <row r="168" spans="1:14">
      <c r="A168" s="3">
        <v>42391</v>
      </c>
      <c r="B168" s="2">
        <v>82</v>
      </c>
      <c r="C168" s="1" t="s">
        <v>23</v>
      </c>
      <c r="D168" s="1" t="s">
        <v>23</v>
      </c>
      <c r="E168" s="1" t="s">
        <v>24</v>
      </c>
      <c r="F168" s="3">
        <v>42391</v>
      </c>
      <c r="G168" s="1" t="s">
        <v>220</v>
      </c>
      <c r="H168" s="7">
        <v>0</v>
      </c>
      <c r="I168" s="7">
        <v>42422.3</v>
      </c>
      <c r="J168" s="7">
        <v>-364351.73</v>
      </c>
      <c r="K168" s="1" t="s">
        <v>21</v>
      </c>
      <c r="L168" s="1" t="s">
        <v>22</v>
      </c>
      <c r="M168" s="1" t="s">
        <v>26</v>
      </c>
      <c r="N168" s="1"/>
    </row>
    <row r="169" spans="1:14">
      <c r="A169" s="3">
        <v>42391</v>
      </c>
      <c r="B169" s="2">
        <v>6</v>
      </c>
      <c r="C169" s="1" t="s">
        <v>51</v>
      </c>
      <c r="D169" s="1" t="s">
        <v>52</v>
      </c>
      <c r="E169" s="1" t="s">
        <v>53</v>
      </c>
      <c r="F169" s="3">
        <v>42391</v>
      </c>
      <c r="G169" s="1" t="s">
        <v>221</v>
      </c>
      <c r="H169" s="7">
        <v>-2320</v>
      </c>
      <c r="I169" s="7">
        <v>0</v>
      </c>
      <c r="J169" s="7">
        <v>-366671.73</v>
      </c>
      <c r="K169" s="1" t="s">
        <v>21</v>
      </c>
      <c r="L169" s="1" t="s">
        <v>22</v>
      </c>
      <c r="M169" s="1" t="s">
        <v>17</v>
      </c>
      <c r="N169" s="1"/>
    </row>
    <row r="170" spans="1:14">
      <c r="A170" s="3">
        <v>42391</v>
      </c>
      <c r="B170" s="2">
        <v>164</v>
      </c>
      <c r="C170" s="1" t="s">
        <v>222</v>
      </c>
      <c r="D170" s="1" t="s">
        <v>222</v>
      </c>
      <c r="E170" s="1" t="s">
        <v>68</v>
      </c>
      <c r="F170" s="3">
        <v>42391</v>
      </c>
      <c r="G170" s="1" t="s">
        <v>223</v>
      </c>
      <c r="H170" s="7">
        <v>1841.64</v>
      </c>
      <c r="I170" s="7">
        <v>0</v>
      </c>
      <c r="J170" s="7">
        <v>-364830.09</v>
      </c>
      <c r="K170" s="1" t="s">
        <v>21</v>
      </c>
      <c r="L170" s="1" t="s">
        <v>22</v>
      </c>
      <c r="M170" s="1" t="s">
        <v>17</v>
      </c>
      <c r="N170" s="1" t="s">
        <v>207</v>
      </c>
    </row>
    <row r="171" spans="1:14">
      <c r="A171" s="3">
        <v>42391</v>
      </c>
      <c r="B171" s="2">
        <v>164</v>
      </c>
      <c r="C171" s="1" t="s">
        <v>222</v>
      </c>
      <c r="D171" s="1" t="s">
        <v>222</v>
      </c>
      <c r="E171" s="1" t="s">
        <v>68</v>
      </c>
      <c r="F171" s="3">
        <v>42391</v>
      </c>
      <c r="G171" s="1" t="s">
        <v>224</v>
      </c>
      <c r="H171" s="7">
        <v>1291.45</v>
      </c>
      <c r="I171" s="7">
        <v>0</v>
      </c>
      <c r="J171" s="7">
        <v>-363538.64</v>
      </c>
      <c r="K171" s="1" t="s">
        <v>21</v>
      </c>
      <c r="L171" s="1" t="s">
        <v>22</v>
      </c>
      <c r="M171" s="1" t="s">
        <v>17</v>
      </c>
      <c r="N171" s="1" t="s">
        <v>205</v>
      </c>
    </row>
    <row r="172" spans="1:14">
      <c r="A172" s="3">
        <v>42391</v>
      </c>
      <c r="B172" s="2">
        <v>164</v>
      </c>
      <c r="C172" s="1" t="s">
        <v>222</v>
      </c>
      <c r="D172" s="1" t="s">
        <v>222</v>
      </c>
      <c r="E172" s="1" t="s">
        <v>68</v>
      </c>
      <c r="F172" s="3">
        <v>42391</v>
      </c>
      <c r="G172" s="1" t="s">
        <v>225</v>
      </c>
      <c r="H172" s="7">
        <v>21024.74</v>
      </c>
      <c r="I172" s="7">
        <v>0</v>
      </c>
      <c r="J172" s="7">
        <v>-342513.9</v>
      </c>
      <c r="K172" s="1" t="s">
        <v>21</v>
      </c>
      <c r="L172" s="1" t="s">
        <v>22</v>
      </c>
      <c r="M172" s="1" t="s">
        <v>17</v>
      </c>
      <c r="N172" s="1" t="s">
        <v>209</v>
      </c>
    </row>
    <row r="173" spans="1:14">
      <c r="A173" s="3">
        <v>42391</v>
      </c>
      <c r="B173" s="2">
        <v>503</v>
      </c>
      <c r="C173" s="1" t="s">
        <v>67</v>
      </c>
      <c r="D173" s="1" t="s">
        <v>67</v>
      </c>
      <c r="E173" s="1" t="s">
        <v>68</v>
      </c>
      <c r="F173" s="3">
        <v>42391</v>
      </c>
      <c r="G173" s="1" t="s">
        <v>226</v>
      </c>
      <c r="H173" s="7">
        <v>0</v>
      </c>
      <c r="I173" s="7">
        <v>54705.59</v>
      </c>
      <c r="J173" s="7">
        <v>-397219.49</v>
      </c>
      <c r="K173" s="1" t="s">
        <v>21</v>
      </c>
      <c r="L173" s="1" t="s">
        <v>22</v>
      </c>
      <c r="M173" s="1" t="s">
        <v>17</v>
      </c>
      <c r="N173" s="1" t="s">
        <v>227</v>
      </c>
    </row>
    <row r="174" spans="1:14">
      <c r="A174" s="3">
        <v>42391</v>
      </c>
      <c r="B174" s="2">
        <v>162</v>
      </c>
      <c r="C174" s="1" t="s">
        <v>23</v>
      </c>
      <c r="D174" s="1" t="s">
        <v>23</v>
      </c>
      <c r="E174" s="1" t="s">
        <v>38</v>
      </c>
      <c r="F174" s="3">
        <v>42391</v>
      </c>
      <c r="G174" s="1" t="s">
        <v>228</v>
      </c>
      <c r="H174" s="7">
        <v>0</v>
      </c>
      <c r="I174" s="7">
        <v>12001.86</v>
      </c>
      <c r="J174" s="7">
        <v>-409221.35</v>
      </c>
      <c r="K174" s="1" t="s">
        <v>21</v>
      </c>
      <c r="L174" s="1" t="s">
        <v>22</v>
      </c>
      <c r="M174" s="1" t="s">
        <v>17</v>
      </c>
      <c r="N174" s="1"/>
    </row>
    <row r="175" spans="1:14">
      <c r="A175" s="3">
        <v>42391</v>
      </c>
      <c r="B175" s="2">
        <v>162</v>
      </c>
      <c r="C175" s="1" t="s">
        <v>23</v>
      </c>
      <c r="D175" s="1" t="s">
        <v>23</v>
      </c>
      <c r="E175" s="1" t="s">
        <v>38</v>
      </c>
      <c r="F175" s="3">
        <v>42391</v>
      </c>
      <c r="G175" s="1" t="s">
        <v>229</v>
      </c>
      <c r="H175" s="7">
        <v>0</v>
      </c>
      <c r="I175" s="7">
        <v>6023.07</v>
      </c>
      <c r="J175" s="7">
        <v>-415244.42</v>
      </c>
      <c r="K175" s="1" t="s">
        <v>21</v>
      </c>
      <c r="L175" s="1" t="s">
        <v>22</v>
      </c>
      <c r="M175" s="1" t="s">
        <v>17</v>
      </c>
      <c r="N175" s="1"/>
    </row>
    <row r="176" spans="1:14">
      <c r="A176" s="3">
        <v>42391</v>
      </c>
      <c r="B176" s="2">
        <v>162</v>
      </c>
      <c r="C176" s="1" t="s">
        <v>23</v>
      </c>
      <c r="D176" s="1" t="s">
        <v>23</v>
      </c>
      <c r="E176" s="1" t="s">
        <v>38</v>
      </c>
      <c r="F176" s="3">
        <v>42391</v>
      </c>
      <c r="G176" s="1" t="s">
        <v>230</v>
      </c>
      <c r="H176" s="7">
        <v>0</v>
      </c>
      <c r="I176" s="7">
        <v>1661.58</v>
      </c>
      <c r="J176" s="7">
        <v>-416906</v>
      </c>
      <c r="K176" s="1" t="s">
        <v>21</v>
      </c>
      <c r="L176" s="1" t="s">
        <v>22</v>
      </c>
      <c r="M176" s="1" t="s">
        <v>17</v>
      </c>
      <c r="N176" s="1"/>
    </row>
    <row r="177" spans="1:14">
      <c r="A177" s="3">
        <v>42391</v>
      </c>
      <c r="B177" s="2">
        <v>165</v>
      </c>
      <c r="C177" s="1" t="s">
        <v>23</v>
      </c>
      <c r="D177" s="1" t="s">
        <v>23</v>
      </c>
      <c r="E177" s="1" t="s">
        <v>24</v>
      </c>
      <c r="F177" s="3">
        <v>42391</v>
      </c>
      <c r="G177" s="1" t="s">
        <v>231</v>
      </c>
      <c r="H177" s="7">
        <v>0</v>
      </c>
      <c r="I177" s="7">
        <v>632.49</v>
      </c>
      <c r="J177" s="7">
        <v>-417538.49</v>
      </c>
      <c r="K177" s="1" t="s">
        <v>21</v>
      </c>
      <c r="L177" s="1" t="s">
        <v>22</v>
      </c>
      <c r="M177" s="1" t="s">
        <v>26</v>
      </c>
      <c r="N177" s="1"/>
    </row>
    <row r="178" spans="1:14">
      <c r="A178" s="3">
        <v>42392</v>
      </c>
      <c r="B178" s="2">
        <v>501</v>
      </c>
      <c r="C178" s="1" t="s">
        <v>67</v>
      </c>
      <c r="D178" s="1" t="s">
        <v>67</v>
      </c>
      <c r="E178" s="1" t="s">
        <v>122</v>
      </c>
      <c r="F178" s="3">
        <v>42392</v>
      </c>
      <c r="G178" s="1" t="s">
        <v>232</v>
      </c>
      <c r="H178" s="7">
        <v>51055.01</v>
      </c>
      <c r="I178" s="7">
        <v>0</v>
      </c>
      <c r="J178" s="7">
        <v>-366483.48</v>
      </c>
      <c r="K178" s="1" t="s">
        <v>21</v>
      </c>
      <c r="L178" s="1" t="s">
        <v>233</v>
      </c>
      <c r="M178" s="1" t="s">
        <v>17</v>
      </c>
      <c r="N178" s="1" t="s">
        <v>234</v>
      </c>
    </row>
    <row r="179" spans="1:14">
      <c r="A179" s="3">
        <v>42392</v>
      </c>
      <c r="B179" s="2">
        <v>502</v>
      </c>
      <c r="C179" s="1" t="s">
        <v>67</v>
      </c>
      <c r="D179" s="1" t="s">
        <v>67</v>
      </c>
      <c r="E179" s="1" t="s">
        <v>122</v>
      </c>
      <c r="F179" s="3">
        <v>42392</v>
      </c>
      <c r="G179" s="1" t="s">
        <v>235</v>
      </c>
      <c r="H179" s="7">
        <v>115000</v>
      </c>
      <c r="I179" s="7">
        <v>0</v>
      </c>
      <c r="J179" s="7">
        <v>-251483.48</v>
      </c>
      <c r="K179" s="1" t="s">
        <v>21</v>
      </c>
      <c r="L179" s="1" t="s">
        <v>236</v>
      </c>
      <c r="M179" s="1" t="s">
        <v>17</v>
      </c>
      <c r="N179" s="1" t="s">
        <v>237</v>
      </c>
    </row>
    <row r="180" spans="1:14">
      <c r="A180" s="3">
        <v>42392</v>
      </c>
      <c r="B180" s="2">
        <v>463</v>
      </c>
      <c r="C180" s="1" t="s">
        <v>62</v>
      </c>
      <c r="D180" s="1" t="s">
        <v>62</v>
      </c>
      <c r="E180" s="1" t="s">
        <v>56</v>
      </c>
      <c r="F180" s="3">
        <v>42392</v>
      </c>
      <c r="G180" s="1" t="s">
        <v>238</v>
      </c>
      <c r="H180" s="7">
        <v>127.53</v>
      </c>
      <c r="I180" s="7">
        <v>0</v>
      </c>
      <c r="J180" s="7">
        <v>-251355.95</v>
      </c>
      <c r="K180" s="1" t="s">
        <v>21</v>
      </c>
      <c r="L180" s="1" t="s">
        <v>22</v>
      </c>
      <c r="M180" s="1" t="s">
        <v>26</v>
      </c>
      <c r="N180" s="1"/>
    </row>
    <row r="181" spans="1:14">
      <c r="A181" s="3">
        <v>42392</v>
      </c>
      <c r="B181" s="2">
        <v>464</v>
      </c>
      <c r="C181" s="1" t="s">
        <v>62</v>
      </c>
      <c r="D181" s="1" t="s">
        <v>62</v>
      </c>
      <c r="E181" s="1" t="s">
        <v>56</v>
      </c>
      <c r="F181" s="3">
        <v>42392</v>
      </c>
      <c r="G181" s="1" t="s">
        <v>239</v>
      </c>
      <c r="H181" s="7">
        <v>127.53</v>
      </c>
      <c r="I181" s="7">
        <v>0</v>
      </c>
      <c r="J181" s="7">
        <v>-251228.42</v>
      </c>
      <c r="K181" s="1" t="s">
        <v>21</v>
      </c>
      <c r="L181" s="1" t="s">
        <v>22</v>
      </c>
      <c r="M181" s="1" t="s">
        <v>26</v>
      </c>
      <c r="N181" s="1"/>
    </row>
    <row r="182" spans="1:14">
      <c r="A182" s="3">
        <v>42392</v>
      </c>
      <c r="B182" s="2">
        <v>467</v>
      </c>
      <c r="C182" s="1" t="s">
        <v>62</v>
      </c>
      <c r="D182" s="1" t="s">
        <v>62</v>
      </c>
      <c r="E182" s="1" t="s">
        <v>56</v>
      </c>
      <c r="F182" s="3">
        <v>42392</v>
      </c>
      <c r="G182" s="1" t="s">
        <v>240</v>
      </c>
      <c r="H182" s="7">
        <v>127.53</v>
      </c>
      <c r="I182" s="7">
        <v>0</v>
      </c>
      <c r="J182" s="7">
        <v>-251100.89</v>
      </c>
      <c r="K182" s="1" t="s">
        <v>21</v>
      </c>
      <c r="L182" s="1" t="s">
        <v>22</v>
      </c>
      <c r="M182" s="1" t="s">
        <v>26</v>
      </c>
      <c r="N182" s="1"/>
    </row>
    <row r="183" spans="1:14">
      <c r="A183" s="3">
        <v>42392</v>
      </c>
      <c r="B183" s="2">
        <v>468</v>
      </c>
      <c r="C183" s="1" t="s">
        <v>62</v>
      </c>
      <c r="D183" s="1" t="s">
        <v>62</v>
      </c>
      <c r="E183" s="1" t="s">
        <v>56</v>
      </c>
      <c r="F183" s="3">
        <v>42392</v>
      </c>
      <c r="G183" s="1" t="s">
        <v>241</v>
      </c>
      <c r="H183" s="7">
        <v>127.53</v>
      </c>
      <c r="I183" s="7">
        <v>0</v>
      </c>
      <c r="J183" s="7">
        <v>-250973.36</v>
      </c>
      <c r="K183" s="1" t="s">
        <v>21</v>
      </c>
      <c r="L183" s="1" t="s">
        <v>22</v>
      </c>
      <c r="M183" s="1" t="s">
        <v>26</v>
      </c>
      <c r="N183" s="1"/>
    </row>
    <row r="184" spans="1:14">
      <c r="A184" s="3">
        <v>42392</v>
      </c>
      <c r="B184" s="2">
        <v>470</v>
      </c>
      <c r="C184" s="1" t="s">
        <v>62</v>
      </c>
      <c r="D184" s="1" t="s">
        <v>62</v>
      </c>
      <c r="E184" s="1" t="s">
        <v>56</v>
      </c>
      <c r="F184" s="3">
        <v>42392</v>
      </c>
      <c r="G184" s="1" t="s">
        <v>242</v>
      </c>
      <c r="H184" s="7">
        <v>127.53</v>
      </c>
      <c r="I184" s="7">
        <v>0</v>
      </c>
      <c r="J184" s="7">
        <v>-250845.83</v>
      </c>
      <c r="K184" s="1" t="s">
        <v>21</v>
      </c>
      <c r="L184" s="1" t="s">
        <v>22</v>
      </c>
      <c r="M184" s="1" t="s">
        <v>26</v>
      </c>
      <c r="N184" s="1"/>
    </row>
    <row r="185" spans="1:14">
      <c r="A185" s="3">
        <v>42392</v>
      </c>
      <c r="B185" s="2">
        <v>84</v>
      </c>
      <c r="C185" s="1" t="s">
        <v>23</v>
      </c>
      <c r="D185" s="1" t="s">
        <v>23</v>
      </c>
      <c r="E185" s="1" t="s">
        <v>24</v>
      </c>
      <c r="F185" s="3">
        <v>42392</v>
      </c>
      <c r="G185" s="1" t="s">
        <v>243</v>
      </c>
      <c r="H185" s="7">
        <v>0</v>
      </c>
      <c r="I185" s="7">
        <v>13031.44</v>
      </c>
      <c r="J185" s="7">
        <v>-263877.27</v>
      </c>
      <c r="K185" s="1" t="s">
        <v>21</v>
      </c>
      <c r="L185" s="1" t="s">
        <v>22</v>
      </c>
      <c r="M185" s="1" t="s">
        <v>26</v>
      </c>
      <c r="N185" s="1"/>
    </row>
    <row r="186" spans="1:14">
      <c r="A186" s="3">
        <v>42392</v>
      </c>
      <c r="B186" s="2">
        <v>471</v>
      </c>
      <c r="C186" s="1" t="s">
        <v>62</v>
      </c>
      <c r="D186" s="1" t="s">
        <v>62</v>
      </c>
      <c r="E186" s="1" t="s">
        <v>56</v>
      </c>
      <c r="F186" s="3">
        <v>42392</v>
      </c>
      <c r="G186" s="1" t="s">
        <v>244</v>
      </c>
      <c r="H186" s="7">
        <v>127.53</v>
      </c>
      <c r="I186" s="7">
        <v>0</v>
      </c>
      <c r="J186" s="7">
        <v>-263749.74</v>
      </c>
      <c r="K186" s="1" t="s">
        <v>21</v>
      </c>
      <c r="L186" s="1" t="s">
        <v>22</v>
      </c>
      <c r="M186" s="1" t="s">
        <v>26</v>
      </c>
      <c r="N186" s="1"/>
    </row>
    <row r="187" spans="1:14">
      <c r="A187" s="3">
        <v>42392</v>
      </c>
      <c r="B187" s="2">
        <v>473</v>
      </c>
      <c r="C187" s="1" t="s">
        <v>62</v>
      </c>
      <c r="D187" s="1" t="s">
        <v>62</v>
      </c>
      <c r="E187" s="1" t="s">
        <v>56</v>
      </c>
      <c r="F187" s="3">
        <v>42392</v>
      </c>
      <c r="G187" s="1" t="s">
        <v>245</v>
      </c>
      <c r="H187" s="7">
        <v>127.53</v>
      </c>
      <c r="I187" s="7">
        <v>0</v>
      </c>
      <c r="J187" s="7">
        <v>-263622.21000000002</v>
      </c>
      <c r="K187" s="1" t="s">
        <v>21</v>
      </c>
      <c r="L187" s="1" t="s">
        <v>22</v>
      </c>
      <c r="M187" s="1" t="s">
        <v>26</v>
      </c>
      <c r="N187" s="1"/>
    </row>
    <row r="188" spans="1:14">
      <c r="A188" s="3">
        <v>42392</v>
      </c>
      <c r="B188" s="2">
        <v>475</v>
      </c>
      <c r="C188" s="1" t="s">
        <v>62</v>
      </c>
      <c r="D188" s="1" t="s">
        <v>62</v>
      </c>
      <c r="E188" s="1" t="s">
        <v>56</v>
      </c>
      <c r="F188" s="3">
        <v>42392</v>
      </c>
      <c r="G188" s="1" t="s">
        <v>246</v>
      </c>
      <c r="H188" s="7">
        <v>127.53</v>
      </c>
      <c r="I188" s="7">
        <v>0</v>
      </c>
      <c r="J188" s="7">
        <v>-263494.68</v>
      </c>
      <c r="K188" s="1" t="s">
        <v>21</v>
      </c>
      <c r="L188" s="1" t="s">
        <v>22</v>
      </c>
      <c r="M188" s="1" t="s">
        <v>26</v>
      </c>
      <c r="N188" s="1"/>
    </row>
    <row r="189" spans="1:14">
      <c r="A189" s="3">
        <v>42392</v>
      </c>
      <c r="B189" s="2">
        <v>476</v>
      </c>
      <c r="C189" s="1" t="s">
        <v>62</v>
      </c>
      <c r="D189" s="1" t="s">
        <v>62</v>
      </c>
      <c r="E189" s="1" t="s">
        <v>56</v>
      </c>
      <c r="F189" s="3">
        <v>42392</v>
      </c>
      <c r="G189" s="1" t="s">
        <v>247</v>
      </c>
      <c r="H189" s="7">
        <v>127.53</v>
      </c>
      <c r="I189" s="7">
        <v>0</v>
      </c>
      <c r="J189" s="7">
        <v>-263367.15000000002</v>
      </c>
      <c r="K189" s="1" t="s">
        <v>21</v>
      </c>
      <c r="L189" s="1" t="s">
        <v>22</v>
      </c>
      <c r="M189" s="1" t="s">
        <v>26</v>
      </c>
      <c r="N189" s="1"/>
    </row>
    <row r="190" spans="1:14">
      <c r="A190" s="3">
        <v>42392</v>
      </c>
      <c r="B190" s="2">
        <v>478</v>
      </c>
      <c r="C190" s="1" t="s">
        <v>62</v>
      </c>
      <c r="D190" s="1" t="s">
        <v>62</v>
      </c>
      <c r="E190" s="1" t="s">
        <v>56</v>
      </c>
      <c r="F190" s="3">
        <v>42392</v>
      </c>
      <c r="G190" s="1" t="s">
        <v>248</v>
      </c>
      <c r="H190" s="7">
        <v>127.53</v>
      </c>
      <c r="I190" s="7">
        <v>0</v>
      </c>
      <c r="J190" s="7">
        <v>-263239.62</v>
      </c>
      <c r="K190" s="1" t="s">
        <v>21</v>
      </c>
      <c r="L190" s="1" t="s">
        <v>22</v>
      </c>
      <c r="M190" s="1" t="s">
        <v>26</v>
      </c>
      <c r="N190" s="1"/>
    </row>
    <row r="191" spans="1:14">
      <c r="A191" s="3">
        <v>42392</v>
      </c>
      <c r="B191" s="2">
        <v>480</v>
      </c>
      <c r="C191" s="1" t="s">
        <v>62</v>
      </c>
      <c r="D191" s="1" t="s">
        <v>62</v>
      </c>
      <c r="E191" s="1" t="s">
        <v>56</v>
      </c>
      <c r="F191" s="3">
        <v>42392</v>
      </c>
      <c r="G191" s="1" t="s">
        <v>249</v>
      </c>
      <c r="H191" s="7">
        <v>127.53</v>
      </c>
      <c r="I191" s="7">
        <v>0</v>
      </c>
      <c r="J191" s="7">
        <v>-263112.09000000003</v>
      </c>
      <c r="K191" s="1" t="s">
        <v>21</v>
      </c>
      <c r="L191" s="1" t="s">
        <v>22</v>
      </c>
      <c r="M191" s="1" t="s">
        <v>26</v>
      </c>
      <c r="N191" s="1"/>
    </row>
    <row r="192" spans="1:14">
      <c r="A192" s="3">
        <v>42392</v>
      </c>
      <c r="B192" s="2">
        <v>483</v>
      </c>
      <c r="C192" s="1" t="s">
        <v>62</v>
      </c>
      <c r="D192" s="1" t="s">
        <v>62</v>
      </c>
      <c r="E192" s="1" t="s">
        <v>56</v>
      </c>
      <c r="F192" s="3">
        <v>42392</v>
      </c>
      <c r="G192" s="1" t="s">
        <v>250</v>
      </c>
      <c r="H192" s="7">
        <v>127.53</v>
      </c>
      <c r="I192" s="7">
        <v>0</v>
      </c>
      <c r="J192" s="7">
        <v>-262984.56</v>
      </c>
      <c r="K192" s="1" t="s">
        <v>21</v>
      </c>
      <c r="L192" s="1" t="s">
        <v>22</v>
      </c>
      <c r="M192" s="1" t="s">
        <v>26</v>
      </c>
      <c r="N192" s="1"/>
    </row>
    <row r="193" spans="1:14">
      <c r="A193" s="3">
        <v>42392</v>
      </c>
      <c r="B193" s="2">
        <v>485</v>
      </c>
      <c r="C193" s="1" t="s">
        <v>62</v>
      </c>
      <c r="D193" s="1" t="s">
        <v>62</v>
      </c>
      <c r="E193" s="1" t="s">
        <v>56</v>
      </c>
      <c r="F193" s="3">
        <v>42392</v>
      </c>
      <c r="G193" s="1" t="s">
        <v>251</v>
      </c>
      <c r="H193" s="7">
        <v>127.53</v>
      </c>
      <c r="I193" s="7">
        <v>0</v>
      </c>
      <c r="J193" s="7">
        <v>-262857.03000000003</v>
      </c>
      <c r="K193" s="1" t="s">
        <v>21</v>
      </c>
      <c r="L193" s="1" t="s">
        <v>22</v>
      </c>
      <c r="M193" s="1" t="s">
        <v>26</v>
      </c>
      <c r="N193" s="1"/>
    </row>
    <row r="194" spans="1:14">
      <c r="A194" s="3">
        <v>42392</v>
      </c>
      <c r="B194" s="2">
        <v>487</v>
      </c>
      <c r="C194" s="1" t="s">
        <v>62</v>
      </c>
      <c r="D194" s="1" t="s">
        <v>62</v>
      </c>
      <c r="E194" s="1" t="s">
        <v>56</v>
      </c>
      <c r="F194" s="3">
        <v>42392</v>
      </c>
      <c r="G194" s="1" t="s">
        <v>252</v>
      </c>
      <c r="H194" s="7">
        <v>127.53</v>
      </c>
      <c r="I194" s="7">
        <v>0</v>
      </c>
      <c r="J194" s="7">
        <v>-262729.5</v>
      </c>
      <c r="K194" s="1" t="s">
        <v>21</v>
      </c>
      <c r="L194" s="1" t="s">
        <v>22</v>
      </c>
      <c r="M194" s="1" t="s">
        <v>26</v>
      </c>
      <c r="N194" s="1"/>
    </row>
    <row r="195" spans="1:14">
      <c r="A195" s="3">
        <v>42392</v>
      </c>
      <c r="B195" s="2">
        <v>488</v>
      </c>
      <c r="C195" s="1" t="s">
        <v>62</v>
      </c>
      <c r="D195" s="1" t="s">
        <v>62</v>
      </c>
      <c r="E195" s="1" t="s">
        <v>56</v>
      </c>
      <c r="F195" s="3">
        <v>42392</v>
      </c>
      <c r="G195" s="1" t="s">
        <v>253</v>
      </c>
      <c r="H195" s="7">
        <v>198.99</v>
      </c>
      <c r="I195" s="7">
        <v>0</v>
      </c>
      <c r="J195" s="7">
        <v>-262530.51</v>
      </c>
      <c r="K195" s="1" t="s">
        <v>21</v>
      </c>
      <c r="L195" s="1" t="s">
        <v>22</v>
      </c>
      <c r="M195" s="1" t="s">
        <v>26</v>
      </c>
      <c r="N195" s="1"/>
    </row>
    <row r="196" spans="1:14">
      <c r="A196" s="3">
        <v>42392</v>
      </c>
      <c r="B196" s="2">
        <v>489</v>
      </c>
      <c r="C196" s="1" t="s">
        <v>62</v>
      </c>
      <c r="D196" s="1" t="s">
        <v>62</v>
      </c>
      <c r="E196" s="1" t="s">
        <v>56</v>
      </c>
      <c r="F196" s="3">
        <v>42392</v>
      </c>
      <c r="G196" s="1" t="s">
        <v>254</v>
      </c>
      <c r="H196" s="7">
        <v>127.53</v>
      </c>
      <c r="I196" s="7">
        <v>0</v>
      </c>
      <c r="J196" s="7">
        <v>-262402.98</v>
      </c>
      <c r="K196" s="1" t="s">
        <v>21</v>
      </c>
      <c r="L196" s="1" t="s">
        <v>22</v>
      </c>
      <c r="M196" s="1" t="s">
        <v>26</v>
      </c>
      <c r="N196" s="1"/>
    </row>
    <row r="197" spans="1:14">
      <c r="A197" s="3">
        <v>42392</v>
      </c>
      <c r="B197" s="2">
        <v>491</v>
      </c>
      <c r="C197" s="1" t="s">
        <v>62</v>
      </c>
      <c r="D197" s="1" t="s">
        <v>62</v>
      </c>
      <c r="E197" s="1" t="s">
        <v>56</v>
      </c>
      <c r="F197" s="3">
        <v>42392</v>
      </c>
      <c r="G197" s="1" t="s">
        <v>255</v>
      </c>
      <c r="H197" s="7">
        <v>127.53</v>
      </c>
      <c r="I197" s="7">
        <v>0</v>
      </c>
      <c r="J197" s="7">
        <v>-262275.45</v>
      </c>
      <c r="K197" s="1" t="s">
        <v>21</v>
      </c>
      <c r="L197" s="1" t="s">
        <v>22</v>
      </c>
      <c r="M197" s="1" t="s">
        <v>26</v>
      </c>
      <c r="N197" s="1"/>
    </row>
    <row r="198" spans="1:14">
      <c r="A198" s="3">
        <v>42392</v>
      </c>
      <c r="B198" s="2">
        <v>492</v>
      </c>
      <c r="C198" s="1" t="s">
        <v>62</v>
      </c>
      <c r="D198" s="1" t="s">
        <v>62</v>
      </c>
      <c r="E198" s="1" t="s">
        <v>56</v>
      </c>
      <c r="F198" s="3">
        <v>42392</v>
      </c>
      <c r="G198" s="1" t="s">
        <v>256</v>
      </c>
      <c r="H198" s="7">
        <v>127.53</v>
      </c>
      <c r="I198" s="7">
        <v>0</v>
      </c>
      <c r="J198" s="7">
        <v>-262147.92</v>
      </c>
      <c r="K198" s="1" t="s">
        <v>21</v>
      </c>
      <c r="L198" s="1" t="s">
        <v>22</v>
      </c>
      <c r="M198" s="1" t="s">
        <v>26</v>
      </c>
      <c r="N198" s="1"/>
    </row>
    <row r="199" spans="1:14">
      <c r="A199" s="3">
        <v>42392</v>
      </c>
      <c r="B199" s="2">
        <v>493</v>
      </c>
      <c r="C199" s="1" t="s">
        <v>62</v>
      </c>
      <c r="D199" s="1" t="s">
        <v>62</v>
      </c>
      <c r="E199" s="1" t="s">
        <v>56</v>
      </c>
      <c r="F199" s="3">
        <v>42392</v>
      </c>
      <c r="G199" s="1" t="s">
        <v>257</v>
      </c>
      <c r="H199" s="7">
        <v>127.53</v>
      </c>
      <c r="I199" s="7">
        <v>0</v>
      </c>
      <c r="J199" s="7">
        <v>-262020.39</v>
      </c>
      <c r="K199" s="1" t="s">
        <v>21</v>
      </c>
      <c r="L199" s="1" t="s">
        <v>22</v>
      </c>
      <c r="M199" s="1" t="s">
        <v>26</v>
      </c>
      <c r="N199" s="1"/>
    </row>
    <row r="200" spans="1:14">
      <c r="A200" s="3">
        <v>42392</v>
      </c>
      <c r="B200" s="2">
        <v>7</v>
      </c>
      <c r="C200" s="1" t="s">
        <v>51</v>
      </c>
      <c r="D200" s="1" t="s">
        <v>52</v>
      </c>
      <c r="E200" s="1" t="s">
        <v>53</v>
      </c>
      <c r="F200" s="3">
        <v>42392</v>
      </c>
      <c r="G200" s="1" t="s">
        <v>258</v>
      </c>
      <c r="H200" s="7">
        <v>-61429.91</v>
      </c>
      <c r="I200" s="7">
        <v>0</v>
      </c>
      <c r="J200" s="7">
        <v>-323450.3</v>
      </c>
      <c r="K200" s="1" t="s">
        <v>21</v>
      </c>
      <c r="L200" s="1" t="s">
        <v>22</v>
      </c>
      <c r="M200" s="1" t="s">
        <v>17</v>
      </c>
      <c r="N200" s="1"/>
    </row>
    <row r="201" spans="1:14">
      <c r="A201" s="3">
        <v>42392</v>
      </c>
      <c r="B201" s="2">
        <v>495</v>
      </c>
      <c r="C201" s="1" t="s">
        <v>62</v>
      </c>
      <c r="D201" s="1" t="s">
        <v>62</v>
      </c>
      <c r="E201" s="1" t="s">
        <v>56</v>
      </c>
      <c r="F201" s="3">
        <v>42392</v>
      </c>
      <c r="G201" s="1" t="s">
        <v>259</v>
      </c>
      <c r="H201" s="7">
        <v>4993.1499999999996</v>
      </c>
      <c r="I201" s="7">
        <v>0</v>
      </c>
      <c r="J201" s="7">
        <v>-318457.15000000002</v>
      </c>
      <c r="K201" s="1" t="s">
        <v>21</v>
      </c>
      <c r="L201" s="1" t="s">
        <v>22</v>
      </c>
      <c r="M201" s="1" t="s">
        <v>26</v>
      </c>
      <c r="N201" s="1"/>
    </row>
    <row r="202" spans="1:14">
      <c r="A202" s="3">
        <v>42392</v>
      </c>
      <c r="B202" s="2">
        <v>496</v>
      </c>
      <c r="C202" s="1" t="s">
        <v>62</v>
      </c>
      <c r="D202" s="1" t="s">
        <v>62</v>
      </c>
      <c r="E202" s="1" t="s">
        <v>56</v>
      </c>
      <c r="F202" s="3">
        <v>42392</v>
      </c>
      <c r="G202" s="1" t="s">
        <v>260</v>
      </c>
      <c r="H202" s="7">
        <v>127.53</v>
      </c>
      <c r="I202" s="7">
        <v>0</v>
      </c>
      <c r="J202" s="7">
        <v>-318329.62</v>
      </c>
      <c r="K202" s="1" t="s">
        <v>21</v>
      </c>
      <c r="L202" s="1" t="s">
        <v>22</v>
      </c>
      <c r="M202" s="1" t="s">
        <v>26</v>
      </c>
      <c r="N202" s="1"/>
    </row>
    <row r="203" spans="1:14">
      <c r="A203" s="3">
        <v>42392</v>
      </c>
      <c r="B203" s="2">
        <v>86</v>
      </c>
      <c r="C203" s="1" t="s">
        <v>18</v>
      </c>
      <c r="D203" s="1" t="s">
        <v>18</v>
      </c>
      <c r="E203" s="1" t="s">
        <v>19</v>
      </c>
      <c r="F203" s="3">
        <v>42392</v>
      </c>
      <c r="G203" s="1" t="s">
        <v>261</v>
      </c>
      <c r="H203" s="7">
        <v>66977.05</v>
      </c>
      <c r="I203" s="7">
        <v>0</v>
      </c>
      <c r="J203" s="7">
        <v>-251352.57</v>
      </c>
      <c r="K203" s="1" t="s">
        <v>21</v>
      </c>
      <c r="L203" s="1" t="s">
        <v>22</v>
      </c>
      <c r="M203" s="1" t="s">
        <v>17</v>
      </c>
      <c r="N203" s="1"/>
    </row>
    <row r="204" spans="1:14">
      <c r="A204" s="3">
        <v>42392</v>
      </c>
      <c r="B204" s="2">
        <v>497</v>
      </c>
      <c r="C204" s="1" t="s">
        <v>62</v>
      </c>
      <c r="D204" s="1" t="s">
        <v>62</v>
      </c>
      <c r="E204" s="1" t="s">
        <v>56</v>
      </c>
      <c r="F204" s="3">
        <v>42392</v>
      </c>
      <c r="G204" s="1" t="s">
        <v>262</v>
      </c>
      <c r="H204" s="7">
        <v>3614.53</v>
      </c>
      <c r="I204" s="7">
        <v>0</v>
      </c>
      <c r="J204" s="7">
        <v>-247738.04</v>
      </c>
      <c r="K204" s="1" t="s">
        <v>21</v>
      </c>
      <c r="L204" s="1" t="s">
        <v>22</v>
      </c>
      <c r="M204" s="1" t="s">
        <v>26</v>
      </c>
      <c r="N204" s="1"/>
    </row>
    <row r="205" spans="1:14">
      <c r="A205" s="3">
        <v>42392</v>
      </c>
      <c r="B205" s="2">
        <v>87</v>
      </c>
      <c r="C205" s="1" t="s">
        <v>18</v>
      </c>
      <c r="D205" s="1" t="s">
        <v>18</v>
      </c>
      <c r="E205" s="1" t="s">
        <v>19</v>
      </c>
      <c r="F205" s="3">
        <v>42392</v>
      </c>
      <c r="G205" s="1" t="s">
        <v>263</v>
      </c>
      <c r="H205" s="7">
        <v>24057.21</v>
      </c>
      <c r="I205" s="7">
        <v>0</v>
      </c>
      <c r="J205" s="7">
        <v>-223680.83</v>
      </c>
      <c r="K205" s="1" t="s">
        <v>21</v>
      </c>
      <c r="L205" s="1" t="s">
        <v>22</v>
      </c>
      <c r="M205" s="1" t="s">
        <v>17</v>
      </c>
      <c r="N205" s="1"/>
    </row>
    <row r="206" spans="1:14">
      <c r="A206" s="3">
        <v>42392</v>
      </c>
      <c r="B206" s="2">
        <v>498</v>
      </c>
      <c r="C206" s="1" t="s">
        <v>62</v>
      </c>
      <c r="D206" s="1" t="s">
        <v>62</v>
      </c>
      <c r="E206" s="1" t="s">
        <v>56</v>
      </c>
      <c r="F206" s="3">
        <v>42392</v>
      </c>
      <c r="G206" s="1" t="s">
        <v>264</v>
      </c>
      <c r="H206" s="7">
        <v>127.53</v>
      </c>
      <c r="I206" s="7">
        <v>0</v>
      </c>
      <c r="J206" s="7">
        <v>-223553.3</v>
      </c>
      <c r="K206" s="1" t="s">
        <v>21</v>
      </c>
      <c r="L206" s="1" t="s">
        <v>22</v>
      </c>
      <c r="M206" s="1" t="s">
        <v>26</v>
      </c>
      <c r="N206" s="1"/>
    </row>
    <row r="207" spans="1:14">
      <c r="A207" s="3">
        <v>42392</v>
      </c>
      <c r="B207" s="2">
        <v>500</v>
      </c>
      <c r="C207" s="1" t="s">
        <v>62</v>
      </c>
      <c r="D207" s="1" t="s">
        <v>62</v>
      </c>
      <c r="E207" s="1" t="s">
        <v>56</v>
      </c>
      <c r="F207" s="3">
        <v>42392</v>
      </c>
      <c r="G207" s="1" t="s">
        <v>265</v>
      </c>
      <c r="H207" s="7">
        <v>1159.1400000000001</v>
      </c>
      <c r="I207" s="7">
        <v>0</v>
      </c>
      <c r="J207" s="7">
        <v>-222394.16</v>
      </c>
      <c r="K207" s="1" t="s">
        <v>21</v>
      </c>
      <c r="L207" s="1" t="s">
        <v>22</v>
      </c>
      <c r="M207" s="1" t="s">
        <v>26</v>
      </c>
      <c r="N207" s="1"/>
    </row>
    <row r="208" spans="1:14">
      <c r="A208" s="3">
        <v>42392</v>
      </c>
      <c r="B208" s="2">
        <v>501</v>
      </c>
      <c r="C208" s="1" t="s">
        <v>62</v>
      </c>
      <c r="D208" s="1" t="s">
        <v>62</v>
      </c>
      <c r="E208" s="1" t="s">
        <v>56</v>
      </c>
      <c r="F208" s="3">
        <v>42392</v>
      </c>
      <c r="G208" s="1" t="s">
        <v>266</v>
      </c>
      <c r="H208" s="7">
        <v>5062.92</v>
      </c>
      <c r="I208" s="7">
        <v>0</v>
      </c>
      <c r="J208" s="7">
        <v>-217331.24</v>
      </c>
      <c r="K208" s="1" t="s">
        <v>21</v>
      </c>
      <c r="L208" s="1" t="s">
        <v>22</v>
      </c>
      <c r="M208" s="1" t="s">
        <v>26</v>
      </c>
      <c r="N208" s="1"/>
    </row>
    <row r="209" spans="1:14">
      <c r="A209" s="3">
        <v>42392</v>
      </c>
      <c r="B209" s="2">
        <v>502</v>
      </c>
      <c r="C209" s="1" t="s">
        <v>62</v>
      </c>
      <c r="D209" s="1" t="s">
        <v>62</v>
      </c>
      <c r="E209" s="1" t="s">
        <v>56</v>
      </c>
      <c r="F209" s="3">
        <v>42392</v>
      </c>
      <c r="G209" s="1" t="s">
        <v>267</v>
      </c>
      <c r="H209" s="7">
        <v>7449.71</v>
      </c>
      <c r="I209" s="7">
        <v>0</v>
      </c>
      <c r="J209" s="7">
        <v>-209881.53</v>
      </c>
      <c r="K209" s="1" t="s">
        <v>21</v>
      </c>
      <c r="L209" s="1" t="s">
        <v>22</v>
      </c>
      <c r="M209" s="1" t="s">
        <v>26</v>
      </c>
      <c r="N209" s="1"/>
    </row>
    <row r="210" spans="1:14">
      <c r="A210" s="3">
        <v>42392</v>
      </c>
      <c r="B210" s="2">
        <v>503</v>
      </c>
      <c r="C210" s="1" t="s">
        <v>62</v>
      </c>
      <c r="D210" s="1" t="s">
        <v>62</v>
      </c>
      <c r="E210" s="1" t="s">
        <v>56</v>
      </c>
      <c r="F210" s="3">
        <v>42392</v>
      </c>
      <c r="G210" s="1" t="s">
        <v>268</v>
      </c>
      <c r="H210" s="7">
        <v>48745.11</v>
      </c>
      <c r="I210" s="7">
        <v>0</v>
      </c>
      <c r="J210" s="7">
        <v>-161136.42000000001</v>
      </c>
      <c r="K210" s="1" t="s">
        <v>21</v>
      </c>
      <c r="L210" s="1" t="s">
        <v>22</v>
      </c>
      <c r="M210" s="1" t="s">
        <v>26</v>
      </c>
      <c r="N210" s="1"/>
    </row>
    <row r="211" spans="1:14">
      <c r="A211" s="3">
        <v>42392</v>
      </c>
      <c r="B211" s="2">
        <v>504</v>
      </c>
      <c r="C211" s="1" t="s">
        <v>62</v>
      </c>
      <c r="D211" s="1" t="s">
        <v>62</v>
      </c>
      <c r="E211" s="1" t="s">
        <v>56</v>
      </c>
      <c r="F211" s="3">
        <v>42392</v>
      </c>
      <c r="G211" s="1" t="s">
        <v>269</v>
      </c>
      <c r="H211" s="7">
        <v>25145.17</v>
      </c>
      <c r="I211" s="7">
        <v>0</v>
      </c>
      <c r="J211" s="7">
        <v>-135991.25</v>
      </c>
      <c r="K211" s="1" t="s">
        <v>21</v>
      </c>
      <c r="L211" s="1" t="s">
        <v>22</v>
      </c>
      <c r="M211" s="1" t="s">
        <v>26</v>
      </c>
      <c r="N211" s="1"/>
    </row>
    <row r="212" spans="1:14">
      <c r="A212" s="3">
        <v>42394</v>
      </c>
      <c r="B212" s="2">
        <v>512</v>
      </c>
      <c r="C212" s="1" t="s">
        <v>62</v>
      </c>
      <c r="D212" s="1" t="s">
        <v>62</v>
      </c>
      <c r="E212" s="1" t="s">
        <v>56</v>
      </c>
      <c r="F212" s="3">
        <v>42394</v>
      </c>
      <c r="G212" s="1" t="s">
        <v>270</v>
      </c>
      <c r="H212" s="7">
        <v>1773.05</v>
      </c>
      <c r="I212" s="7">
        <v>0</v>
      </c>
      <c r="J212" s="7">
        <v>-134218.20000000001</v>
      </c>
      <c r="K212" s="1" t="s">
        <v>21</v>
      </c>
      <c r="L212" s="1" t="s">
        <v>22</v>
      </c>
      <c r="M212" s="1" t="s">
        <v>26</v>
      </c>
      <c r="N212" s="1"/>
    </row>
    <row r="213" spans="1:14">
      <c r="A213" s="3">
        <v>42394</v>
      </c>
      <c r="B213" s="2">
        <v>513</v>
      </c>
      <c r="C213" s="1" t="s">
        <v>62</v>
      </c>
      <c r="D213" s="1" t="s">
        <v>62</v>
      </c>
      <c r="E213" s="1" t="s">
        <v>56</v>
      </c>
      <c r="F213" s="3">
        <v>42394</v>
      </c>
      <c r="G213" s="1" t="s">
        <v>271</v>
      </c>
      <c r="H213" s="7">
        <v>3604.05</v>
      </c>
      <c r="I213" s="7">
        <v>0</v>
      </c>
      <c r="J213" s="7">
        <v>-130614.15</v>
      </c>
      <c r="K213" s="1" t="s">
        <v>21</v>
      </c>
      <c r="L213" s="1" t="s">
        <v>22</v>
      </c>
      <c r="M213" s="1" t="s">
        <v>26</v>
      </c>
      <c r="N213" s="1"/>
    </row>
    <row r="214" spans="1:14">
      <c r="A214" s="3">
        <v>42394</v>
      </c>
      <c r="B214" s="2">
        <v>515</v>
      </c>
      <c r="C214" s="1" t="s">
        <v>62</v>
      </c>
      <c r="D214" s="1" t="s">
        <v>62</v>
      </c>
      <c r="E214" s="1" t="s">
        <v>56</v>
      </c>
      <c r="F214" s="3">
        <v>42394</v>
      </c>
      <c r="G214" s="1" t="s">
        <v>272</v>
      </c>
      <c r="H214" s="7">
        <v>63.77</v>
      </c>
      <c r="I214" s="7">
        <v>0</v>
      </c>
      <c r="J214" s="7">
        <v>-130550.38</v>
      </c>
      <c r="K214" s="1" t="s">
        <v>21</v>
      </c>
      <c r="L214" s="1" t="s">
        <v>22</v>
      </c>
      <c r="M214" s="1" t="s">
        <v>26</v>
      </c>
      <c r="N214" s="1"/>
    </row>
    <row r="215" spans="1:14">
      <c r="A215" s="3">
        <v>42394</v>
      </c>
      <c r="B215" s="2">
        <v>516</v>
      </c>
      <c r="C215" s="1" t="s">
        <v>62</v>
      </c>
      <c r="D215" s="1" t="s">
        <v>62</v>
      </c>
      <c r="E215" s="1" t="s">
        <v>56</v>
      </c>
      <c r="F215" s="3">
        <v>42394</v>
      </c>
      <c r="G215" s="1" t="s">
        <v>273</v>
      </c>
      <c r="H215" s="7">
        <v>63.77</v>
      </c>
      <c r="I215" s="7">
        <v>0</v>
      </c>
      <c r="J215" s="7">
        <v>-130486.61</v>
      </c>
      <c r="K215" s="1" t="s">
        <v>21</v>
      </c>
      <c r="L215" s="1" t="s">
        <v>22</v>
      </c>
      <c r="M215" s="1" t="s">
        <v>26</v>
      </c>
      <c r="N215" s="1"/>
    </row>
    <row r="216" spans="1:14">
      <c r="A216" s="3">
        <v>42394</v>
      </c>
      <c r="B216" s="2">
        <v>517</v>
      </c>
      <c r="C216" s="1" t="s">
        <v>62</v>
      </c>
      <c r="D216" s="1" t="s">
        <v>62</v>
      </c>
      <c r="E216" s="1" t="s">
        <v>56</v>
      </c>
      <c r="F216" s="3">
        <v>42394</v>
      </c>
      <c r="G216" s="1" t="s">
        <v>274</v>
      </c>
      <c r="H216" s="7">
        <v>63.77</v>
      </c>
      <c r="I216" s="7">
        <v>0</v>
      </c>
      <c r="J216" s="7">
        <v>-130422.84</v>
      </c>
      <c r="K216" s="1" t="s">
        <v>21</v>
      </c>
      <c r="L216" s="1" t="s">
        <v>22</v>
      </c>
      <c r="M216" s="1" t="s">
        <v>26</v>
      </c>
      <c r="N216" s="1"/>
    </row>
    <row r="217" spans="1:14">
      <c r="A217" s="3">
        <v>42394</v>
      </c>
      <c r="B217" s="2">
        <v>518</v>
      </c>
      <c r="C217" s="1" t="s">
        <v>62</v>
      </c>
      <c r="D217" s="1" t="s">
        <v>62</v>
      </c>
      <c r="E217" s="1" t="s">
        <v>56</v>
      </c>
      <c r="F217" s="3">
        <v>42394</v>
      </c>
      <c r="G217" s="1" t="s">
        <v>275</v>
      </c>
      <c r="H217" s="7">
        <v>127.53</v>
      </c>
      <c r="I217" s="7">
        <v>0</v>
      </c>
      <c r="J217" s="7">
        <v>-130295.31</v>
      </c>
      <c r="K217" s="1" t="s">
        <v>21</v>
      </c>
      <c r="L217" s="1" t="s">
        <v>22</v>
      </c>
      <c r="M217" s="1" t="s">
        <v>26</v>
      </c>
      <c r="N217" s="1"/>
    </row>
    <row r="218" spans="1:14">
      <c r="A218" s="3">
        <v>42394</v>
      </c>
      <c r="B218" s="2">
        <v>519</v>
      </c>
      <c r="C218" s="1" t="s">
        <v>62</v>
      </c>
      <c r="D218" s="1" t="s">
        <v>62</v>
      </c>
      <c r="E218" s="1" t="s">
        <v>56</v>
      </c>
      <c r="F218" s="3">
        <v>42394</v>
      </c>
      <c r="G218" s="1" t="s">
        <v>276</v>
      </c>
      <c r="H218" s="7">
        <v>3180.19</v>
      </c>
      <c r="I218" s="7">
        <v>0</v>
      </c>
      <c r="J218" s="7">
        <v>-127115.12</v>
      </c>
      <c r="K218" s="1" t="s">
        <v>21</v>
      </c>
      <c r="L218" s="1" t="s">
        <v>22</v>
      </c>
      <c r="M218" s="1" t="s">
        <v>26</v>
      </c>
      <c r="N218" s="1"/>
    </row>
    <row r="219" spans="1:14">
      <c r="A219" s="3">
        <v>42394</v>
      </c>
      <c r="B219" s="2">
        <v>520</v>
      </c>
      <c r="C219" s="1" t="s">
        <v>62</v>
      </c>
      <c r="D219" s="1" t="s">
        <v>62</v>
      </c>
      <c r="E219" s="1" t="s">
        <v>56</v>
      </c>
      <c r="F219" s="3">
        <v>42394</v>
      </c>
      <c r="G219" s="1" t="s">
        <v>277</v>
      </c>
      <c r="H219" s="7">
        <v>3052.66</v>
      </c>
      <c r="I219" s="7">
        <v>0</v>
      </c>
      <c r="J219" s="7">
        <v>-124062.46</v>
      </c>
      <c r="K219" s="1" t="s">
        <v>21</v>
      </c>
      <c r="L219" s="1" t="s">
        <v>22</v>
      </c>
      <c r="M219" s="1" t="s">
        <v>26</v>
      </c>
      <c r="N219" s="1"/>
    </row>
    <row r="220" spans="1:14">
      <c r="A220" s="3">
        <v>42394</v>
      </c>
      <c r="B220" s="2">
        <v>521</v>
      </c>
      <c r="C220" s="1" t="s">
        <v>62</v>
      </c>
      <c r="D220" s="1" t="s">
        <v>62</v>
      </c>
      <c r="E220" s="1" t="s">
        <v>56</v>
      </c>
      <c r="F220" s="3">
        <v>42394</v>
      </c>
      <c r="G220" s="1" t="s">
        <v>278</v>
      </c>
      <c r="H220" s="7">
        <v>3052.66</v>
      </c>
      <c r="I220" s="7">
        <v>0</v>
      </c>
      <c r="J220" s="7">
        <v>-121009.8</v>
      </c>
      <c r="K220" s="1" t="s">
        <v>21</v>
      </c>
      <c r="L220" s="1" t="s">
        <v>22</v>
      </c>
      <c r="M220" s="1" t="s">
        <v>26</v>
      </c>
      <c r="N220" s="1"/>
    </row>
    <row r="221" spans="1:14">
      <c r="A221" s="3">
        <v>42394</v>
      </c>
      <c r="B221" s="2">
        <v>522</v>
      </c>
      <c r="C221" s="1" t="s">
        <v>62</v>
      </c>
      <c r="D221" s="1" t="s">
        <v>62</v>
      </c>
      <c r="E221" s="1" t="s">
        <v>56</v>
      </c>
      <c r="F221" s="3">
        <v>42394</v>
      </c>
      <c r="G221" s="1" t="s">
        <v>279</v>
      </c>
      <c r="H221" s="7">
        <v>4589.91</v>
      </c>
      <c r="I221" s="7">
        <v>0</v>
      </c>
      <c r="J221" s="7">
        <v>-116419.89</v>
      </c>
      <c r="K221" s="1" t="s">
        <v>21</v>
      </c>
      <c r="L221" s="1" t="s">
        <v>22</v>
      </c>
      <c r="M221" s="1" t="s">
        <v>26</v>
      </c>
      <c r="N221" s="1"/>
    </row>
    <row r="222" spans="1:14">
      <c r="A222" s="3">
        <v>42394</v>
      </c>
      <c r="B222" s="2">
        <v>536</v>
      </c>
      <c r="C222" s="1" t="s">
        <v>62</v>
      </c>
      <c r="D222" s="1" t="s">
        <v>62</v>
      </c>
      <c r="E222" s="1" t="s">
        <v>56</v>
      </c>
      <c r="F222" s="3">
        <v>42394</v>
      </c>
      <c r="G222" s="1" t="s">
        <v>280</v>
      </c>
      <c r="H222" s="7">
        <v>127.53</v>
      </c>
      <c r="I222" s="7">
        <v>0</v>
      </c>
      <c r="J222" s="7">
        <v>-116292.36</v>
      </c>
      <c r="K222" s="1" t="s">
        <v>21</v>
      </c>
      <c r="L222" s="1" t="s">
        <v>22</v>
      </c>
      <c r="M222" s="1" t="s">
        <v>26</v>
      </c>
      <c r="N222" s="1"/>
    </row>
    <row r="223" spans="1:14">
      <c r="A223" s="3">
        <v>42394</v>
      </c>
      <c r="B223" s="2">
        <v>540</v>
      </c>
      <c r="C223" s="1" t="s">
        <v>62</v>
      </c>
      <c r="D223" s="1" t="s">
        <v>62</v>
      </c>
      <c r="E223" s="1" t="s">
        <v>56</v>
      </c>
      <c r="F223" s="3">
        <v>42394</v>
      </c>
      <c r="G223" s="1" t="s">
        <v>281</v>
      </c>
      <c r="H223" s="7">
        <v>7407.2</v>
      </c>
      <c r="I223" s="7">
        <v>0</v>
      </c>
      <c r="J223" s="7">
        <v>-108885.16</v>
      </c>
      <c r="K223" s="1" t="s">
        <v>21</v>
      </c>
      <c r="L223" s="1" t="s">
        <v>22</v>
      </c>
      <c r="M223" s="1" t="s">
        <v>26</v>
      </c>
      <c r="N223" s="1"/>
    </row>
    <row r="224" spans="1:14">
      <c r="A224" s="3">
        <v>42394</v>
      </c>
      <c r="B224" s="2">
        <v>542</v>
      </c>
      <c r="C224" s="1" t="s">
        <v>62</v>
      </c>
      <c r="D224" s="1" t="s">
        <v>62</v>
      </c>
      <c r="E224" s="1" t="s">
        <v>56</v>
      </c>
      <c r="F224" s="3">
        <v>42394</v>
      </c>
      <c r="G224" s="1" t="s">
        <v>282</v>
      </c>
      <c r="H224" s="7">
        <v>1936.03</v>
      </c>
      <c r="I224" s="7">
        <v>0</v>
      </c>
      <c r="J224" s="7">
        <v>-106949.13</v>
      </c>
      <c r="K224" s="1" t="s">
        <v>21</v>
      </c>
      <c r="L224" s="1" t="s">
        <v>22</v>
      </c>
      <c r="M224" s="1" t="s">
        <v>26</v>
      </c>
      <c r="N224" s="1"/>
    </row>
    <row r="225" spans="1:14">
      <c r="A225" s="3">
        <v>42394</v>
      </c>
      <c r="B225" s="2">
        <v>545</v>
      </c>
      <c r="C225" s="1" t="s">
        <v>62</v>
      </c>
      <c r="D225" s="1" t="s">
        <v>62</v>
      </c>
      <c r="E225" s="1" t="s">
        <v>56</v>
      </c>
      <c r="F225" s="3">
        <v>42394</v>
      </c>
      <c r="G225" s="1" t="s">
        <v>283</v>
      </c>
      <c r="H225" s="7">
        <v>3052.66</v>
      </c>
      <c r="I225" s="7">
        <v>0</v>
      </c>
      <c r="J225" s="7">
        <v>-103896.47</v>
      </c>
      <c r="K225" s="1" t="s">
        <v>21</v>
      </c>
      <c r="L225" s="1" t="s">
        <v>22</v>
      </c>
      <c r="M225" s="1" t="s">
        <v>26</v>
      </c>
      <c r="N225" s="1"/>
    </row>
    <row r="226" spans="1:14">
      <c r="A226" s="3">
        <v>42394</v>
      </c>
      <c r="B226" s="2">
        <v>547</v>
      </c>
      <c r="C226" s="1" t="s">
        <v>62</v>
      </c>
      <c r="D226" s="1" t="s">
        <v>62</v>
      </c>
      <c r="E226" s="1" t="s">
        <v>56</v>
      </c>
      <c r="F226" s="3">
        <v>42394</v>
      </c>
      <c r="G226" s="1" t="s">
        <v>284</v>
      </c>
      <c r="H226" s="7">
        <v>3052.66</v>
      </c>
      <c r="I226" s="7">
        <v>0</v>
      </c>
      <c r="J226" s="7">
        <v>-100843.81</v>
      </c>
      <c r="K226" s="1" t="s">
        <v>21</v>
      </c>
      <c r="L226" s="1" t="s">
        <v>22</v>
      </c>
      <c r="M226" s="1" t="s">
        <v>26</v>
      </c>
      <c r="N226" s="1"/>
    </row>
    <row r="227" spans="1:14">
      <c r="A227" s="3">
        <v>42394</v>
      </c>
      <c r="B227" s="2">
        <v>549</v>
      </c>
      <c r="C227" s="1" t="s">
        <v>62</v>
      </c>
      <c r="D227" s="1" t="s">
        <v>62</v>
      </c>
      <c r="E227" s="1" t="s">
        <v>56</v>
      </c>
      <c r="F227" s="3">
        <v>42394</v>
      </c>
      <c r="G227" s="1" t="s">
        <v>285</v>
      </c>
      <c r="H227" s="7">
        <v>3180.19</v>
      </c>
      <c r="I227" s="7">
        <v>0</v>
      </c>
      <c r="J227" s="7">
        <v>-97663.62</v>
      </c>
      <c r="K227" s="1" t="s">
        <v>21</v>
      </c>
      <c r="L227" s="1" t="s">
        <v>22</v>
      </c>
      <c r="M227" s="1" t="s">
        <v>26</v>
      </c>
      <c r="N227" s="1"/>
    </row>
    <row r="228" spans="1:14">
      <c r="A228" s="3">
        <v>42394</v>
      </c>
      <c r="B228" s="2">
        <v>550</v>
      </c>
      <c r="C228" s="1" t="s">
        <v>62</v>
      </c>
      <c r="D228" s="1" t="s">
        <v>62</v>
      </c>
      <c r="E228" s="1" t="s">
        <v>56</v>
      </c>
      <c r="F228" s="3">
        <v>42394</v>
      </c>
      <c r="G228" s="1" t="s">
        <v>286</v>
      </c>
      <c r="H228" s="7">
        <v>127.53</v>
      </c>
      <c r="I228" s="7">
        <v>0</v>
      </c>
      <c r="J228" s="7">
        <v>-97536.09</v>
      </c>
      <c r="K228" s="1" t="s">
        <v>21</v>
      </c>
      <c r="L228" s="1" t="s">
        <v>22</v>
      </c>
      <c r="M228" s="1" t="s">
        <v>26</v>
      </c>
      <c r="N228" s="1"/>
    </row>
    <row r="229" spans="1:14">
      <c r="A229" s="3">
        <v>42394</v>
      </c>
      <c r="B229" s="2">
        <v>551</v>
      </c>
      <c r="C229" s="1" t="s">
        <v>62</v>
      </c>
      <c r="D229" s="1" t="s">
        <v>62</v>
      </c>
      <c r="E229" s="1" t="s">
        <v>56</v>
      </c>
      <c r="F229" s="3">
        <v>42394</v>
      </c>
      <c r="G229" s="1" t="s">
        <v>287</v>
      </c>
      <c r="H229" s="7">
        <v>3052.66</v>
      </c>
      <c r="I229" s="7">
        <v>0</v>
      </c>
      <c r="J229" s="7">
        <v>-94483.43</v>
      </c>
      <c r="K229" s="1" t="s">
        <v>21</v>
      </c>
      <c r="L229" s="1" t="s">
        <v>22</v>
      </c>
      <c r="M229" s="1" t="s">
        <v>26</v>
      </c>
      <c r="N229" s="1"/>
    </row>
    <row r="230" spans="1:14">
      <c r="A230" s="3">
        <v>42394</v>
      </c>
      <c r="B230" s="2">
        <v>95</v>
      </c>
      <c r="C230" s="1" t="s">
        <v>23</v>
      </c>
      <c r="D230" s="1" t="s">
        <v>23</v>
      </c>
      <c r="E230" s="1" t="s">
        <v>24</v>
      </c>
      <c r="F230" s="3">
        <v>42394</v>
      </c>
      <c r="G230" s="1" t="s">
        <v>288</v>
      </c>
      <c r="H230" s="7">
        <v>0</v>
      </c>
      <c r="I230" s="7">
        <v>492.94</v>
      </c>
      <c r="J230" s="7">
        <v>-94976.37</v>
      </c>
      <c r="K230" s="1" t="s">
        <v>21</v>
      </c>
      <c r="L230" s="1" t="s">
        <v>22</v>
      </c>
      <c r="M230" s="1" t="s">
        <v>26</v>
      </c>
      <c r="N230" s="1"/>
    </row>
    <row r="231" spans="1:14">
      <c r="A231" s="3">
        <v>42394</v>
      </c>
      <c r="B231" s="2">
        <v>552</v>
      </c>
      <c r="C231" s="1" t="s">
        <v>62</v>
      </c>
      <c r="D231" s="1" t="s">
        <v>62</v>
      </c>
      <c r="E231" s="1" t="s">
        <v>56</v>
      </c>
      <c r="F231" s="3">
        <v>42394</v>
      </c>
      <c r="G231" s="1" t="s">
        <v>289</v>
      </c>
      <c r="H231" s="7">
        <v>127.53</v>
      </c>
      <c r="I231" s="7">
        <v>0</v>
      </c>
      <c r="J231" s="7">
        <v>-94848.84</v>
      </c>
      <c r="K231" s="1" t="s">
        <v>21</v>
      </c>
      <c r="L231" s="1" t="s">
        <v>22</v>
      </c>
      <c r="M231" s="1" t="s">
        <v>26</v>
      </c>
      <c r="N231" s="1"/>
    </row>
    <row r="232" spans="1:14">
      <c r="A232" s="3">
        <v>42394</v>
      </c>
      <c r="B232" s="2">
        <v>96</v>
      </c>
      <c r="C232" s="1" t="s">
        <v>23</v>
      </c>
      <c r="D232" s="1" t="s">
        <v>23</v>
      </c>
      <c r="E232" s="1" t="s">
        <v>24</v>
      </c>
      <c r="F232" s="3">
        <v>42394</v>
      </c>
      <c r="G232" s="1" t="s">
        <v>290</v>
      </c>
      <c r="H232" s="7">
        <v>0</v>
      </c>
      <c r="I232" s="7">
        <v>4500.24</v>
      </c>
      <c r="J232" s="7">
        <v>-99349.08</v>
      </c>
      <c r="K232" s="1" t="s">
        <v>21</v>
      </c>
      <c r="L232" s="1" t="s">
        <v>22</v>
      </c>
      <c r="M232" s="1" t="s">
        <v>26</v>
      </c>
      <c r="N232" s="1"/>
    </row>
    <row r="233" spans="1:14">
      <c r="A233" s="3">
        <v>42394</v>
      </c>
      <c r="B233" s="2">
        <v>554</v>
      </c>
      <c r="C233" s="1" t="s">
        <v>62</v>
      </c>
      <c r="D233" s="1" t="s">
        <v>62</v>
      </c>
      <c r="E233" s="1" t="s">
        <v>56</v>
      </c>
      <c r="F233" s="3">
        <v>42394</v>
      </c>
      <c r="G233" s="1" t="s">
        <v>291</v>
      </c>
      <c r="H233" s="7">
        <v>71.459999999999994</v>
      </c>
      <c r="I233" s="7">
        <v>0</v>
      </c>
      <c r="J233" s="7">
        <v>-99277.62</v>
      </c>
      <c r="K233" s="1" t="s">
        <v>21</v>
      </c>
      <c r="L233" s="1" t="s">
        <v>22</v>
      </c>
      <c r="M233" s="1" t="s">
        <v>26</v>
      </c>
      <c r="N233" s="1"/>
    </row>
    <row r="234" spans="1:14">
      <c r="A234" s="3">
        <v>42394</v>
      </c>
      <c r="B234" s="2">
        <v>97</v>
      </c>
      <c r="C234" s="1" t="s">
        <v>23</v>
      </c>
      <c r="D234" s="1" t="s">
        <v>23</v>
      </c>
      <c r="E234" s="1" t="s">
        <v>24</v>
      </c>
      <c r="F234" s="3">
        <v>42394</v>
      </c>
      <c r="G234" s="1" t="s">
        <v>292</v>
      </c>
      <c r="H234" s="7">
        <v>0</v>
      </c>
      <c r="I234" s="7">
        <v>1104.18</v>
      </c>
      <c r="J234" s="7">
        <v>-100381.8</v>
      </c>
      <c r="K234" s="1" t="s">
        <v>21</v>
      </c>
      <c r="L234" s="1" t="s">
        <v>22</v>
      </c>
      <c r="M234" s="1" t="s">
        <v>26</v>
      </c>
      <c r="N234" s="1"/>
    </row>
    <row r="235" spans="1:14">
      <c r="A235" s="3">
        <v>42394</v>
      </c>
      <c r="B235" s="2">
        <v>555</v>
      </c>
      <c r="C235" s="1" t="s">
        <v>62</v>
      </c>
      <c r="D235" s="1" t="s">
        <v>62</v>
      </c>
      <c r="E235" s="1" t="s">
        <v>56</v>
      </c>
      <c r="F235" s="3">
        <v>42394</v>
      </c>
      <c r="G235" s="1" t="s">
        <v>293</v>
      </c>
      <c r="H235" s="7">
        <v>3052.66</v>
      </c>
      <c r="I235" s="7">
        <v>0</v>
      </c>
      <c r="J235" s="7">
        <v>-97329.14</v>
      </c>
      <c r="K235" s="1" t="s">
        <v>21</v>
      </c>
      <c r="L235" s="1" t="s">
        <v>22</v>
      </c>
      <c r="M235" s="1" t="s">
        <v>26</v>
      </c>
      <c r="N235" s="1"/>
    </row>
    <row r="236" spans="1:14">
      <c r="A236" s="3">
        <v>42394</v>
      </c>
      <c r="B236" s="2">
        <v>556</v>
      </c>
      <c r="C236" s="1" t="s">
        <v>62</v>
      </c>
      <c r="D236" s="1" t="s">
        <v>62</v>
      </c>
      <c r="E236" s="1" t="s">
        <v>56</v>
      </c>
      <c r="F236" s="3">
        <v>42394</v>
      </c>
      <c r="G236" s="1" t="s">
        <v>294</v>
      </c>
      <c r="H236" s="7">
        <v>127.53</v>
      </c>
      <c r="I236" s="7">
        <v>0</v>
      </c>
      <c r="J236" s="7">
        <v>-97201.61</v>
      </c>
      <c r="K236" s="1" t="s">
        <v>21</v>
      </c>
      <c r="L236" s="1" t="s">
        <v>22</v>
      </c>
      <c r="M236" s="1" t="s">
        <v>26</v>
      </c>
      <c r="N236" s="1"/>
    </row>
    <row r="237" spans="1:14">
      <c r="A237" s="3">
        <v>42394</v>
      </c>
      <c r="B237" s="2">
        <v>88</v>
      </c>
      <c r="C237" s="1" t="s">
        <v>18</v>
      </c>
      <c r="D237" s="1" t="s">
        <v>18</v>
      </c>
      <c r="E237" s="1" t="s">
        <v>19</v>
      </c>
      <c r="F237" s="3">
        <v>42394</v>
      </c>
      <c r="G237" s="1" t="s">
        <v>295</v>
      </c>
      <c r="H237" s="7">
        <v>34459.440000000002</v>
      </c>
      <c r="I237" s="7">
        <v>0</v>
      </c>
      <c r="J237" s="7">
        <v>-62742.17</v>
      </c>
      <c r="K237" s="1" t="s">
        <v>21</v>
      </c>
      <c r="L237" s="1" t="s">
        <v>22</v>
      </c>
      <c r="M237" s="1" t="s">
        <v>17</v>
      </c>
      <c r="N237" s="1"/>
    </row>
    <row r="238" spans="1:14">
      <c r="A238" s="3">
        <v>42394</v>
      </c>
      <c r="B238" s="2">
        <v>89</v>
      </c>
      <c r="C238" s="1" t="s">
        <v>18</v>
      </c>
      <c r="D238" s="1" t="s">
        <v>18</v>
      </c>
      <c r="E238" s="1" t="s">
        <v>19</v>
      </c>
      <c r="F238" s="3">
        <v>42394</v>
      </c>
      <c r="G238" s="1" t="s">
        <v>296</v>
      </c>
      <c r="H238" s="7">
        <v>57539.47</v>
      </c>
      <c r="I238" s="7">
        <v>0</v>
      </c>
      <c r="J238" s="7">
        <v>-5202.6999999999989</v>
      </c>
      <c r="K238" s="1" t="s">
        <v>21</v>
      </c>
      <c r="L238" s="1" t="s">
        <v>22</v>
      </c>
      <c r="M238" s="1" t="s">
        <v>17</v>
      </c>
      <c r="N238" s="1"/>
    </row>
    <row r="239" spans="1:14">
      <c r="A239" s="3">
        <v>42394</v>
      </c>
      <c r="B239" s="2">
        <v>557</v>
      </c>
      <c r="C239" s="1" t="s">
        <v>62</v>
      </c>
      <c r="D239" s="1" t="s">
        <v>62</v>
      </c>
      <c r="E239" s="1" t="s">
        <v>56</v>
      </c>
      <c r="F239" s="3">
        <v>42394</v>
      </c>
      <c r="G239" s="1" t="s">
        <v>297</v>
      </c>
      <c r="H239" s="7">
        <v>3052.66</v>
      </c>
      <c r="I239" s="7">
        <v>0</v>
      </c>
      <c r="J239" s="7">
        <v>-2150.04</v>
      </c>
      <c r="K239" s="1" t="s">
        <v>21</v>
      </c>
      <c r="L239" s="1" t="s">
        <v>22</v>
      </c>
      <c r="M239" s="1" t="s">
        <v>26</v>
      </c>
      <c r="N239" s="1"/>
    </row>
    <row r="240" spans="1:14">
      <c r="A240" s="3">
        <v>42394</v>
      </c>
      <c r="B240" s="2">
        <v>558</v>
      </c>
      <c r="C240" s="1" t="s">
        <v>62</v>
      </c>
      <c r="D240" s="1" t="s">
        <v>62</v>
      </c>
      <c r="E240" s="1" t="s">
        <v>56</v>
      </c>
      <c r="F240" s="3">
        <v>42394</v>
      </c>
      <c r="G240" s="1" t="s">
        <v>298</v>
      </c>
      <c r="H240" s="7">
        <v>127.53</v>
      </c>
      <c r="I240" s="7">
        <v>0</v>
      </c>
      <c r="J240" s="7">
        <v>-2022.51</v>
      </c>
      <c r="K240" s="1" t="s">
        <v>21</v>
      </c>
      <c r="L240" s="1" t="s">
        <v>22</v>
      </c>
      <c r="M240" s="1" t="s">
        <v>26</v>
      </c>
      <c r="N240" s="1"/>
    </row>
    <row r="241" spans="1:14">
      <c r="A241" s="3">
        <v>42394</v>
      </c>
      <c r="B241" s="2">
        <v>559</v>
      </c>
      <c r="C241" s="1" t="s">
        <v>62</v>
      </c>
      <c r="D241" s="1" t="s">
        <v>62</v>
      </c>
      <c r="E241" s="1" t="s">
        <v>56</v>
      </c>
      <c r="F241" s="3">
        <v>42394</v>
      </c>
      <c r="G241" s="1" t="s">
        <v>299</v>
      </c>
      <c r="H241" s="7">
        <v>1484.48</v>
      </c>
      <c r="I241" s="7">
        <v>0</v>
      </c>
      <c r="J241" s="7">
        <v>-538.03</v>
      </c>
      <c r="K241" s="1" t="s">
        <v>21</v>
      </c>
      <c r="L241" s="1" t="s">
        <v>22</v>
      </c>
      <c r="M241" s="1" t="s">
        <v>26</v>
      </c>
      <c r="N241" s="1"/>
    </row>
    <row r="242" spans="1:14">
      <c r="A242" s="3">
        <v>42394</v>
      </c>
      <c r="B242" s="2">
        <v>560</v>
      </c>
      <c r="C242" s="1" t="s">
        <v>62</v>
      </c>
      <c r="D242" s="1" t="s">
        <v>62</v>
      </c>
      <c r="E242" s="1" t="s">
        <v>56</v>
      </c>
      <c r="F242" s="3">
        <v>42394</v>
      </c>
      <c r="G242" s="1" t="s">
        <v>300</v>
      </c>
      <c r="H242" s="7">
        <v>35.729999999999997</v>
      </c>
      <c r="I242" s="7">
        <v>0</v>
      </c>
      <c r="J242" s="7">
        <v>-502.3</v>
      </c>
      <c r="K242" s="1" t="s">
        <v>21</v>
      </c>
      <c r="L242" s="1" t="s">
        <v>22</v>
      </c>
      <c r="M242" s="1" t="s">
        <v>26</v>
      </c>
      <c r="N242" s="1"/>
    </row>
    <row r="243" spans="1:14">
      <c r="A243" s="3">
        <v>42394</v>
      </c>
      <c r="B243" s="2">
        <v>561</v>
      </c>
      <c r="C243" s="1" t="s">
        <v>62</v>
      </c>
      <c r="D243" s="1" t="s">
        <v>62</v>
      </c>
      <c r="E243" s="1" t="s">
        <v>56</v>
      </c>
      <c r="F243" s="3">
        <v>42394</v>
      </c>
      <c r="G243" s="1" t="s">
        <v>301</v>
      </c>
      <c r="H243" s="7">
        <v>127.51</v>
      </c>
      <c r="I243" s="7">
        <v>0</v>
      </c>
      <c r="J243" s="7">
        <v>-374.79</v>
      </c>
      <c r="K243" s="1" t="s">
        <v>21</v>
      </c>
      <c r="L243" s="1" t="s">
        <v>22</v>
      </c>
      <c r="M243" s="1" t="s">
        <v>26</v>
      </c>
      <c r="N243" s="1"/>
    </row>
    <row r="244" spans="1:14">
      <c r="A244" s="3">
        <v>42394</v>
      </c>
      <c r="B244" s="2">
        <v>562</v>
      </c>
      <c r="C244" s="1" t="s">
        <v>62</v>
      </c>
      <c r="D244" s="1" t="s">
        <v>62</v>
      </c>
      <c r="E244" s="1" t="s">
        <v>56</v>
      </c>
      <c r="F244" s="3">
        <v>42394</v>
      </c>
      <c r="G244" s="1" t="s">
        <v>302</v>
      </c>
      <c r="H244" s="7">
        <v>127.51</v>
      </c>
      <c r="I244" s="7">
        <v>0</v>
      </c>
      <c r="J244" s="7">
        <v>-247.28</v>
      </c>
      <c r="K244" s="1" t="s">
        <v>21</v>
      </c>
      <c r="L244" s="1" t="s">
        <v>22</v>
      </c>
      <c r="M244" s="1" t="s">
        <v>26</v>
      </c>
      <c r="N244" s="1"/>
    </row>
    <row r="245" spans="1:14">
      <c r="A245" s="3">
        <v>42394</v>
      </c>
      <c r="B245" s="2">
        <v>563</v>
      </c>
      <c r="C245" s="1" t="s">
        <v>62</v>
      </c>
      <c r="D245" s="1" t="s">
        <v>62</v>
      </c>
      <c r="E245" s="1" t="s">
        <v>56</v>
      </c>
      <c r="F245" s="3">
        <v>42394</v>
      </c>
      <c r="G245" s="1" t="s">
        <v>303</v>
      </c>
      <c r="H245" s="7">
        <v>127.51</v>
      </c>
      <c r="I245" s="7">
        <v>0</v>
      </c>
      <c r="J245" s="7">
        <v>-119.77</v>
      </c>
      <c r="K245" s="1" t="s">
        <v>21</v>
      </c>
      <c r="L245" s="1" t="s">
        <v>22</v>
      </c>
      <c r="M245" s="1" t="s">
        <v>26</v>
      </c>
      <c r="N245" s="1"/>
    </row>
    <row r="246" spans="1:14">
      <c r="A246" s="3">
        <v>42394</v>
      </c>
      <c r="B246" s="2">
        <v>90</v>
      </c>
      <c r="C246" s="1" t="s">
        <v>18</v>
      </c>
      <c r="D246" s="1" t="s">
        <v>18</v>
      </c>
      <c r="E246" s="1" t="s">
        <v>19</v>
      </c>
      <c r="F246" s="3">
        <v>42394</v>
      </c>
      <c r="G246" s="1" t="s">
        <v>304</v>
      </c>
      <c r="H246" s="7">
        <v>8143.8</v>
      </c>
      <c r="I246" s="7">
        <v>0</v>
      </c>
      <c r="J246" s="7">
        <v>8024.03</v>
      </c>
      <c r="K246" s="1" t="s">
        <v>21</v>
      </c>
      <c r="L246" s="1" t="s">
        <v>22</v>
      </c>
      <c r="M246" s="1" t="s">
        <v>17</v>
      </c>
      <c r="N246" s="1"/>
    </row>
    <row r="247" spans="1:14">
      <c r="A247" s="3">
        <v>42394</v>
      </c>
      <c r="B247" s="2">
        <v>91</v>
      </c>
      <c r="C247" s="1" t="s">
        <v>18</v>
      </c>
      <c r="D247" s="1" t="s">
        <v>18</v>
      </c>
      <c r="E247" s="1" t="s">
        <v>19</v>
      </c>
      <c r="F247" s="3">
        <v>42394</v>
      </c>
      <c r="G247" s="1" t="s">
        <v>305</v>
      </c>
      <c r="H247" s="7">
        <v>5526.5</v>
      </c>
      <c r="I247" s="7">
        <v>0</v>
      </c>
      <c r="J247" s="7">
        <v>13550.53</v>
      </c>
      <c r="K247" s="1" t="s">
        <v>21</v>
      </c>
      <c r="L247" s="1" t="s">
        <v>22</v>
      </c>
      <c r="M247" s="1" t="s">
        <v>17</v>
      </c>
      <c r="N247" s="1"/>
    </row>
    <row r="248" spans="1:14">
      <c r="A248" s="3">
        <v>42394</v>
      </c>
      <c r="B248" s="2">
        <v>92</v>
      </c>
      <c r="C248" s="1" t="s">
        <v>18</v>
      </c>
      <c r="D248" s="1" t="s">
        <v>18</v>
      </c>
      <c r="E248" s="1" t="s">
        <v>19</v>
      </c>
      <c r="F248" s="3">
        <v>42394</v>
      </c>
      <c r="G248" s="1" t="s">
        <v>306</v>
      </c>
      <c r="H248" s="7">
        <v>4808.72</v>
      </c>
      <c r="I248" s="7">
        <v>0</v>
      </c>
      <c r="J248" s="7">
        <v>18359.25</v>
      </c>
      <c r="K248" s="1" t="s">
        <v>21</v>
      </c>
      <c r="L248" s="1" t="s">
        <v>22</v>
      </c>
      <c r="M248" s="1" t="s">
        <v>17</v>
      </c>
      <c r="N248" s="1"/>
    </row>
    <row r="249" spans="1:14">
      <c r="A249" s="3">
        <v>42395</v>
      </c>
      <c r="B249" s="2">
        <v>98</v>
      </c>
      <c r="C249" s="1" t="s">
        <v>23</v>
      </c>
      <c r="D249" s="1" t="s">
        <v>23</v>
      </c>
      <c r="E249" s="1" t="s">
        <v>24</v>
      </c>
      <c r="F249" s="3">
        <v>42395</v>
      </c>
      <c r="G249" s="1" t="s">
        <v>307</v>
      </c>
      <c r="H249" s="7">
        <v>0</v>
      </c>
      <c r="I249" s="7">
        <v>5883.64</v>
      </c>
      <c r="J249" s="7">
        <v>12475.61</v>
      </c>
      <c r="K249" s="1" t="s">
        <v>21</v>
      </c>
      <c r="L249" s="1" t="s">
        <v>22</v>
      </c>
      <c r="M249" s="1" t="s">
        <v>26</v>
      </c>
      <c r="N249" s="1"/>
    </row>
    <row r="250" spans="1:14">
      <c r="A250" s="3">
        <v>42395</v>
      </c>
      <c r="B250" s="2">
        <v>93</v>
      </c>
      <c r="C250" s="1" t="s">
        <v>18</v>
      </c>
      <c r="D250" s="1" t="s">
        <v>18</v>
      </c>
      <c r="E250" s="1" t="s">
        <v>19</v>
      </c>
      <c r="F250" s="3">
        <v>42395</v>
      </c>
      <c r="G250" s="1" t="s">
        <v>308</v>
      </c>
      <c r="H250" s="7">
        <v>17996.080000000002</v>
      </c>
      <c r="I250" s="7">
        <v>0</v>
      </c>
      <c r="J250" s="7">
        <v>30471.690000000002</v>
      </c>
      <c r="K250" s="1" t="s">
        <v>21</v>
      </c>
      <c r="L250" s="1" t="s">
        <v>22</v>
      </c>
      <c r="M250" s="1" t="s">
        <v>17</v>
      </c>
      <c r="N250" s="1"/>
    </row>
    <row r="251" spans="1:14">
      <c r="A251" s="3">
        <v>42395</v>
      </c>
      <c r="B251" s="2">
        <v>94</v>
      </c>
      <c r="C251" s="1" t="s">
        <v>18</v>
      </c>
      <c r="D251" s="1" t="s">
        <v>18</v>
      </c>
      <c r="E251" s="1" t="s">
        <v>19</v>
      </c>
      <c r="F251" s="3">
        <v>42395</v>
      </c>
      <c r="G251" s="1" t="s">
        <v>309</v>
      </c>
      <c r="H251" s="7">
        <v>497.7</v>
      </c>
      <c r="I251" s="7">
        <v>0</v>
      </c>
      <c r="J251" s="7">
        <v>30969.39</v>
      </c>
      <c r="K251" s="1" t="s">
        <v>21</v>
      </c>
      <c r="L251" s="1" t="s">
        <v>22</v>
      </c>
      <c r="M251" s="1" t="s">
        <v>17</v>
      </c>
      <c r="N251" s="1"/>
    </row>
    <row r="252" spans="1:14">
      <c r="A252" s="3">
        <v>42395</v>
      </c>
      <c r="B252" s="2">
        <v>99</v>
      </c>
      <c r="C252" s="1" t="s">
        <v>23</v>
      </c>
      <c r="D252" s="1" t="s">
        <v>23</v>
      </c>
      <c r="E252" s="1" t="s">
        <v>24</v>
      </c>
      <c r="F252" s="3">
        <v>42395</v>
      </c>
      <c r="G252" s="1" t="s">
        <v>310</v>
      </c>
      <c r="H252" s="7">
        <v>0</v>
      </c>
      <c r="I252" s="7">
        <v>68744.67</v>
      </c>
      <c r="J252" s="7">
        <v>-37775.279999999999</v>
      </c>
      <c r="K252" s="1" t="s">
        <v>21</v>
      </c>
      <c r="L252" s="1" t="s">
        <v>22</v>
      </c>
      <c r="M252" s="1" t="s">
        <v>26</v>
      </c>
      <c r="N252" s="1"/>
    </row>
    <row r="253" spans="1:14">
      <c r="A253" s="3">
        <v>42395</v>
      </c>
      <c r="B253" s="2">
        <v>100</v>
      </c>
      <c r="C253" s="1" t="s">
        <v>23</v>
      </c>
      <c r="D253" s="1" t="s">
        <v>23</v>
      </c>
      <c r="E253" s="1" t="s">
        <v>24</v>
      </c>
      <c r="F253" s="3">
        <v>42395</v>
      </c>
      <c r="G253" s="1" t="s">
        <v>311</v>
      </c>
      <c r="H253" s="7">
        <v>0</v>
      </c>
      <c r="I253" s="7">
        <v>49676.95</v>
      </c>
      <c r="J253" s="7">
        <v>-87452.23</v>
      </c>
      <c r="K253" s="1" t="s">
        <v>21</v>
      </c>
      <c r="L253" s="1" t="s">
        <v>22</v>
      </c>
      <c r="M253" s="1" t="s">
        <v>26</v>
      </c>
      <c r="N253" s="1"/>
    </row>
    <row r="254" spans="1:14">
      <c r="A254" s="3">
        <v>42395</v>
      </c>
      <c r="B254" s="2">
        <v>95</v>
      </c>
      <c r="C254" s="1" t="s">
        <v>18</v>
      </c>
      <c r="D254" s="1" t="s">
        <v>18</v>
      </c>
      <c r="E254" s="1" t="s">
        <v>19</v>
      </c>
      <c r="F254" s="3">
        <v>42395</v>
      </c>
      <c r="G254" s="1" t="s">
        <v>312</v>
      </c>
      <c r="H254" s="7">
        <v>20362.96</v>
      </c>
      <c r="I254" s="7">
        <v>0</v>
      </c>
      <c r="J254" s="7">
        <v>-67089.27</v>
      </c>
      <c r="K254" s="1" t="s">
        <v>21</v>
      </c>
      <c r="L254" s="1" t="s">
        <v>22</v>
      </c>
      <c r="M254" s="1" t="s">
        <v>17</v>
      </c>
      <c r="N254" s="1"/>
    </row>
    <row r="255" spans="1:14">
      <c r="A255" s="3">
        <v>42395</v>
      </c>
      <c r="B255" s="2">
        <v>96</v>
      </c>
      <c r="C255" s="1" t="s">
        <v>18</v>
      </c>
      <c r="D255" s="1" t="s">
        <v>18</v>
      </c>
      <c r="E255" s="1" t="s">
        <v>19</v>
      </c>
      <c r="F255" s="3">
        <v>42395</v>
      </c>
      <c r="G255" s="1" t="s">
        <v>313</v>
      </c>
      <c r="H255" s="7">
        <v>17955.87</v>
      </c>
      <c r="I255" s="7">
        <v>0</v>
      </c>
      <c r="J255" s="7">
        <v>-49133.4</v>
      </c>
      <c r="K255" s="1" t="s">
        <v>21</v>
      </c>
      <c r="L255" s="1" t="s">
        <v>22</v>
      </c>
      <c r="M255" s="1" t="s">
        <v>17</v>
      </c>
      <c r="N255" s="1"/>
    </row>
    <row r="256" spans="1:14">
      <c r="A256" s="3">
        <v>42395</v>
      </c>
      <c r="B256" s="2">
        <v>97</v>
      </c>
      <c r="C256" s="1" t="s">
        <v>18</v>
      </c>
      <c r="D256" s="1" t="s">
        <v>18</v>
      </c>
      <c r="E256" s="1" t="s">
        <v>19</v>
      </c>
      <c r="F256" s="3">
        <v>42395</v>
      </c>
      <c r="G256" s="1" t="s">
        <v>314</v>
      </c>
      <c r="H256" s="7">
        <v>21287.47</v>
      </c>
      <c r="I256" s="7">
        <v>0</v>
      </c>
      <c r="J256" s="7">
        <v>-27845.93</v>
      </c>
      <c r="K256" s="1" t="s">
        <v>21</v>
      </c>
      <c r="L256" s="1" t="s">
        <v>22</v>
      </c>
      <c r="M256" s="1" t="s">
        <v>17</v>
      </c>
      <c r="N256" s="1"/>
    </row>
    <row r="257" spans="1:14">
      <c r="A257" s="3">
        <v>42395</v>
      </c>
      <c r="B257" s="2">
        <v>98</v>
      </c>
      <c r="C257" s="1" t="s">
        <v>18</v>
      </c>
      <c r="D257" s="1" t="s">
        <v>18</v>
      </c>
      <c r="E257" s="1" t="s">
        <v>19</v>
      </c>
      <c r="F257" s="3">
        <v>42395</v>
      </c>
      <c r="G257" s="1" t="s">
        <v>315</v>
      </c>
      <c r="H257" s="7">
        <v>20465.05</v>
      </c>
      <c r="I257" s="7">
        <v>0</v>
      </c>
      <c r="J257" s="7">
        <v>-7380.880000000001</v>
      </c>
      <c r="K257" s="1" t="s">
        <v>21</v>
      </c>
      <c r="L257" s="1" t="s">
        <v>22</v>
      </c>
      <c r="M257" s="1" t="s">
        <v>17</v>
      </c>
      <c r="N257" s="1"/>
    </row>
    <row r="258" spans="1:14">
      <c r="A258" s="3">
        <v>42395</v>
      </c>
      <c r="B258" s="2">
        <v>589</v>
      </c>
      <c r="C258" s="1" t="s">
        <v>62</v>
      </c>
      <c r="D258" s="1" t="s">
        <v>62</v>
      </c>
      <c r="E258" s="1" t="s">
        <v>56</v>
      </c>
      <c r="F258" s="3">
        <v>42395</v>
      </c>
      <c r="G258" s="1" t="s">
        <v>316</v>
      </c>
      <c r="H258" s="7">
        <v>41834.94</v>
      </c>
      <c r="I258" s="7">
        <v>0</v>
      </c>
      <c r="J258" s="7">
        <v>34454.060000000005</v>
      </c>
      <c r="K258" s="1" t="s">
        <v>21</v>
      </c>
      <c r="L258" s="1" t="s">
        <v>22</v>
      </c>
      <c r="M258" s="1" t="s">
        <v>26</v>
      </c>
      <c r="N258" s="1"/>
    </row>
    <row r="259" spans="1:14">
      <c r="A259" s="3">
        <v>42395</v>
      </c>
      <c r="B259" s="2">
        <v>591</v>
      </c>
      <c r="C259" s="1" t="s">
        <v>62</v>
      </c>
      <c r="D259" s="1" t="s">
        <v>62</v>
      </c>
      <c r="E259" s="1" t="s">
        <v>56</v>
      </c>
      <c r="F259" s="3">
        <v>42395</v>
      </c>
      <c r="G259" s="1" t="s">
        <v>317</v>
      </c>
      <c r="H259" s="7">
        <v>1238.1600000000001</v>
      </c>
      <c r="I259" s="7">
        <v>0</v>
      </c>
      <c r="J259" s="7">
        <v>35692.22</v>
      </c>
      <c r="K259" s="1" t="s">
        <v>21</v>
      </c>
      <c r="L259" s="1" t="s">
        <v>22</v>
      </c>
      <c r="M259" s="1" t="s">
        <v>26</v>
      </c>
      <c r="N259" s="1"/>
    </row>
    <row r="260" spans="1:14">
      <c r="A260" s="3">
        <v>42395</v>
      </c>
      <c r="B260" s="2">
        <v>99</v>
      </c>
      <c r="C260" s="1" t="s">
        <v>18</v>
      </c>
      <c r="D260" s="1" t="s">
        <v>18</v>
      </c>
      <c r="E260" s="1" t="s">
        <v>19</v>
      </c>
      <c r="F260" s="3">
        <v>42395</v>
      </c>
      <c r="G260" s="1" t="s">
        <v>318</v>
      </c>
      <c r="H260" s="7">
        <v>70284.95</v>
      </c>
      <c r="I260" s="7">
        <v>0</v>
      </c>
      <c r="J260" s="7">
        <v>105977.17</v>
      </c>
      <c r="K260" s="1" t="s">
        <v>21</v>
      </c>
      <c r="L260" s="1" t="s">
        <v>22</v>
      </c>
      <c r="M260" s="1" t="s">
        <v>17</v>
      </c>
      <c r="N260" s="1"/>
    </row>
    <row r="261" spans="1:14">
      <c r="A261" s="3">
        <v>42395</v>
      </c>
      <c r="B261" s="2">
        <v>100</v>
      </c>
      <c r="C261" s="1" t="s">
        <v>18</v>
      </c>
      <c r="D261" s="1" t="s">
        <v>18</v>
      </c>
      <c r="E261" s="1" t="s">
        <v>19</v>
      </c>
      <c r="F261" s="3">
        <v>42395</v>
      </c>
      <c r="G261" s="1" t="s">
        <v>319</v>
      </c>
      <c r="H261" s="7">
        <v>10765.76</v>
      </c>
      <c r="I261" s="7">
        <v>0</v>
      </c>
      <c r="J261" s="7">
        <v>116742.93</v>
      </c>
      <c r="K261" s="1" t="s">
        <v>21</v>
      </c>
      <c r="L261" s="1" t="s">
        <v>22</v>
      </c>
      <c r="M261" s="1" t="s">
        <v>17</v>
      </c>
      <c r="N261" s="1"/>
    </row>
    <row r="262" spans="1:14">
      <c r="A262" s="3">
        <v>42395</v>
      </c>
      <c r="B262" s="2">
        <v>101</v>
      </c>
      <c r="C262" s="1" t="s">
        <v>18</v>
      </c>
      <c r="D262" s="1" t="s">
        <v>18</v>
      </c>
      <c r="E262" s="1" t="s">
        <v>19</v>
      </c>
      <c r="F262" s="3">
        <v>42395</v>
      </c>
      <c r="G262" s="1" t="s">
        <v>320</v>
      </c>
      <c r="H262" s="7">
        <v>10702.13</v>
      </c>
      <c r="I262" s="7">
        <v>0</v>
      </c>
      <c r="J262" s="7">
        <v>127445.06</v>
      </c>
      <c r="K262" s="1" t="s">
        <v>21</v>
      </c>
      <c r="L262" s="1" t="s">
        <v>22</v>
      </c>
      <c r="M262" s="1" t="s">
        <v>17</v>
      </c>
      <c r="N262" s="1"/>
    </row>
    <row r="263" spans="1:14">
      <c r="A263" s="3">
        <v>42395</v>
      </c>
      <c r="B263" s="2">
        <v>286</v>
      </c>
      <c r="C263" s="1" t="s">
        <v>37</v>
      </c>
      <c r="D263" s="1" t="s">
        <v>37</v>
      </c>
      <c r="E263" s="1" t="s">
        <v>68</v>
      </c>
      <c r="F263" s="3">
        <v>42395</v>
      </c>
      <c r="G263" s="1" t="s">
        <v>321</v>
      </c>
      <c r="H263" s="7">
        <v>0</v>
      </c>
      <c r="I263" s="7">
        <v>500.13</v>
      </c>
      <c r="J263" s="7">
        <v>126944.93</v>
      </c>
      <c r="K263" s="1" t="s">
        <v>21</v>
      </c>
      <c r="L263" s="1" t="s">
        <v>22</v>
      </c>
      <c r="M263" s="1" t="s">
        <v>17</v>
      </c>
      <c r="N263" s="1" t="s">
        <v>322</v>
      </c>
    </row>
    <row r="264" spans="1:14">
      <c r="A264" s="3">
        <v>42395</v>
      </c>
      <c r="B264" s="2">
        <v>286</v>
      </c>
      <c r="C264" s="1" t="s">
        <v>37</v>
      </c>
      <c r="D264" s="1" t="s">
        <v>37</v>
      </c>
      <c r="E264" s="1" t="s">
        <v>68</v>
      </c>
      <c r="F264" s="3">
        <v>42395</v>
      </c>
      <c r="G264" s="1" t="s">
        <v>321</v>
      </c>
      <c r="H264" s="7">
        <v>0</v>
      </c>
      <c r="I264" s="7">
        <v>818.39</v>
      </c>
      <c r="J264" s="7">
        <v>126126.54</v>
      </c>
      <c r="K264" s="1" t="s">
        <v>21</v>
      </c>
      <c r="L264" s="1" t="s">
        <v>22</v>
      </c>
      <c r="M264" s="1" t="s">
        <v>17</v>
      </c>
      <c r="N264" s="1" t="s">
        <v>323</v>
      </c>
    </row>
    <row r="265" spans="1:14">
      <c r="A265" s="3">
        <v>42396</v>
      </c>
      <c r="B265" s="2">
        <v>215</v>
      </c>
      <c r="C265" s="1" t="s">
        <v>37</v>
      </c>
      <c r="D265" s="1" t="s">
        <v>37</v>
      </c>
      <c r="E265" s="1" t="s">
        <v>68</v>
      </c>
      <c r="F265" s="3">
        <v>42396</v>
      </c>
      <c r="G265" s="1" t="s">
        <v>324</v>
      </c>
      <c r="H265" s="7">
        <v>0</v>
      </c>
      <c r="I265" s="7">
        <v>5000</v>
      </c>
      <c r="J265" s="7">
        <v>121126.54</v>
      </c>
      <c r="K265" s="1" t="s">
        <v>21</v>
      </c>
      <c r="L265" s="1" t="s">
        <v>22</v>
      </c>
      <c r="M265" s="1" t="s">
        <v>17</v>
      </c>
      <c r="N265" s="1" t="s">
        <v>325</v>
      </c>
    </row>
    <row r="266" spans="1:14">
      <c r="A266" s="3">
        <v>42396</v>
      </c>
      <c r="B266" s="2">
        <v>227</v>
      </c>
      <c r="C266" s="1" t="s">
        <v>37</v>
      </c>
      <c r="D266" s="1" t="s">
        <v>37</v>
      </c>
      <c r="E266" s="1" t="s">
        <v>68</v>
      </c>
      <c r="F266" s="3">
        <v>42396</v>
      </c>
      <c r="G266" s="1" t="s">
        <v>326</v>
      </c>
      <c r="H266" s="7">
        <v>0</v>
      </c>
      <c r="I266" s="7">
        <v>130615</v>
      </c>
      <c r="J266" s="7">
        <v>-9488.4599999999991</v>
      </c>
      <c r="K266" s="1" t="s">
        <v>21</v>
      </c>
      <c r="L266" s="1" t="s">
        <v>22</v>
      </c>
      <c r="M266" s="1" t="s">
        <v>17</v>
      </c>
      <c r="N266" s="1" t="s">
        <v>327</v>
      </c>
    </row>
    <row r="267" spans="1:14">
      <c r="A267" s="3">
        <v>42396</v>
      </c>
      <c r="B267" s="2">
        <v>102</v>
      </c>
      <c r="C267" s="1" t="s">
        <v>18</v>
      </c>
      <c r="D267" s="1" t="s">
        <v>18</v>
      </c>
      <c r="E267" s="1" t="s">
        <v>19</v>
      </c>
      <c r="F267" s="3">
        <v>42396</v>
      </c>
      <c r="G267" s="1" t="s">
        <v>328</v>
      </c>
      <c r="H267" s="7">
        <v>54863.360000000001</v>
      </c>
      <c r="I267" s="7">
        <v>0</v>
      </c>
      <c r="J267" s="7">
        <v>45374.9</v>
      </c>
      <c r="K267" s="1" t="s">
        <v>21</v>
      </c>
      <c r="L267" s="1" t="s">
        <v>22</v>
      </c>
      <c r="M267" s="1" t="s">
        <v>17</v>
      </c>
      <c r="N267" s="1"/>
    </row>
    <row r="268" spans="1:14">
      <c r="A268" s="3">
        <v>42396</v>
      </c>
      <c r="B268" s="2">
        <v>103</v>
      </c>
      <c r="C268" s="1" t="s">
        <v>18</v>
      </c>
      <c r="D268" s="1" t="s">
        <v>18</v>
      </c>
      <c r="E268" s="1" t="s">
        <v>19</v>
      </c>
      <c r="F268" s="3">
        <v>42396</v>
      </c>
      <c r="G268" s="1" t="s">
        <v>329</v>
      </c>
      <c r="H268" s="7">
        <v>11604.83</v>
      </c>
      <c r="I268" s="7">
        <v>0</v>
      </c>
      <c r="J268" s="7">
        <v>56979.73</v>
      </c>
      <c r="K268" s="1" t="s">
        <v>21</v>
      </c>
      <c r="L268" s="1" t="s">
        <v>22</v>
      </c>
      <c r="M268" s="1" t="s">
        <v>17</v>
      </c>
      <c r="N268" s="1"/>
    </row>
    <row r="269" spans="1:14">
      <c r="A269" s="3">
        <v>42396</v>
      </c>
      <c r="B269" s="2">
        <v>104</v>
      </c>
      <c r="C269" s="1" t="s">
        <v>18</v>
      </c>
      <c r="D269" s="1" t="s">
        <v>18</v>
      </c>
      <c r="E269" s="1" t="s">
        <v>19</v>
      </c>
      <c r="F269" s="3">
        <v>42396</v>
      </c>
      <c r="G269" s="1" t="s">
        <v>330</v>
      </c>
      <c r="H269" s="7">
        <v>6034.78</v>
      </c>
      <c r="I269" s="7">
        <v>0</v>
      </c>
      <c r="J269" s="7">
        <v>63014.51</v>
      </c>
      <c r="K269" s="1" t="s">
        <v>21</v>
      </c>
      <c r="L269" s="1" t="s">
        <v>22</v>
      </c>
      <c r="M269" s="1" t="s">
        <v>17</v>
      </c>
      <c r="N269" s="1"/>
    </row>
    <row r="270" spans="1:14">
      <c r="A270" s="3">
        <v>42396</v>
      </c>
      <c r="B270" s="2">
        <v>188</v>
      </c>
      <c r="C270" s="1" t="s">
        <v>222</v>
      </c>
      <c r="D270" s="1" t="s">
        <v>222</v>
      </c>
      <c r="E270" s="1" t="s">
        <v>68</v>
      </c>
      <c r="F270" s="3">
        <v>42396</v>
      </c>
      <c r="G270" s="1" t="s">
        <v>331</v>
      </c>
      <c r="H270" s="7">
        <v>3608.93</v>
      </c>
      <c r="I270" s="7">
        <v>0</v>
      </c>
      <c r="J270" s="7">
        <v>66623.44</v>
      </c>
      <c r="K270" s="1" t="s">
        <v>21</v>
      </c>
      <c r="L270" s="1" t="s">
        <v>22</v>
      </c>
      <c r="M270" s="1" t="s">
        <v>17</v>
      </c>
      <c r="N270" s="1" t="s">
        <v>332</v>
      </c>
    </row>
    <row r="271" spans="1:14">
      <c r="A271" s="3">
        <v>42396</v>
      </c>
      <c r="B271" s="2">
        <v>105</v>
      </c>
      <c r="C271" s="1" t="s">
        <v>18</v>
      </c>
      <c r="D271" s="1" t="s">
        <v>18</v>
      </c>
      <c r="E271" s="1" t="s">
        <v>19</v>
      </c>
      <c r="F271" s="3">
        <v>42396</v>
      </c>
      <c r="G271" s="1" t="s">
        <v>333</v>
      </c>
      <c r="H271" s="7">
        <v>6353.55</v>
      </c>
      <c r="I271" s="7">
        <v>0</v>
      </c>
      <c r="J271" s="7">
        <v>72976.990000000005</v>
      </c>
      <c r="K271" s="1" t="s">
        <v>21</v>
      </c>
      <c r="L271" s="1" t="s">
        <v>22</v>
      </c>
      <c r="M271" s="1" t="s">
        <v>17</v>
      </c>
      <c r="N271" s="1"/>
    </row>
    <row r="272" spans="1:14">
      <c r="A272" s="3">
        <v>42396</v>
      </c>
      <c r="B272" s="2">
        <v>109</v>
      </c>
      <c r="C272" s="1" t="s">
        <v>23</v>
      </c>
      <c r="D272" s="1" t="s">
        <v>23</v>
      </c>
      <c r="E272" s="1" t="s">
        <v>24</v>
      </c>
      <c r="F272" s="3">
        <v>42396</v>
      </c>
      <c r="G272" s="1" t="s">
        <v>334</v>
      </c>
      <c r="H272" s="7">
        <v>0</v>
      </c>
      <c r="I272" s="7">
        <v>1579.79</v>
      </c>
      <c r="J272" s="7">
        <v>71397.2</v>
      </c>
      <c r="K272" s="1" t="s">
        <v>21</v>
      </c>
      <c r="L272" s="1" t="s">
        <v>22</v>
      </c>
      <c r="M272" s="1" t="s">
        <v>26</v>
      </c>
      <c r="N272" s="1"/>
    </row>
    <row r="273" spans="1:14">
      <c r="A273" s="3">
        <v>42396</v>
      </c>
      <c r="B273" s="2">
        <v>106</v>
      </c>
      <c r="C273" s="1" t="s">
        <v>18</v>
      </c>
      <c r="D273" s="1" t="s">
        <v>18</v>
      </c>
      <c r="E273" s="1" t="s">
        <v>19</v>
      </c>
      <c r="F273" s="3">
        <v>42396</v>
      </c>
      <c r="G273" s="1" t="s">
        <v>335</v>
      </c>
      <c r="H273" s="7">
        <v>16594.84</v>
      </c>
      <c r="I273" s="7">
        <v>0</v>
      </c>
      <c r="J273" s="7">
        <v>87992.04</v>
      </c>
      <c r="K273" s="1" t="s">
        <v>21</v>
      </c>
      <c r="L273" s="1" t="s">
        <v>22</v>
      </c>
      <c r="M273" s="1" t="s">
        <v>17</v>
      </c>
      <c r="N273" s="1"/>
    </row>
    <row r="274" spans="1:14">
      <c r="A274" s="3">
        <v>42396</v>
      </c>
      <c r="B274" s="2">
        <v>632</v>
      </c>
      <c r="C274" s="1" t="s">
        <v>67</v>
      </c>
      <c r="D274" s="1" t="s">
        <v>67</v>
      </c>
      <c r="E274" s="1" t="s">
        <v>68</v>
      </c>
      <c r="F274" s="3">
        <v>42394</v>
      </c>
      <c r="G274" s="1" t="s">
        <v>336</v>
      </c>
      <c r="H274" s="7">
        <v>0</v>
      </c>
      <c r="I274" s="7">
        <v>115000</v>
      </c>
      <c r="J274" s="7">
        <v>-27007.96</v>
      </c>
      <c r="K274" s="1" t="s">
        <v>21</v>
      </c>
      <c r="L274" s="1" t="s">
        <v>22</v>
      </c>
      <c r="M274" s="1" t="s">
        <v>17</v>
      </c>
      <c r="N274" s="1" t="s">
        <v>337</v>
      </c>
    </row>
    <row r="275" spans="1:14">
      <c r="A275" s="3">
        <v>42396</v>
      </c>
      <c r="B275" s="2">
        <v>632</v>
      </c>
      <c r="C275" s="1" t="s">
        <v>67</v>
      </c>
      <c r="D275" s="1" t="s">
        <v>67</v>
      </c>
      <c r="E275" s="1" t="s">
        <v>68</v>
      </c>
      <c r="F275" s="3">
        <v>42396</v>
      </c>
      <c r="G275" s="1" t="s">
        <v>338</v>
      </c>
      <c r="H275" s="7">
        <v>0</v>
      </c>
      <c r="I275" s="7">
        <v>51055.01</v>
      </c>
      <c r="J275" s="7">
        <v>-78062.97</v>
      </c>
      <c r="K275" s="1" t="s">
        <v>21</v>
      </c>
      <c r="L275" s="1" t="s">
        <v>22</v>
      </c>
      <c r="M275" s="1" t="s">
        <v>17</v>
      </c>
      <c r="N275" s="1" t="s">
        <v>339</v>
      </c>
    </row>
    <row r="276" spans="1:14">
      <c r="A276" s="3">
        <v>42396</v>
      </c>
      <c r="B276" s="2">
        <v>107</v>
      </c>
      <c r="C276" s="1" t="s">
        <v>18</v>
      </c>
      <c r="D276" s="1" t="s">
        <v>18</v>
      </c>
      <c r="E276" s="1" t="s">
        <v>19</v>
      </c>
      <c r="F276" s="3">
        <v>42396</v>
      </c>
      <c r="G276" s="1" t="s">
        <v>340</v>
      </c>
      <c r="H276" s="7">
        <v>4541.17</v>
      </c>
      <c r="I276" s="7">
        <v>0</v>
      </c>
      <c r="J276" s="7">
        <v>-73521.8</v>
      </c>
      <c r="K276" s="1" t="s">
        <v>21</v>
      </c>
      <c r="L276" s="1" t="s">
        <v>22</v>
      </c>
      <c r="M276" s="1" t="s">
        <v>17</v>
      </c>
      <c r="N276" s="1"/>
    </row>
    <row r="277" spans="1:14">
      <c r="A277" s="3">
        <v>42396</v>
      </c>
      <c r="B277" s="2">
        <v>108</v>
      </c>
      <c r="C277" s="1" t="s">
        <v>18</v>
      </c>
      <c r="D277" s="1" t="s">
        <v>18</v>
      </c>
      <c r="E277" s="1" t="s">
        <v>19</v>
      </c>
      <c r="F277" s="3">
        <v>42396</v>
      </c>
      <c r="G277" s="1" t="s">
        <v>341</v>
      </c>
      <c r="H277" s="7">
        <v>16414.07</v>
      </c>
      <c r="I277" s="7">
        <v>0</v>
      </c>
      <c r="J277" s="7">
        <v>-57107.73</v>
      </c>
      <c r="K277" s="1" t="s">
        <v>21</v>
      </c>
      <c r="L277" s="1" t="s">
        <v>22</v>
      </c>
      <c r="M277" s="1" t="s">
        <v>17</v>
      </c>
      <c r="N277" s="1"/>
    </row>
    <row r="278" spans="1:14">
      <c r="A278" s="3">
        <v>42396</v>
      </c>
      <c r="B278" s="2">
        <v>109</v>
      </c>
      <c r="C278" s="1" t="s">
        <v>18</v>
      </c>
      <c r="D278" s="1" t="s">
        <v>18</v>
      </c>
      <c r="E278" s="1" t="s">
        <v>19</v>
      </c>
      <c r="F278" s="3">
        <v>42396</v>
      </c>
      <c r="G278" s="1" t="s">
        <v>342</v>
      </c>
      <c r="H278" s="7">
        <v>15506.71</v>
      </c>
      <c r="I278" s="7">
        <v>0</v>
      </c>
      <c r="J278" s="7">
        <v>-41601.020000000004</v>
      </c>
      <c r="K278" s="1" t="s">
        <v>21</v>
      </c>
      <c r="L278" s="1" t="s">
        <v>22</v>
      </c>
      <c r="M278" s="1" t="s">
        <v>17</v>
      </c>
      <c r="N278" s="1"/>
    </row>
    <row r="279" spans="1:14">
      <c r="A279" s="3">
        <v>42396</v>
      </c>
      <c r="B279" s="2">
        <v>624</v>
      </c>
      <c r="C279" s="1" t="s">
        <v>62</v>
      </c>
      <c r="D279" s="1" t="s">
        <v>62</v>
      </c>
      <c r="E279" s="1" t="s">
        <v>56</v>
      </c>
      <c r="F279" s="3">
        <v>42396</v>
      </c>
      <c r="G279" s="1" t="s">
        <v>343</v>
      </c>
      <c r="H279" s="7">
        <v>77470.649999999994</v>
      </c>
      <c r="I279" s="7">
        <v>0</v>
      </c>
      <c r="J279" s="7">
        <v>35869.629999999997</v>
      </c>
      <c r="K279" s="1" t="s">
        <v>21</v>
      </c>
      <c r="L279" s="1" t="s">
        <v>22</v>
      </c>
      <c r="M279" s="1" t="s">
        <v>26</v>
      </c>
      <c r="N279" s="1"/>
    </row>
    <row r="280" spans="1:14">
      <c r="A280" s="3">
        <v>42396</v>
      </c>
      <c r="B280" s="2">
        <v>110</v>
      </c>
      <c r="C280" s="1" t="s">
        <v>18</v>
      </c>
      <c r="D280" s="1" t="s">
        <v>18</v>
      </c>
      <c r="E280" s="1" t="s">
        <v>19</v>
      </c>
      <c r="F280" s="3">
        <v>42396</v>
      </c>
      <c r="G280" s="1" t="s">
        <v>344</v>
      </c>
      <c r="H280" s="7">
        <v>18655.38</v>
      </c>
      <c r="I280" s="7">
        <v>0</v>
      </c>
      <c r="J280" s="7">
        <v>54525.01</v>
      </c>
      <c r="K280" s="1" t="s">
        <v>21</v>
      </c>
      <c r="L280" s="1" t="s">
        <v>22</v>
      </c>
      <c r="M280" s="1" t="s">
        <v>17</v>
      </c>
      <c r="N280" s="1"/>
    </row>
    <row r="281" spans="1:14">
      <c r="A281" s="3">
        <v>42396</v>
      </c>
      <c r="B281" s="2">
        <v>111</v>
      </c>
      <c r="C281" s="1" t="s">
        <v>18</v>
      </c>
      <c r="D281" s="1" t="s">
        <v>18</v>
      </c>
      <c r="E281" s="1" t="s">
        <v>19</v>
      </c>
      <c r="F281" s="3">
        <v>42396</v>
      </c>
      <c r="G281" s="1" t="s">
        <v>345</v>
      </c>
      <c r="H281" s="7">
        <v>24921.59</v>
      </c>
      <c r="I281" s="7">
        <v>0</v>
      </c>
      <c r="J281" s="7">
        <v>79446.600000000006</v>
      </c>
      <c r="K281" s="1" t="s">
        <v>21</v>
      </c>
      <c r="L281" s="1" t="s">
        <v>22</v>
      </c>
      <c r="M281" s="1" t="s">
        <v>17</v>
      </c>
      <c r="N281" s="1"/>
    </row>
    <row r="282" spans="1:14">
      <c r="A282" s="3">
        <v>42396</v>
      </c>
      <c r="B282" s="2">
        <v>245</v>
      </c>
      <c r="C282" s="1" t="s">
        <v>37</v>
      </c>
      <c r="D282" s="1" t="s">
        <v>37</v>
      </c>
      <c r="E282" s="1" t="s">
        <v>68</v>
      </c>
      <c r="F282" s="3">
        <v>42396</v>
      </c>
      <c r="G282" s="1" t="s">
        <v>346</v>
      </c>
      <c r="H282" s="7">
        <v>0</v>
      </c>
      <c r="I282" s="7">
        <v>24000</v>
      </c>
      <c r="J282" s="7">
        <v>55446.6</v>
      </c>
      <c r="K282" s="1" t="s">
        <v>21</v>
      </c>
      <c r="L282" s="1" t="s">
        <v>22</v>
      </c>
      <c r="M282" s="1" t="s">
        <v>17</v>
      </c>
      <c r="N282" s="1" t="s">
        <v>347</v>
      </c>
    </row>
    <row r="283" spans="1:14">
      <c r="A283" s="3">
        <v>42396</v>
      </c>
      <c r="B283" s="2">
        <v>245</v>
      </c>
      <c r="C283" s="1" t="s">
        <v>37</v>
      </c>
      <c r="D283" s="1" t="s">
        <v>37</v>
      </c>
      <c r="E283" s="1" t="s">
        <v>68</v>
      </c>
      <c r="F283" s="3">
        <v>42396</v>
      </c>
      <c r="G283" s="1" t="s">
        <v>348</v>
      </c>
      <c r="H283" s="7">
        <v>0</v>
      </c>
      <c r="I283" s="7">
        <v>12770</v>
      </c>
      <c r="J283" s="7">
        <v>42676.6</v>
      </c>
      <c r="K283" s="1" t="s">
        <v>21</v>
      </c>
      <c r="L283" s="1" t="s">
        <v>22</v>
      </c>
      <c r="M283" s="1" t="s">
        <v>17</v>
      </c>
      <c r="N283" s="1" t="s">
        <v>347</v>
      </c>
    </row>
    <row r="284" spans="1:14">
      <c r="A284" s="3">
        <v>42396</v>
      </c>
      <c r="B284" s="2">
        <v>245</v>
      </c>
      <c r="C284" s="1" t="s">
        <v>37</v>
      </c>
      <c r="D284" s="1" t="s">
        <v>37</v>
      </c>
      <c r="E284" s="1" t="s">
        <v>68</v>
      </c>
      <c r="F284" s="3">
        <v>42396</v>
      </c>
      <c r="G284" s="1" t="s">
        <v>349</v>
      </c>
      <c r="H284" s="7">
        <v>0</v>
      </c>
      <c r="I284" s="7">
        <v>2600</v>
      </c>
      <c r="J284" s="7">
        <v>40076.6</v>
      </c>
      <c r="K284" s="1" t="s">
        <v>21</v>
      </c>
      <c r="L284" s="1" t="s">
        <v>22</v>
      </c>
      <c r="M284" s="1" t="s">
        <v>17</v>
      </c>
      <c r="N284" s="1" t="s">
        <v>347</v>
      </c>
    </row>
    <row r="285" spans="1:14">
      <c r="A285" s="3">
        <v>42397</v>
      </c>
      <c r="B285" s="2">
        <v>625</v>
      </c>
      <c r="C285" s="1" t="s">
        <v>62</v>
      </c>
      <c r="D285" s="1" t="s">
        <v>62</v>
      </c>
      <c r="E285" s="1" t="s">
        <v>56</v>
      </c>
      <c r="F285" s="3">
        <v>42397</v>
      </c>
      <c r="G285" s="1" t="s">
        <v>350</v>
      </c>
      <c r="H285" s="7">
        <v>127.53</v>
      </c>
      <c r="I285" s="7">
        <v>0</v>
      </c>
      <c r="J285" s="7">
        <v>40204.129999999997</v>
      </c>
      <c r="K285" s="1" t="s">
        <v>21</v>
      </c>
      <c r="L285" s="1" t="s">
        <v>22</v>
      </c>
      <c r="M285" s="1" t="s">
        <v>26</v>
      </c>
      <c r="N285" s="1"/>
    </row>
    <row r="286" spans="1:14">
      <c r="A286" s="3">
        <v>42397</v>
      </c>
      <c r="B286" s="2">
        <v>626</v>
      </c>
      <c r="C286" s="1" t="s">
        <v>62</v>
      </c>
      <c r="D286" s="1" t="s">
        <v>62</v>
      </c>
      <c r="E286" s="1" t="s">
        <v>56</v>
      </c>
      <c r="F286" s="3">
        <v>42397</v>
      </c>
      <c r="G286" s="1" t="s">
        <v>351</v>
      </c>
      <c r="H286" s="7">
        <v>1082.28</v>
      </c>
      <c r="I286" s="7">
        <v>0</v>
      </c>
      <c r="J286" s="7">
        <v>41286.410000000003</v>
      </c>
      <c r="K286" s="1" t="s">
        <v>21</v>
      </c>
      <c r="L286" s="1" t="s">
        <v>22</v>
      </c>
      <c r="M286" s="1" t="s">
        <v>26</v>
      </c>
      <c r="N286" s="1"/>
    </row>
    <row r="287" spans="1:14">
      <c r="A287" s="3">
        <v>42397</v>
      </c>
      <c r="B287" s="2">
        <v>627</v>
      </c>
      <c r="C287" s="1" t="s">
        <v>62</v>
      </c>
      <c r="D287" s="1" t="s">
        <v>62</v>
      </c>
      <c r="E287" s="1" t="s">
        <v>56</v>
      </c>
      <c r="F287" s="3">
        <v>42397</v>
      </c>
      <c r="G287" s="1" t="s">
        <v>352</v>
      </c>
      <c r="H287" s="7">
        <v>127.53</v>
      </c>
      <c r="I287" s="7">
        <v>0</v>
      </c>
      <c r="J287" s="7">
        <v>41413.94</v>
      </c>
      <c r="K287" s="1" t="s">
        <v>21</v>
      </c>
      <c r="L287" s="1" t="s">
        <v>22</v>
      </c>
      <c r="M287" s="1" t="s">
        <v>26</v>
      </c>
      <c r="N287" s="1"/>
    </row>
    <row r="288" spans="1:14">
      <c r="A288" s="3">
        <v>42397</v>
      </c>
      <c r="B288" s="2">
        <v>628</v>
      </c>
      <c r="C288" s="1" t="s">
        <v>62</v>
      </c>
      <c r="D288" s="1" t="s">
        <v>62</v>
      </c>
      <c r="E288" s="1" t="s">
        <v>56</v>
      </c>
      <c r="F288" s="3">
        <v>42397</v>
      </c>
      <c r="G288" s="1" t="s">
        <v>353</v>
      </c>
      <c r="H288" s="7">
        <v>71.459999999999994</v>
      </c>
      <c r="I288" s="7">
        <v>0</v>
      </c>
      <c r="J288" s="7">
        <v>41485.4</v>
      </c>
      <c r="K288" s="1" t="s">
        <v>21</v>
      </c>
      <c r="L288" s="1" t="s">
        <v>22</v>
      </c>
      <c r="M288" s="1" t="s">
        <v>26</v>
      </c>
      <c r="N288" s="1"/>
    </row>
    <row r="289" spans="1:14">
      <c r="A289" s="3">
        <v>42397</v>
      </c>
      <c r="B289" s="2">
        <v>629</v>
      </c>
      <c r="C289" s="1" t="s">
        <v>62</v>
      </c>
      <c r="D289" s="1" t="s">
        <v>62</v>
      </c>
      <c r="E289" s="1" t="s">
        <v>56</v>
      </c>
      <c r="F289" s="3">
        <v>42397</v>
      </c>
      <c r="G289" s="1" t="s">
        <v>354</v>
      </c>
      <c r="H289" s="7">
        <v>71.459999999999994</v>
      </c>
      <c r="I289" s="7">
        <v>0</v>
      </c>
      <c r="J289" s="7">
        <v>41556.86</v>
      </c>
      <c r="K289" s="1" t="s">
        <v>21</v>
      </c>
      <c r="L289" s="1" t="s">
        <v>22</v>
      </c>
      <c r="M289" s="1" t="s">
        <v>26</v>
      </c>
      <c r="N289" s="1"/>
    </row>
    <row r="290" spans="1:14">
      <c r="A290" s="3">
        <v>42397</v>
      </c>
      <c r="B290" s="2">
        <v>630</v>
      </c>
      <c r="C290" s="1" t="s">
        <v>62</v>
      </c>
      <c r="D290" s="1" t="s">
        <v>62</v>
      </c>
      <c r="E290" s="1" t="s">
        <v>56</v>
      </c>
      <c r="F290" s="3">
        <v>42397</v>
      </c>
      <c r="G290" s="1" t="s">
        <v>355</v>
      </c>
      <c r="H290" s="7">
        <v>3052.66</v>
      </c>
      <c r="I290" s="7">
        <v>0</v>
      </c>
      <c r="J290" s="7">
        <v>44609.52</v>
      </c>
      <c r="K290" s="1" t="s">
        <v>21</v>
      </c>
      <c r="L290" s="1" t="s">
        <v>22</v>
      </c>
      <c r="M290" s="1" t="s">
        <v>26</v>
      </c>
      <c r="N290" s="1"/>
    </row>
    <row r="291" spans="1:14">
      <c r="A291" s="3">
        <v>42397</v>
      </c>
      <c r="B291" s="2">
        <v>631</v>
      </c>
      <c r="C291" s="1" t="s">
        <v>62</v>
      </c>
      <c r="D291" s="1" t="s">
        <v>62</v>
      </c>
      <c r="E291" s="1" t="s">
        <v>56</v>
      </c>
      <c r="F291" s="3">
        <v>42397</v>
      </c>
      <c r="G291" s="1" t="s">
        <v>356</v>
      </c>
      <c r="H291" s="7">
        <v>127.51</v>
      </c>
      <c r="I291" s="7">
        <v>0</v>
      </c>
      <c r="J291" s="7">
        <v>44737.03</v>
      </c>
      <c r="K291" s="1" t="s">
        <v>21</v>
      </c>
      <c r="L291" s="1" t="s">
        <v>22</v>
      </c>
      <c r="M291" s="1" t="s">
        <v>26</v>
      </c>
      <c r="N291" s="1"/>
    </row>
    <row r="292" spans="1:14">
      <c r="A292" s="3">
        <v>42397</v>
      </c>
      <c r="B292" s="2">
        <v>632</v>
      </c>
      <c r="C292" s="1" t="s">
        <v>62</v>
      </c>
      <c r="D292" s="1" t="s">
        <v>62</v>
      </c>
      <c r="E292" s="1" t="s">
        <v>56</v>
      </c>
      <c r="F292" s="3">
        <v>42397</v>
      </c>
      <c r="G292" s="1" t="s">
        <v>357</v>
      </c>
      <c r="H292" s="7">
        <v>127.51</v>
      </c>
      <c r="I292" s="7">
        <v>0</v>
      </c>
      <c r="J292" s="7">
        <v>44864.54</v>
      </c>
      <c r="K292" s="1" t="s">
        <v>21</v>
      </c>
      <c r="L292" s="1" t="s">
        <v>22</v>
      </c>
      <c r="M292" s="1" t="s">
        <v>26</v>
      </c>
      <c r="N292" s="1"/>
    </row>
    <row r="293" spans="1:14">
      <c r="A293" s="3">
        <v>42397</v>
      </c>
      <c r="B293" s="2">
        <v>633</v>
      </c>
      <c r="C293" s="1" t="s">
        <v>62</v>
      </c>
      <c r="D293" s="1" t="s">
        <v>62</v>
      </c>
      <c r="E293" s="1" t="s">
        <v>56</v>
      </c>
      <c r="F293" s="3">
        <v>42397</v>
      </c>
      <c r="G293" s="1" t="s">
        <v>358</v>
      </c>
      <c r="H293" s="7">
        <v>127.51</v>
      </c>
      <c r="I293" s="7">
        <v>0</v>
      </c>
      <c r="J293" s="7">
        <v>44992.05</v>
      </c>
      <c r="K293" s="1" t="s">
        <v>21</v>
      </c>
      <c r="L293" s="1" t="s">
        <v>22</v>
      </c>
      <c r="M293" s="1" t="s">
        <v>26</v>
      </c>
      <c r="N293" s="1"/>
    </row>
    <row r="294" spans="1:14">
      <c r="A294" s="3">
        <v>42397</v>
      </c>
      <c r="B294" s="2">
        <v>635</v>
      </c>
      <c r="C294" s="1" t="s">
        <v>62</v>
      </c>
      <c r="D294" s="1" t="s">
        <v>62</v>
      </c>
      <c r="E294" s="1" t="s">
        <v>56</v>
      </c>
      <c r="F294" s="3">
        <v>42397</v>
      </c>
      <c r="G294" s="1" t="s">
        <v>359</v>
      </c>
      <c r="H294" s="7">
        <v>127.53</v>
      </c>
      <c r="I294" s="7">
        <v>0</v>
      </c>
      <c r="J294" s="7">
        <v>45119.58</v>
      </c>
      <c r="K294" s="1" t="s">
        <v>21</v>
      </c>
      <c r="L294" s="1" t="s">
        <v>22</v>
      </c>
      <c r="M294" s="1" t="s">
        <v>26</v>
      </c>
      <c r="N294" s="1"/>
    </row>
    <row r="295" spans="1:14">
      <c r="A295" s="3">
        <v>42397</v>
      </c>
      <c r="B295" s="2">
        <v>113</v>
      </c>
      <c r="C295" s="1" t="s">
        <v>23</v>
      </c>
      <c r="D295" s="1" t="s">
        <v>23</v>
      </c>
      <c r="E295" s="1" t="s">
        <v>24</v>
      </c>
      <c r="F295" s="3">
        <v>42397</v>
      </c>
      <c r="G295" s="1" t="s">
        <v>360</v>
      </c>
      <c r="H295" s="7">
        <v>0</v>
      </c>
      <c r="I295" s="7">
        <v>165727.14000000001</v>
      </c>
      <c r="J295" s="7">
        <v>-120607.56000000001</v>
      </c>
      <c r="K295" s="1" t="s">
        <v>21</v>
      </c>
      <c r="L295" s="1" t="s">
        <v>22</v>
      </c>
      <c r="M295" s="1" t="s">
        <v>26</v>
      </c>
      <c r="N295" s="1"/>
    </row>
    <row r="296" spans="1:14">
      <c r="A296" s="3">
        <v>42397</v>
      </c>
      <c r="B296" s="2">
        <v>120</v>
      </c>
      <c r="C296" s="1" t="s">
        <v>23</v>
      </c>
      <c r="D296" s="1" t="s">
        <v>23</v>
      </c>
      <c r="E296" s="1" t="s">
        <v>24</v>
      </c>
      <c r="F296" s="3">
        <v>42397</v>
      </c>
      <c r="G296" s="1" t="s">
        <v>361</v>
      </c>
      <c r="H296" s="7">
        <v>0</v>
      </c>
      <c r="I296" s="7">
        <v>103831.1</v>
      </c>
      <c r="J296" s="7">
        <v>-224438.66</v>
      </c>
      <c r="K296" s="1" t="s">
        <v>21</v>
      </c>
      <c r="L296" s="1" t="s">
        <v>22</v>
      </c>
      <c r="M296" s="1" t="s">
        <v>26</v>
      </c>
      <c r="N296" s="1"/>
    </row>
    <row r="297" spans="1:14">
      <c r="A297" s="3">
        <v>42397</v>
      </c>
      <c r="B297" s="2">
        <v>129</v>
      </c>
      <c r="C297" s="1" t="s">
        <v>23</v>
      </c>
      <c r="D297" s="1" t="s">
        <v>23</v>
      </c>
      <c r="E297" s="1" t="s">
        <v>24</v>
      </c>
      <c r="F297" s="3">
        <v>42397</v>
      </c>
      <c r="G297" s="1" t="s">
        <v>362</v>
      </c>
      <c r="H297" s="7">
        <v>0</v>
      </c>
      <c r="I297" s="7">
        <v>977.53</v>
      </c>
      <c r="J297" s="7">
        <v>-225416.19</v>
      </c>
      <c r="K297" s="1" t="s">
        <v>21</v>
      </c>
      <c r="L297" s="1" t="s">
        <v>22</v>
      </c>
      <c r="M297" s="1" t="s">
        <v>26</v>
      </c>
      <c r="N297" s="1"/>
    </row>
    <row r="298" spans="1:14">
      <c r="A298" s="3">
        <v>42397</v>
      </c>
      <c r="B298" s="2">
        <v>660</v>
      </c>
      <c r="C298" s="1" t="s">
        <v>62</v>
      </c>
      <c r="D298" s="1" t="s">
        <v>62</v>
      </c>
      <c r="E298" s="1" t="s">
        <v>56</v>
      </c>
      <c r="F298" s="3">
        <v>42397</v>
      </c>
      <c r="G298" s="1" t="s">
        <v>363</v>
      </c>
      <c r="H298" s="7">
        <v>3052.66</v>
      </c>
      <c r="I298" s="7">
        <v>0</v>
      </c>
      <c r="J298" s="7">
        <v>-222363.53</v>
      </c>
      <c r="K298" s="1" t="s">
        <v>21</v>
      </c>
      <c r="L298" s="1" t="s">
        <v>22</v>
      </c>
      <c r="M298" s="1" t="s">
        <v>26</v>
      </c>
      <c r="N298" s="1"/>
    </row>
    <row r="299" spans="1:14">
      <c r="A299" s="3">
        <v>42397</v>
      </c>
      <c r="B299" s="2">
        <v>661</v>
      </c>
      <c r="C299" s="1" t="s">
        <v>62</v>
      </c>
      <c r="D299" s="1" t="s">
        <v>62</v>
      </c>
      <c r="E299" s="1" t="s">
        <v>56</v>
      </c>
      <c r="F299" s="3">
        <v>42397</v>
      </c>
      <c r="G299" s="1" t="s">
        <v>364</v>
      </c>
      <c r="H299" s="7">
        <v>41739.67</v>
      </c>
      <c r="I299" s="7">
        <v>0</v>
      </c>
      <c r="J299" s="7">
        <v>-180623.86000000002</v>
      </c>
      <c r="K299" s="1" t="s">
        <v>21</v>
      </c>
      <c r="L299" s="1" t="s">
        <v>22</v>
      </c>
      <c r="M299" s="1" t="s">
        <v>26</v>
      </c>
      <c r="N299" s="1"/>
    </row>
    <row r="300" spans="1:14">
      <c r="A300" s="3">
        <v>42397</v>
      </c>
      <c r="B300" s="2">
        <v>662</v>
      </c>
      <c r="C300" s="1" t="s">
        <v>62</v>
      </c>
      <c r="D300" s="1" t="s">
        <v>62</v>
      </c>
      <c r="E300" s="1" t="s">
        <v>56</v>
      </c>
      <c r="F300" s="3">
        <v>42397</v>
      </c>
      <c r="G300" s="1" t="s">
        <v>365</v>
      </c>
      <c r="H300" s="7">
        <v>899.61</v>
      </c>
      <c r="I300" s="7">
        <v>0</v>
      </c>
      <c r="J300" s="7">
        <v>-179724.25</v>
      </c>
      <c r="K300" s="1" t="s">
        <v>21</v>
      </c>
      <c r="L300" s="1" t="s">
        <v>22</v>
      </c>
      <c r="M300" s="1" t="s">
        <v>26</v>
      </c>
      <c r="N300" s="1"/>
    </row>
    <row r="301" spans="1:14">
      <c r="A301" s="3">
        <v>42397</v>
      </c>
      <c r="B301" s="2">
        <v>663</v>
      </c>
      <c r="C301" s="1" t="s">
        <v>62</v>
      </c>
      <c r="D301" s="1" t="s">
        <v>62</v>
      </c>
      <c r="E301" s="1" t="s">
        <v>56</v>
      </c>
      <c r="F301" s="3">
        <v>42397</v>
      </c>
      <c r="G301" s="1" t="s">
        <v>366</v>
      </c>
      <c r="H301" s="7">
        <v>2303.08</v>
      </c>
      <c r="I301" s="7">
        <v>0</v>
      </c>
      <c r="J301" s="7">
        <v>-177421.17</v>
      </c>
      <c r="K301" s="1" t="s">
        <v>21</v>
      </c>
      <c r="L301" s="1" t="s">
        <v>22</v>
      </c>
      <c r="M301" s="1" t="s">
        <v>26</v>
      </c>
      <c r="N301" s="1"/>
    </row>
    <row r="302" spans="1:14">
      <c r="A302" s="3">
        <v>42397</v>
      </c>
      <c r="B302" s="2">
        <v>664</v>
      </c>
      <c r="C302" s="1" t="s">
        <v>62</v>
      </c>
      <c r="D302" s="1" t="s">
        <v>62</v>
      </c>
      <c r="E302" s="1" t="s">
        <v>56</v>
      </c>
      <c r="F302" s="3">
        <v>42397</v>
      </c>
      <c r="G302" s="1" t="s">
        <v>367</v>
      </c>
      <c r="H302" s="7">
        <v>127.53</v>
      </c>
      <c r="I302" s="7">
        <v>0</v>
      </c>
      <c r="J302" s="7">
        <v>-177293.64</v>
      </c>
      <c r="K302" s="1" t="s">
        <v>21</v>
      </c>
      <c r="L302" s="1" t="s">
        <v>22</v>
      </c>
      <c r="M302" s="1" t="s">
        <v>26</v>
      </c>
      <c r="N302" s="1"/>
    </row>
    <row r="303" spans="1:14">
      <c r="A303" s="3">
        <v>42397</v>
      </c>
      <c r="B303" s="2">
        <v>665</v>
      </c>
      <c r="C303" s="1" t="s">
        <v>62</v>
      </c>
      <c r="D303" s="1" t="s">
        <v>62</v>
      </c>
      <c r="E303" s="1" t="s">
        <v>56</v>
      </c>
      <c r="F303" s="3">
        <v>42397</v>
      </c>
      <c r="G303" s="1" t="s">
        <v>368</v>
      </c>
      <c r="H303" s="7">
        <v>127.53</v>
      </c>
      <c r="I303" s="7">
        <v>0</v>
      </c>
      <c r="J303" s="7">
        <v>-177166.11</v>
      </c>
      <c r="K303" s="1" t="s">
        <v>21</v>
      </c>
      <c r="L303" s="1" t="s">
        <v>22</v>
      </c>
      <c r="M303" s="1" t="s">
        <v>26</v>
      </c>
      <c r="N303" s="1"/>
    </row>
    <row r="304" spans="1:14">
      <c r="A304" s="3">
        <v>42397</v>
      </c>
      <c r="B304" s="2">
        <v>666</v>
      </c>
      <c r="C304" s="1" t="s">
        <v>62</v>
      </c>
      <c r="D304" s="1" t="s">
        <v>62</v>
      </c>
      <c r="E304" s="1" t="s">
        <v>56</v>
      </c>
      <c r="F304" s="3">
        <v>42397</v>
      </c>
      <c r="G304" s="1" t="s">
        <v>369</v>
      </c>
      <c r="H304" s="7">
        <v>127.53</v>
      </c>
      <c r="I304" s="7">
        <v>0</v>
      </c>
      <c r="J304" s="7">
        <v>-177038.58</v>
      </c>
      <c r="K304" s="1" t="s">
        <v>21</v>
      </c>
      <c r="L304" s="1" t="s">
        <v>22</v>
      </c>
      <c r="M304" s="1" t="s">
        <v>26</v>
      </c>
      <c r="N304" s="1"/>
    </row>
    <row r="305" spans="1:14">
      <c r="A305" s="3">
        <v>42397</v>
      </c>
      <c r="B305" s="2">
        <v>667</v>
      </c>
      <c r="C305" s="1" t="s">
        <v>62</v>
      </c>
      <c r="D305" s="1" t="s">
        <v>62</v>
      </c>
      <c r="E305" s="1" t="s">
        <v>56</v>
      </c>
      <c r="F305" s="3">
        <v>42397</v>
      </c>
      <c r="G305" s="1" t="s">
        <v>370</v>
      </c>
      <c r="H305" s="7">
        <v>127.53</v>
      </c>
      <c r="I305" s="7">
        <v>0</v>
      </c>
      <c r="J305" s="7">
        <v>-176911.05</v>
      </c>
      <c r="K305" s="1" t="s">
        <v>21</v>
      </c>
      <c r="L305" s="1" t="s">
        <v>22</v>
      </c>
      <c r="M305" s="1" t="s">
        <v>26</v>
      </c>
      <c r="N305" s="1"/>
    </row>
    <row r="306" spans="1:14">
      <c r="A306" s="3">
        <v>42397</v>
      </c>
      <c r="B306" s="2">
        <v>112</v>
      </c>
      <c r="C306" s="1" t="s">
        <v>18</v>
      </c>
      <c r="D306" s="1" t="s">
        <v>18</v>
      </c>
      <c r="E306" s="1" t="s">
        <v>19</v>
      </c>
      <c r="F306" s="3">
        <v>42397</v>
      </c>
      <c r="G306" s="1" t="s">
        <v>371</v>
      </c>
      <c r="H306" s="7">
        <v>31486.09</v>
      </c>
      <c r="I306" s="7">
        <v>0</v>
      </c>
      <c r="J306" s="7">
        <v>-145424.95999999999</v>
      </c>
      <c r="K306" s="1" t="s">
        <v>21</v>
      </c>
      <c r="L306" s="1" t="s">
        <v>22</v>
      </c>
      <c r="M306" s="1" t="s">
        <v>17</v>
      </c>
      <c r="N306" s="1"/>
    </row>
    <row r="307" spans="1:14">
      <c r="A307" s="3">
        <v>42397</v>
      </c>
      <c r="B307" s="2">
        <v>113</v>
      </c>
      <c r="C307" s="1" t="s">
        <v>18</v>
      </c>
      <c r="D307" s="1" t="s">
        <v>18</v>
      </c>
      <c r="E307" s="1" t="s">
        <v>19</v>
      </c>
      <c r="F307" s="3">
        <v>42397</v>
      </c>
      <c r="G307" s="1" t="s">
        <v>372</v>
      </c>
      <c r="H307" s="7">
        <v>30158.7</v>
      </c>
      <c r="I307" s="7">
        <v>0</v>
      </c>
      <c r="J307" s="7">
        <v>-115266.26</v>
      </c>
      <c r="K307" s="1" t="s">
        <v>21</v>
      </c>
      <c r="L307" s="1" t="s">
        <v>22</v>
      </c>
      <c r="M307" s="1" t="s">
        <v>17</v>
      </c>
      <c r="N307" s="1"/>
    </row>
    <row r="308" spans="1:14">
      <c r="A308" s="3">
        <v>42397</v>
      </c>
      <c r="B308" s="2">
        <v>114</v>
      </c>
      <c r="C308" s="1" t="s">
        <v>18</v>
      </c>
      <c r="D308" s="1" t="s">
        <v>18</v>
      </c>
      <c r="E308" s="1" t="s">
        <v>19</v>
      </c>
      <c r="F308" s="3">
        <v>42397</v>
      </c>
      <c r="G308" s="1" t="s">
        <v>373</v>
      </c>
      <c r="H308" s="7">
        <v>17757.2</v>
      </c>
      <c r="I308" s="7">
        <v>0</v>
      </c>
      <c r="J308" s="7">
        <v>-97509.06</v>
      </c>
      <c r="K308" s="1" t="s">
        <v>21</v>
      </c>
      <c r="L308" s="1" t="s">
        <v>22</v>
      </c>
      <c r="M308" s="1" t="s">
        <v>17</v>
      </c>
      <c r="N308" s="1"/>
    </row>
    <row r="309" spans="1:14">
      <c r="A309" s="3">
        <v>42397</v>
      </c>
      <c r="B309" s="2">
        <v>115</v>
      </c>
      <c r="C309" s="1" t="s">
        <v>18</v>
      </c>
      <c r="D309" s="1" t="s">
        <v>18</v>
      </c>
      <c r="E309" s="1" t="s">
        <v>19</v>
      </c>
      <c r="F309" s="3">
        <v>42397</v>
      </c>
      <c r="G309" s="1" t="s">
        <v>374</v>
      </c>
      <c r="H309" s="7">
        <v>17984.599999999999</v>
      </c>
      <c r="I309" s="7">
        <v>0</v>
      </c>
      <c r="J309" s="7">
        <v>-79524.460000000006</v>
      </c>
      <c r="K309" s="1" t="s">
        <v>21</v>
      </c>
      <c r="L309" s="1" t="s">
        <v>22</v>
      </c>
      <c r="M309" s="1" t="s">
        <v>17</v>
      </c>
      <c r="N309" s="1"/>
    </row>
    <row r="310" spans="1:14">
      <c r="A310" s="3">
        <v>42397</v>
      </c>
      <c r="B310" s="2">
        <v>116</v>
      </c>
      <c r="C310" s="1" t="s">
        <v>18</v>
      </c>
      <c r="D310" s="1" t="s">
        <v>18</v>
      </c>
      <c r="E310" s="1" t="s">
        <v>19</v>
      </c>
      <c r="F310" s="3">
        <v>42397</v>
      </c>
      <c r="G310" s="1" t="s">
        <v>375</v>
      </c>
      <c r="H310" s="7">
        <v>16470.32</v>
      </c>
      <c r="I310" s="7">
        <v>0</v>
      </c>
      <c r="J310" s="7">
        <v>-63054.14</v>
      </c>
      <c r="K310" s="1" t="s">
        <v>21</v>
      </c>
      <c r="L310" s="1" t="s">
        <v>22</v>
      </c>
      <c r="M310" s="1" t="s">
        <v>17</v>
      </c>
      <c r="N310" s="1"/>
    </row>
    <row r="311" spans="1:14">
      <c r="A311" s="3">
        <v>42397</v>
      </c>
      <c r="B311" s="2">
        <v>117</v>
      </c>
      <c r="C311" s="1" t="s">
        <v>18</v>
      </c>
      <c r="D311" s="1" t="s">
        <v>18</v>
      </c>
      <c r="E311" s="1" t="s">
        <v>19</v>
      </c>
      <c r="F311" s="3">
        <v>42397</v>
      </c>
      <c r="G311" s="1" t="s">
        <v>376</v>
      </c>
      <c r="H311" s="7">
        <v>20506.7</v>
      </c>
      <c r="I311" s="7">
        <v>0</v>
      </c>
      <c r="J311" s="7">
        <v>-42547.44</v>
      </c>
      <c r="K311" s="1" t="s">
        <v>21</v>
      </c>
      <c r="L311" s="1" t="s">
        <v>22</v>
      </c>
      <c r="M311" s="1" t="s">
        <v>17</v>
      </c>
      <c r="N311" s="1"/>
    </row>
    <row r="312" spans="1:14">
      <c r="A312" s="3">
        <v>42397</v>
      </c>
      <c r="B312" s="2">
        <v>118</v>
      </c>
      <c r="C312" s="1" t="s">
        <v>18</v>
      </c>
      <c r="D312" s="1" t="s">
        <v>18</v>
      </c>
      <c r="E312" s="1" t="s">
        <v>19</v>
      </c>
      <c r="F312" s="3">
        <v>42397</v>
      </c>
      <c r="G312" s="1" t="s">
        <v>377</v>
      </c>
      <c r="H312" s="7">
        <v>40646.83</v>
      </c>
      <c r="I312" s="7">
        <v>0</v>
      </c>
      <c r="J312" s="7">
        <v>-1900.6099999999983</v>
      </c>
      <c r="K312" s="1" t="s">
        <v>21</v>
      </c>
      <c r="L312" s="1" t="s">
        <v>22</v>
      </c>
      <c r="M312" s="1" t="s">
        <v>17</v>
      </c>
      <c r="N312" s="1"/>
    </row>
    <row r="313" spans="1:14">
      <c r="A313" s="3">
        <v>42397</v>
      </c>
      <c r="B313" s="2">
        <v>119</v>
      </c>
      <c r="C313" s="1" t="s">
        <v>18</v>
      </c>
      <c r="D313" s="1" t="s">
        <v>18</v>
      </c>
      <c r="E313" s="1" t="s">
        <v>19</v>
      </c>
      <c r="F313" s="3">
        <v>42397</v>
      </c>
      <c r="G313" s="1" t="s">
        <v>378</v>
      </c>
      <c r="H313" s="7">
        <v>12734.64</v>
      </c>
      <c r="I313" s="7">
        <v>0</v>
      </c>
      <c r="J313" s="7">
        <v>10834.029999999999</v>
      </c>
      <c r="K313" s="1" t="s">
        <v>21</v>
      </c>
      <c r="L313" s="1" t="s">
        <v>22</v>
      </c>
      <c r="M313" s="1" t="s">
        <v>17</v>
      </c>
      <c r="N313" s="1"/>
    </row>
    <row r="314" spans="1:14">
      <c r="A314" s="3">
        <v>42397</v>
      </c>
      <c r="B314" s="2">
        <v>120</v>
      </c>
      <c r="C314" s="1" t="s">
        <v>18</v>
      </c>
      <c r="D314" s="1" t="s">
        <v>18</v>
      </c>
      <c r="E314" s="1" t="s">
        <v>19</v>
      </c>
      <c r="F314" s="3">
        <v>42397</v>
      </c>
      <c r="G314" s="1" t="s">
        <v>379</v>
      </c>
      <c r="H314" s="7">
        <v>21011.05</v>
      </c>
      <c r="I314" s="7">
        <v>0</v>
      </c>
      <c r="J314" s="7">
        <v>31845.079999999998</v>
      </c>
      <c r="K314" s="1" t="s">
        <v>21</v>
      </c>
      <c r="L314" s="1" t="s">
        <v>22</v>
      </c>
      <c r="M314" s="1" t="s">
        <v>17</v>
      </c>
      <c r="N314" s="1"/>
    </row>
    <row r="315" spans="1:14">
      <c r="A315" s="3">
        <v>42397</v>
      </c>
      <c r="B315" s="2">
        <v>121</v>
      </c>
      <c r="C315" s="1" t="s">
        <v>18</v>
      </c>
      <c r="D315" s="1" t="s">
        <v>18</v>
      </c>
      <c r="E315" s="1" t="s">
        <v>19</v>
      </c>
      <c r="F315" s="3">
        <v>42397</v>
      </c>
      <c r="G315" s="1" t="s">
        <v>380</v>
      </c>
      <c r="H315" s="7">
        <v>30717.52</v>
      </c>
      <c r="I315" s="7">
        <v>0</v>
      </c>
      <c r="J315" s="7">
        <v>62562.6</v>
      </c>
      <c r="K315" s="1" t="s">
        <v>21</v>
      </c>
      <c r="L315" s="1" t="s">
        <v>22</v>
      </c>
      <c r="M315" s="1" t="s">
        <v>17</v>
      </c>
      <c r="N315" s="1"/>
    </row>
    <row r="316" spans="1:14">
      <c r="A316" s="3">
        <v>42397</v>
      </c>
      <c r="B316" s="2">
        <v>762</v>
      </c>
      <c r="C316" s="1" t="s">
        <v>67</v>
      </c>
      <c r="D316" s="1" t="s">
        <v>67</v>
      </c>
      <c r="E316" s="1" t="s">
        <v>68</v>
      </c>
      <c r="F316" s="3">
        <v>42397</v>
      </c>
      <c r="G316" s="1" t="s">
        <v>381</v>
      </c>
      <c r="H316" s="7">
        <v>0</v>
      </c>
      <c r="I316" s="7">
        <v>224501.95</v>
      </c>
      <c r="J316" s="7">
        <v>-161939.35</v>
      </c>
      <c r="K316" s="1" t="s">
        <v>21</v>
      </c>
      <c r="L316" s="1" t="s">
        <v>22</v>
      </c>
      <c r="M316" s="1" t="s">
        <v>17</v>
      </c>
      <c r="N316" s="1" t="s">
        <v>382</v>
      </c>
    </row>
    <row r="317" spans="1:14">
      <c r="A317" s="3">
        <v>42397</v>
      </c>
      <c r="B317" s="2">
        <v>762</v>
      </c>
      <c r="C317" s="1" t="s">
        <v>67</v>
      </c>
      <c r="D317" s="1" t="s">
        <v>67</v>
      </c>
      <c r="E317" s="1" t="s">
        <v>68</v>
      </c>
      <c r="F317" s="3">
        <v>42397</v>
      </c>
      <c r="G317" s="1" t="s">
        <v>383</v>
      </c>
      <c r="H317" s="7">
        <v>0</v>
      </c>
      <c r="I317" s="7">
        <v>224501.95</v>
      </c>
      <c r="J317" s="7">
        <v>-386441.3</v>
      </c>
      <c r="K317" s="1" t="s">
        <v>21</v>
      </c>
      <c r="L317" s="1" t="s">
        <v>22</v>
      </c>
      <c r="M317" s="1" t="s">
        <v>17</v>
      </c>
      <c r="N317" s="1" t="s">
        <v>382</v>
      </c>
    </row>
    <row r="318" spans="1:14">
      <c r="A318" s="3">
        <v>42397</v>
      </c>
      <c r="B318" s="2">
        <v>762</v>
      </c>
      <c r="C318" s="1" t="s">
        <v>67</v>
      </c>
      <c r="D318" s="1" t="s">
        <v>67</v>
      </c>
      <c r="E318" s="1" t="s">
        <v>68</v>
      </c>
      <c r="F318" s="3">
        <v>42397</v>
      </c>
      <c r="G318" s="1" t="s">
        <v>384</v>
      </c>
      <c r="H318" s="7">
        <v>0</v>
      </c>
      <c r="I318" s="7">
        <v>151371.16</v>
      </c>
      <c r="J318" s="7">
        <v>-537812.46</v>
      </c>
      <c r="K318" s="1" t="s">
        <v>21</v>
      </c>
      <c r="L318" s="1" t="s">
        <v>22</v>
      </c>
      <c r="M318" s="1" t="s">
        <v>17</v>
      </c>
      <c r="N318" s="1" t="s">
        <v>385</v>
      </c>
    </row>
    <row r="319" spans="1:14">
      <c r="A319" s="3">
        <v>42397</v>
      </c>
      <c r="B319" s="2">
        <v>762</v>
      </c>
      <c r="C319" s="1" t="s">
        <v>67</v>
      </c>
      <c r="D319" s="1" t="s">
        <v>67</v>
      </c>
      <c r="E319" s="1" t="s">
        <v>68</v>
      </c>
      <c r="F319" s="3">
        <v>42397</v>
      </c>
      <c r="G319" s="1" t="s">
        <v>386</v>
      </c>
      <c r="H319" s="7">
        <v>0</v>
      </c>
      <c r="I319" s="7">
        <v>151371.16</v>
      </c>
      <c r="J319" s="7">
        <v>-689183.62</v>
      </c>
      <c r="K319" s="1" t="s">
        <v>21</v>
      </c>
      <c r="L319" s="1" t="s">
        <v>22</v>
      </c>
      <c r="M319" s="1" t="s">
        <v>17</v>
      </c>
      <c r="N319" s="1" t="s">
        <v>385</v>
      </c>
    </row>
    <row r="320" spans="1:14">
      <c r="A320" s="3">
        <v>42398</v>
      </c>
      <c r="B320" s="2">
        <v>74</v>
      </c>
      <c r="C320" s="1" t="s">
        <v>55</v>
      </c>
      <c r="D320" s="1" t="s">
        <v>55</v>
      </c>
      <c r="E320" s="1" t="s">
        <v>56</v>
      </c>
      <c r="F320" s="3">
        <v>42398</v>
      </c>
      <c r="G320" s="1" t="s">
        <v>387</v>
      </c>
      <c r="H320" s="7">
        <v>1329.5</v>
      </c>
      <c r="I320" s="7">
        <v>0</v>
      </c>
      <c r="J320" s="7">
        <v>-687854.12</v>
      </c>
      <c r="K320" s="1" t="s">
        <v>21</v>
      </c>
      <c r="L320" s="1" t="s">
        <v>22</v>
      </c>
      <c r="M320" s="1" t="s">
        <v>26</v>
      </c>
      <c r="N320" s="1"/>
    </row>
    <row r="321" spans="1:14">
      <c r="A321" s="3">
        <v>42398</v>
      </c>
      <c r="B321" s="2">
        <v>122</v>
      </c>
      <c r="C321" s="1" t="s">
        <v>18</v>
      </c>
      <c r="D321" s="1" t="s">
        <v>18</v>
      </c>
      <c r="E321" s="1" t="s">
        <v>19</v>
      </c>
      <c r="F321" s="3">
        <v>42398</v>
      </c>
      <c r="G321" s="1" t="s">
        <v>388</v>
      </c>
      <c r="H321" s="7">
        <v>20067.330000000002</v>
      </c>
      <c r="I321" s="7">
        <v>0</v>
      </c>
      <c r="J321" s="7">
        <v>-667786.79</v>
      </c>
      <c r="K321" s="1" t="s">
        <v>21</v>
      </c>
      <c r="L321" s="1" t="s">
        <v>22</v>
      </c>
      <c r="M321" s="1" t="s">
        <v>17</v>
      </c>
      <c r="N321" s="1"/>
    </row>
    <row r="322" spans="1:14">
      <c r="A322" s="3">
        <v>42398</v>
      </c>
      <c r="B322" s="2">
        <v>123</v>
      </c>
      <c r="C322" s="1" t="s">
        <v>18</v>
      </c>
      <c r="D322" s="1" t="s">
        <v>18</v>
      </c>
      <c r="E322" s="1" t="s">
        <v>19</v>
      </c>
      <c r="F322" s="3">
        <v>42398</v>
      </c>
      <c r="G322" s="1" t="s">
        <v>389</v>
      </c>
      <c r="H322" s="7">
        <v>23248.49</v>
      </c>
      <c r="I322" s="7">
        <v>0</v>
      </c>
      <c r="J322" s="7">
        <v>-644538.30000000005</v>
      </c>
      <c r="K322" s="1" t="s">
        <v>21</v>
      </c>
      <c r="L322" s="1" t="s">
        <v>22</v>
      </c>
      <c r="M322" s="1" t="s">
        <v>17</v>
      </c>
      <c r="N322" s="1"/>
    </row>
    <row r="323" spans="1:14">
      <c r="A323" s="3">
        <v>42398</v>
      </c>
      <c r="B323" s="2">
        <v>124</v>
      </c>
      <c r="C323" s="1" t="s">
        <v>18</v>
      </c>
      <c r="D323" s="1" t="s">
        <v>18</v>
      </c>
      <c r="E323" s="1" t="s">
        <v>19</v>
      </c>
      <c r="F323" s="3">
        <v>42398</v>
      </c>
      <c r="G323" s="1" t="s">
        <v>390</v>
      </c>
      <c r="H323" s="7">
        <v>39756.01</v>
      </c>
      <c r="I323" s="7">
        <v>0</v>
      </c>
      <c r="J323" s="7">
        <v>-604782.29</v>
      </c>
      <c r="K323" s="1" t="s">
        <v>21</v>
      </c>
      <c r="L323" s="1" t="s">
        <v>22</v>
      </c>
      <c r="M323" s="1" t="s">
        <v>17</v>
      </c>
      <c r="N323" s="1"/>
    </row>
    <row r="324" spans="1:14">
      <c r="A324" s="3">
        <v>42398</v>
      </c>
      <c r="B324" s="2">
        <v>125</v>
      </c>
      <c r="C324" s="1" t="s">
        <v>18</v>
      </c>
      <c r="D324" s="1" t="s">
        <v>18</v>
      </c>
      <c r="E324" s="1" t="s">
        <v>19</v>
      </c>
      <c r="F324" s="3">
        <v>42398</v>
      </c>
      <c r="G324" s="1" t="s">
        <v>391</v>
      </c>
      <c r="H324" s="7">
        <v>26493.759999999998</v>
      </c>
      <c r="I324" s="7">
        <v>0</v>
      </c>
      <c r="J324" s="7">
        <v>-578288.53</v>
      </c>
      <c r="K324" s="1" t="s">
        <v>21</v>
      </c>
      <c r="L324" s="1" t="s">
        <v>22</v>
      </c>
      <c r="M324" s="1" t="s">
        <v>17</v>
      </c>
      <c r="N324" s="1"/>
    </row>
    <row r="325" spans="1:14">
      <c r="A325" s="3">
        <v>42398</v>
      </c>
      <c r="B325" s="2">
        <v>696</v>
      </c>
      <c r="C325" s="1" t="s">
        <v>62</v>
      </c>
      <c r="D325" s="1" t="s">
        <v>62</v>
      </c>
      <c r="E325" s="1" t="s">
        <v>56</v>
      </c>
      <c r="F325" s="3">
        <v>42398</v>
      </c>
      <c r="G325" s="1" t="s">
        <v>392</v>
      </c>
      <c r="H325" s="7">
        <v>238.51</v>
      </c>
      <c r="I325" s="7">
        <v>0</v>
      </c>
      <c r="J325" s="7">
        <v>-578050.02</v>
      </c>
      <c r="K325" s="1" t="s">
        <v>21</v>
      </c>
      <c r="L325" s="1" t="s">
        <v>22</v>
      </c>
      <c r="M325" s="1" t="s">
        <v>26</v>
      </c>
      <c r="N325" s="1"/>
    </row>
    <row r="326" spans="1:14">
      <c r="A326" s="3">
        <v>42398</v>
      </c>
      <c r="B326" s="2">
        <v>697</v>
      </c>
      <c r="C326" s="1" t="s">
        <v>62</v>
      </c>
      <c r="D326" s="1" t="s">
        <v>62</v>
      </c>
      <c r="E326" s="1" t="s">
        <v>56</v>
      </c>
      <c r="F326" s="3">
        <v>42398</v>
      </c>
      <c r="G326" s="1" t="s">
        <v>393</v>
      </c>
      <c r="H326" s="7">
        <v>127.53</v>
      </c>
      <c r="I326" s="7">
        <v>0</v>
      </c>
      <c r="J326" s="7">
        <v>-577922.49</v>
      </c>
      <c r="K326" s="1" t="s">
        <v>21</v>
      </c>
      <c r="L326" s="1" t="s">
        <v>22</v>
      </c>
      <c r="M326" s="1" t="s">
        <v>26</v>
      </c>
      <c r="N326" s="1"/>
    </row>
    <row r="327" spans="1:14">
      <c r="A327" s="3">
        <v>42398</v>
      </c>
      <c r="B327" s="2">
        <v>698</v>
      </c>
      <c r="C327" s="1" t="s">
        <v>62</v>
      </c>
      <c r="D327" s="1" t="s">
        <v>62</v>
      </c>
      <c r="E327" s="1" t="s">
        <v>56</v>
      </c>
      <c r="F327" s="3">
        <v>42398</v>
      </c>
      <c r="G327" s="1" t="s">
        <v>394</v>
      </c>
      <c r="H327" s="7">
        <v>142.91</v>
      </c>
      <c r="I327" s="7">
        <v>0</v>
      </c>
      <c r="J327" s="7">
        <v>-577779.57999999996</v>
      </c>
      <c r="K327" s="1" t="s">
        <v>21</v>
      </c>
      <c r="L327" s="1" t="s">
        <v>22</v>
      </c>
      <c r="M327" s="1" t="s">
        <v>26</v>
      </c>
      <c r="N327" s="1"/>
    </row>
    <row r="328" spans="1:14">
      <c r="A328" s="3">
        <v>42398</v>
      </c>
      <c r="B328" s="2">
        <v>699</v>
      </c>
      <c r="C328" s="1" t="s">
        <v>62</v>
      </c>
      <c r="D328" s="1" t="s">
        <v>62</v>
      </c>
      <c r="E328" s="1" t="s">
        <v>56</v>
      </c>
      <c r="F328" s="3">
        <v>42398</v>
      </c>
      <c r="G328" s="1" t="s">
        <v>395</v>
      </c>
      <c r="H328" s="7">
        <v>250.1</v>
      </c>
      <c r="I328" s="7">
        <v>0</v>
      </c>
      <c r="J328" s="7">
        <v>-577529.48</v>
      </c>
      <c r="K328" s="1" t="s">
        <v>21</v>
      </c>
      <c r="L328" s="1" t="s">
        <v>22</v>
      </c>
      <c r="M328" s="1" t="s">
        <v>26</v>
      </c>
      <c r="N328" s="1"/>
    </row>
    <row r="329" spans="1:14">
      <c r="A329" s="3">
        <v>42398</v>
      </c>
      <c r="B329" s="2">
        <v>700</v>
      </c>
      <c r="C329" s="1" t="s">
        <v>62</v>
      </c>
      <c r="D329" s="1" t="s">
        <v>62</v>
      </c>
      <c r="E329" s="1" t="s">
        <v>56</v>
      </c>
      <c r="F329" s="3">
        <v>42398</v>
      </c>
      <c r="G329" s="1" t="s">
        <v>396</v>
      </c>
      <c r="H329" s="7">
        <v>63.77</v>
      </c>
      <c r="I329" s="7">
        <v>0</v>
      </c>
      <c r="J329" s="7">
        <v>-577465.71</v>
      </c>
      <c r="K329" s="1" t="s">
        <v>21</v>
      </c>
      <c r="L329" s="1" t="s">
        <v>22</v>
      </c>
      <c r="M329" s="1" t="s">
        <v>26</v>
      </c>
      <c r="N329" s="1"/>
    </row>
    <row r="330" spans="1:14">
      <c r="A330" s="3">
        <v>42398</v>
      </c>
      <c r="B330" s="2">
        <v>701</v>
      </c>
      <c r="C330" s="1" t="s">
        <v>62</v>
      </c>
      <c r="D330" s="1" t="s">
        <v>62</v>
      </c>
      <c r="E330" s="1" t="s">
        <v>56</v>
      </c>
      <c r="F330" s="3">
        <v>42398</v>
      </c>
      <c r="G330" s="1" t="s">
        <v>397</v>
      </c>
      <c r="H330" s="7">
        <v>142.91</v>
      </c>
      <c r="I330" s="7">
        <v>0</v>
      </c>
      <c r="J330" s="7">
        <v>-577322.80000000005</v>
      </c>
      <c r="K330" s="1" t="s">
        <v>21</v>
      </c>
      <c r="L330" s="1" t="s">
        <v>22</v>
      </c>
      <c r="M330" s="1" t="s">
        <v>26</v>
      </c>
      <c r="N330" s="1"/>
    </row>
    <row r="331" spans="1:14">
      <c r="A331" s="3">
        <v>42398</v>
      </c>
      <c r="B331" s="2">
        <v>126</v>
      </c>
      <c r="C331" s="1" t="s">
        <v>18</v>
      </c>
      <c r="D331" s="1" t="s">
        <v>18</v>
      </c>
      <c r="E331" s="1" t="s">
        <v>19</v>
      </c>
      <c r="F331" s="3">
        <v>42398</v>
      </c>
      <c r="G331" s="1" t="s">
        <v>398</v>
      </c>
      <c r="H331" s="7">
        <v>22550.62</v>
      </c>
      <c r="I331" s="7">
        <v>0</v>
      </c>
      <c r="J331" s="7">
        <v>-554772.18000000005</v>
      </c>
      <c r="K331" s="1" t="s">
        <v>21</v>
      </c>
      <c r="L331" s="1" t="s">
        <v>22</v>
      </c>
      <c r="M331" s="1" t="s">
        <v>17</v>
      </c>
      <c r="N331" s="1"/>
    </row>
    <row r="332" spans="1:14">
      <c r="A332" s="3">
        <v>42398</v>
      </c>
      <c r="B332" s="2">
        <v>702</v>
      </c>
      <c r="C332" s="1" t="s">
        <v>62</v>
      </c>
      <c r="D332" s="1" t="s">
        <v>62</v>
      </c>
      <c r="E332" s="1" t="s">
        <v>56</v>
      </c>
      <c r="F332" s="3">
        <v>42398</v>
      </c>
      <c r="G332" s="1" t="s">
        <v>399</v>
      </c>
      <c r="H332" s="7">
        <v>321.55</v>
      </c>
      <c r="I332" s="7">
        <v>0</v>
      </c>
      <c r="J332" s="7">
        <v>-554450.63</v>
      </c>
      <c r="K332" s="1" t="s">
        <v>21</v>
      </c>
      <c r="L332" s="1" t="s">
        <v>22</v>
      </c>
      <c r="M332" s="1" t="s">
        <v>26</v>
      </c>
      <c r="N332" s="1"/>
    </row>
    <row r="333" spans="1:14">
      <c r="A333" s="3">
        <v>42398</v>
      </c>
      <c r="B333" s="2">
        <v>703</v>
      </c>
      <c r="C333" s="1" t="s">
        <v>62</v>
      </c>
      <c r="D333" s="1" t="s">
        <v>62</v>
      </c>
      <c r="E333" s="1" t="s">
        <v>56</v>
      </c>
      <c r="F333" s="3">
        <v>42398</v>
      </c>
      <c r="G333" s="1" t="s">
        <v>400</v>
      </c>
      <c r="H333" s="7">
        <v>63.77</v>
      </c>
      <c r="I333" s="7">
        <v>0</v>
      </c>
      <c r="J333" s="7">
        <v>-554386.86</v>
      </c>
      <c r="K333" s="1" t="s">
        <v>21</v>
      </c>
      <c r="L333" s="1" t="s">
        <v>22</v>
      </c>
      <c r="M333" s="1" t="s">
        <v>26</v>
      </c>
      <c r="N333" s="1"/>
    </row>
    <row r="334" spans="1:14">
      <c r="A334" s="3">
        <v>42398</v>
      </c>
      <c r="B334" s="2">
        <v>127</v>
      </c>
      <c r="C334" s="1" t="s">
        <v>18</v>
      </c>
      <c r="D334" s="1" t="s">
        <v>18</v>
      </c>
      <c r="E334" s="1" t="s">
        <v>19</v>
      </c>
      <c r="F334" s="3">
        <v>42398</v>
      </c>
      <c r="G334" s="1" t="s">
        <v>401</v>
      </c>
      <c r="H334" s="7">
        <v>27674.38</v>
      </c>
      <c r="I334" s="7">
        <v>0</v>
      </c>
      <c r="J334" s="7">
        <v>-526712.48</v>
      </c>
      <c r="K334" s="1" t="s">
        <v>21</v>
      </c>
      <c r="L334" s="1" t="s">
        <v>22</v>
      </c>
      <c r="M334" s="1" t="s">
        <v>17</v>
      </c>
      <c r="N334" s="1"/>
    </row>
    <row r="335" spans="1:14">
      <c r="A335" s="3">
        <v>42398</v>
      </c>
      <c r="B335" s="2">
        <v>128</v>
      </c>
      <c r="C335" s="1" t="s">
        <v>18</v>
      </c>
      <c r="D335" s="1" t="s">
        <v>18</v>
      </c>
      <c r="E335" s="1" t="s">
        <v>19</v>
      </c>
      <c r="F335" s="3">
        <v>42398</v>
      </c>
      <c r="G335" s="1" t="s">
        <v>402</v>
      </c>
      <c r="H335" s="7">
        <v>25791.07</v>
      </c>
      <c r="I335" s="7">
        <v>0</v>
      </c>
      <c r="J335" s="7">
        <v>-500921.41</v>
      </c>
      <c r="K335" s="1" t="s">
        <v>21</v>
      </c>
      <c r="L335" s="1" t="s">
        <v>22</v>
      </c>
      <c r="M335" s="1" t="s">
        <v>17</v>
      </c>
      <c r="N335" s="1"/>
    </row>
    <row r="336" spans="1:14">
      <c r="A336" s="3">
        <v>42398</v>
      </c>
      <c r="B336" s="2">
        <v>704</v>
      </c>
      <c r="C336" s="1" t="s">
        <v>62</v>
      </c>
      <c r="D336" s="1" t="s">
        <v>62</v>
      </c>
      <c r="E336" s="1" t="s">
        <v>56</v>
      </c>
      <c r="F336" s="3">
        <v>42398</v>
      </c>
      <c r="G336" s="1" t="s">
        <v>403</v>
      </c>
      <c r="H336" s="7">
        <v>142.91</v>
      </c>
      <c r="I336" s="7">
        <v>0</v>
      </c>
      <c r="J336" s="7">
        <v>-500778.5</v>
      </c>
      <c r="K336" s="1" t="s">
        <v>21</v>
      </c>
      <c r="L336" s="1" t="s">
        <v>22</v>
      </c>
      <c r="M336" s="1" t="s">
        <v>26</v>
      </c>
      <c r="N336" s="1"/>
    </row>
    <row r="337" spans="1:14">
      <c r="A337" s="3">
        <v>42398</v>
      </c>
      <c r="B337" s="2">
        <v>705</v>
      </c>
      <c r="C337" s="1" t="s">
        <v>62</v>
      </c>
      <c r="D337" s="1" t="s">
        <v>62</v>
      </c>
      <c r="E337" s="1" t="s">
        <v>56</v>
      </c>
      <c r="F337" s="3">
        <v>42398</v>
      </c>
      <c r="G337" s="1" t="s">
        <v>404</v>
      </c>
      <c r="H337" s="7">
        <v>178.64</v>
      </c>
      <c r="I337" s="7">
        <v>0</v>
      </c>
      <c r="J337" s="7">
        <v>-500599.86</v>
      </c>
      <c r="K337" s="1" t="s">
        <v>21</v>
      </c>
      <c r="L337" s="1" t="s">
        <v>22</v>
      </c>
      <c r="M337" s="1" t="s">
        <v>26</v>
      </c>
      <c r="N337" s="1"/>
    </row>
    <row r="338" spans="1:14">
      <c r="A338" s="3">
        <v>42398</v>
      </c>
      <c r="B338" s="2">
        <v>129</v>
      </c>
      <c r="C338" s="1" t="s">
        <v>18</v>
      </c>
      <c r="D338" s="1" t="s">
        <v>18</v>
      </c>
      <c r="E338" s="1" t="s">
        <v>19</v>
      </c>
      <c r="F338" s="3">
        <v>42398</v>
      </c>
      <c r="G338" s="1" t="s">
        <v>405</v>
      </c>
      <c r="H338" s="7">
        <v>20055.88</v>
      </c>
      <c r="I338" s="7">
        <v>0</v>
      </c>
      <c r="J338" s="7">
        <v>-480543.98</v>
      </c>
      <c r="K338" s="1" t="s">
        <v>21</v>
      </c>
      <c r="L338" s="1" t="s">
        <v>22</v>
      </c>
      <c r="M338" s="1" t="s">
        <v>17</v>
      </c>
      <c r="N338" s="1"/>
    </row>
    <row r="339" spans="1:14">
      <c r="A339" s="3">
        <v>42398</v>
      </c>
      <c r="B339" s="2">
        <v>706</v>
      </c>
      <c r="C339" s="1" t="s">
        <v>62</v>
      </c>
      <c r="D339" s="1" t="s">
        <v>62</v>
      </c>
      <c r="E339" s="1" t="s">
        <v>56</v>
      </c>
      <c r="F339" s="3">
        <v>42398</v>
      </c>
      <c r="G339" s="1" t="s">
        <v>406</v>
      </c>
      <c r="H339" s="7">
        <v>3052.66</v>
      </c>
      <c r="I339" s="7">
        <v>0</v>
      </c>
      <c r="J339" s="7">
        <v>-477491.32</v>
      </c>
      <c r="K339" s="1" t="s">
        <v>21</v>
      </c>
      <c r="L339" s="1" t="s">
        <v>22</v>
      </c>
      <c r="M339" s="1" t="s">
        <v>26</v>
      </c>
      <c r="N339" s="1"/>
    </row>
    <row r="340" spans="1:14">
      <c r="A340" s="3">
        <v>42398</v>
      </c>
      <c r="B340" s="2">
        <v>707</v>
      </c>
      <c r="C340" s="1" t="s">
        <v>62</v>
      </c>
      <c r="D340" s="1" t="s">
        <v>62</v>
      </c>
      <c r="E340" s="1" t="s">
        <v>56</v>
      </c>
      <c r="F340" s="3">
        <v>42398</v>
      </c>
      <c r="G340" s="1" t="s">
        <v>407</v>
      </c>
      <c r="H340" s="7">
        <v>7026</v>
      </c>
      <c r="I340" s="7">
        <v>0</v>
      </c>
      <c r="J340" s="7">
        <v>-470465.32</v>
      </c>
      <c r="K340" s="1" t="s">
        <v>21</v>
      </c>
      <c r="L340" s="1" t="s">
        <v>22</v>
      </c>
      <c r="M340" s="1" t="s">
        <v>26</v>
      </c>
      <c r="N340" s="1"/>
    </row>
    <row r="341" spans="1:14">
      <c r="A341" s="3">
        <v>42398</v>
      </c>
      <c r="B341" s="2">
        <v>708</v>
      </c>
      <c r="C341" s="1" t="s">
        <v>62</v>
      </c>
      <c r="D341" s="1" t="s">
        <v>62</v>
      </c>
      <c r="E341" s="1" t="s">
        <v>56</v>
      </c>
      <c r="F341" s="3">
        <v>42398</v>
      </c>
      <c r="G341" s="1" t="s">
        <v>408</v>
      </c>
      <c r="H341" s="7">
        <v>2256.87</v>
      </c>
      <c r="I341" s="7">
        <v>0</v>
      </c>
      <c r="J341" s="7">
        <v>-468208.45</v>
      </c>
      <c r="K341" s="1" t="s">
        <v>21</v>
      </c>
      <c r="L341" s="1" t="s">
        <v>22</v>
      </c>
      <c r="M341" s="1" t="s">
        <v>26</v>
      </c>
      <c r="N341" s="1"/>
    </row>
    <row r="342" spans="1:14">
      <c r="A342" s="3">
        <v>42398</v>
      </c>
      <c r="B342" s="2">
        <v>709</v>
      </c>
      <c r="C342" s="1" t="s">
        <v>62</v>
      </c>
      <c r="D342" s="1" t="s">
        <v>62</v>
      </c>
      <c r="E342" s="1" t="s">
        <v>56</v>
      </c>
      <c r="F342" s="3">
        <v>42398</v>
      </c>
      <c r="G342" s="1" t="s">
        <v>409</v>
      </c>
      <c r="H342" s="7">
        <v>3052.66</v>
      </c>
      <c r="I342" s="7">
        <v>0</v>
      </c>
      <c r="J342" s="7">
        <v>-465155.79</v>
      </c>
      <c r="K342" s="1" t="s">
        <v>21</v>
      </c>
      <c r="L342" s="1" t="s">
        <v>22</v>
      </c>
      <c r="M342" s="1" t="s">
        <v>26</v>
      </c>
      <c r="N342" s="1"/>
    </row>
    <row r="343" spans="1:14">
      <c r="A343" s="3">
        <v>42398</v>
      </c>
      <c r="B343" s="2">
        <v>710</v>
      </c>
      <c r="C343" s="1" t="s">
        <v>62</v>
      </c>
      <c r="D343" s="1" t="s">
        <v>62</v>
      </c>
      <c r="E343" s="1" t="s">
        <v>56</v>
      </c>
      <c r="F343" s="3">
        <v>42398</v>
      </c>
      <c r="G343" s="1" t="s">
        <v>410</v>
      </c>
      <c r="H343" s="7">
        <v>3052.66</v>
      </c>
      <c r="I343" s="7">
        <v>0</v>
      </c>
      <c r="J343" s="7">
        <v>-462103.13</v>
      </c>
      <c r="K343" s="1" t="s">
        <v>21</v>
      </c>
      <c r="L343" s="1" t="s">
        <v>22</v>
      </c>
      <c r="M343" s="1" t="s">
        <v>26</v>
      </c>
      <c r="N343" s="1"/>
    </row>
    <row r="344" spans="1:14">
      <c r="A344" s="3">
        <v>42398</v>
      </c>
      <c r="B344" s="2">
        <v>711</v>
      </c>
      <c r="C344" s="1" t="s">
        <v>62</v>
      </c>
      <c r="D344" s="1" t="s">
        <v>62</v>
      </c>
      <c r="E344" s="1" t="s">
        <v>56</v>
      </c>
      <c r="F344" s="3">
        <v>42398</v>
      </c>
      <c r="G344" s="1" t="s">
        <v>411</v>
      </c>
      <c r="H344" s="7">
        <v>3052.66</v>
      </c>
      <c r="I344" s="7">
        <v>0</v>
      </c>
      <c r="J344" s="7">
        <v>-459050.47</v>
      </c>
      <c r="K344" s="1" t="s">
        <v>21</v>
      </c>
      <c r="L344" s="1" t="s">
        <v>22</v>
      </c>
      <c r="M344" s="1" t="s">
        <v>26</v>
      </c>
      <c r="N344" s="1"/>
    </row>
    <row r="345" spans="1:14">
      <c r="A345" s="3">
        <v>42398</v>
      </c>
      <c r="B345" s="2">
        <v>712</v>
      </c>
      <c r="C345" s="1" t="s">
        <v>62</v>
      </c>
      <c r="D345" s="1" t="s">
        <v>62</v>
      </c>
      <c r="E345" s="1" t="s">
        <v>56</v>
      </c>
      <c r="F345" s="3">
        <v>42398</v>
      </c>
      <c r="G345" s="1" t="s">
        <v>412</v>
      </c>
      <c r="H345" s="7">
        <v>3052.66</v>
      </c>
      <c r="I345" s="7">
        <v>0</v>
      </c>
      <c r="J345" s="7">
        <v>-455997.81</v>
      </c>
      <c r="K345" s="1" t="s">
        <v>21</v>
      </c>
      <c r="L345" s="1" t="s">
        <v>22</v>
      </c>
      <c r="M345" s="1" t="s">
        <v>26</v>
      </c>
      <c r="N345" s="1"/>
    </row>
    <row r="346" spans="1:14">
      <c r="A346" s="3">
        <v>42398</v>
      </c>
      <c r="B346" s="2">
        <v>130</v>
      </c>
      <c r="C346" s="1" t="s">
        <v>18</v>
      </c>
      <c r="D346" s="1" t="s">
        <v>18</v>
      </c>
      <c r="E346" s="1" t="s">
        <v>19</v>
      </c>
      <c r="F346" s="3">
        <v>42398</v>
      </c>
      <c r="G346" s="1" t="s">
        <v>413</v>
      </c>
      <c r="H346" s="7">
        <v>19114.669999999998</v>
      </c>
      <c r="I346" s="7">
        <v>0</v>
      </c>
      <c r="J346" s="7">
        <v>-436883.14</v>
      </c>
      <c r="K346" s="1" t="s">
        <v>21</v>
      </c>
      <c r="L346" s="1" t="s">
        <v>22</v>
      </c>
      <c r="M346" s="1" t="s">
        <v>17</v>
      </c>
      <c r="N346" s="1"/>
    </row>
    <row r="347" spans="1:14">
      <c r="A347" s="3">
        <v>42398</v>
      </c>
      <c r="B347" s="2">
        <v>713</v>
      </c>
      <c r="C347" s="1" t="s">
        <v>62</v>
      </c>
      <c r="D347" s="1" t="s">
        <v>62</v>
      </c>
      <c r="E347" s="1" t="s">
        <v>56</v>
      </c>
      <c r="F347" s="3">
        <v>42398</v>
      </c>
      <c r="G347" s="1" t="s">
        <v>414</v>
      </c>
      <c r="H347" s="7">
        <v>3180.19</v>
      </c>
      <c r="I347" s="7">
        <v>0</v>
      </c>
      <c r="J347" s="7">
        <v>-433702.95</v>
      </c>
      <c r="K347" s="1" t="s">
        <v>21</v>
      </c>
      <c r="L347" s="1" t="s">
        <v>22</v>
      </c>
      <c r="M347" s="1" t="s">
        <v>26</v>
      </c>
      <c r="N347" s="1"/>
    </row>
    <row r="348" spans="1:14">
      <c r="A348" s="3">
        <v>42398</v>
      </c>
      <c r="B348" s="2">
        <v>714</v>
      </c>
      <c r="C348" s="1" t="s">
        <v>62</v>
      </c>
      <c r="D348" s="1" t="s">
        <v>62</v>
      </c>
      <c r="E348" s="1" t="s">
        <v>56</v>
      </c>
      <c r="F348" s="3">
        <v>42398</v>
      </c>
      <c r="G348" s="1" t="s">
        <v>415</v>
      </c>
      <c r="H348" s="7">
        <v>3052.66</v>
      </c>
      <c r="I348" s="7">
        <v>0</v>
      </c>
      <c r="J348" s="7">
        <v>-430650.29</v>
      </c>
      <c r="K348" s="1" t="s">
        <v>21</v>
      </c>
      <c r="L348" s="1" t="s">
        <v>22</v>
      </c>
      <c r="M348" s="1" t="s">
        <v>26</v>
      </c>
      <c r="N348" s="1"/>
    </row>
    <row r="349" spans="1:14">
      <c r="A349" s="3">
        <v>42398</v>
      </c>
      <c r="B349" s="2">
        <v>715</v>
      </c>
      <c r="C349" s="1" t="s">
        <v>62</v>
      </c>
      <c r="D349" s="1" t="s">
        <v>62</v>
      </c>
      <c r="E349" s="1" t="s">
        <v>56</v>
      </c>
      <c r="F349" s="3">
        <v>42398</v>
      </c>
      <c r="G349" s="1" t="s">
        <v>416</v>
      </c>
      <c r="H349" s="7">
        <v>127.53</v>
      </c>
      <c r="I349" s="7">
        <v>0</v>
      </c>
      <c r="J349" s="7">
        <v>-430522.76</v>
      </c>
      <c r="K349" s="1" t="s">
        <v>21</v>
      </c>
      <c r="L349" s="1" t="s">
        <v>22</v>
      </c>
      <c r="M349" s="1" t="s">
        <v>26</v>
      </c>
      <c r="N349" s="1"/>
    </row>
    <row r="350" spans="1:14">
      <c r="A350" s="3">
        <v>42398</v>
      </c>
      <c r="B350" s="2">
        <v>716</v>
      </c>
      <c r="C350" s="1" t="s">
        <v>62</v>
      </c>
      <c r="D350" s="1" t="s">
        <v>62</v>
      </c>
      <c r="E350" s="1" t="s">
        <v>56</v>
      </c>
      <c r="F350" s="3">
        <v>42398</v>
      </c>
      <c r="G350" s="1" t="s">
        <v>417</v>
      </c>
      <c r="H350" s="7">
        <v>127.53</v>
      </c>
      <c r="I350" s="7">
        <v>0</v>
      </c>
      <c r="J350" s="7">
        <v>-430395.23</v>
      </c>
      <c r="K350" s="1" t="s">
        <v>21</v>
      </c>
      <c r="L350" s="1" t="s">
        <v>22</v>
      </c>
      <c r="M350" s="1" t="s">
        <v>26</v>
      </c>
      <c r="N350" s="1"/>
    </row>
    <row r="351" spans="1:14">
      <c r="A351" s="3">
        <v>42398</v>
      </c>
      <c r="B351" s="2">
        <v>131</v>
      </c>
      <c r="C351" s="1" t="s">
        <v>18</v>
      </c>
      <c r="D351" s="1" t="s">
        <v>18</v>
      </c>
      <c r="E351" s="1" t="s">
        <v>19</v>
      </c>
      <c r="F351" s="3">
        <v>42398</v>
      </c>
      <c r="G351" s="1" t="s">
        <v>418</v>
      </c>
      <c r="H351" s="7">
        <v>34157</v>
      </c>
      <c r="I351" s="7">
        <v>0</v>
      </c>
      <c r="J351" s="7">
        <v>-396238.23</v>
      </c>
      <c r="K351" s="1" t="s">
        <v>21</v>
      </c>
      <c r="L351" s="1" t="s">
        <v>22</v>
      </c>
      <c r="M351" s="1" t="s">
        <v>17</v>
      </c>
      <c r="N351" s="1"/>
    </row>
    <row r="352" spans="1:14">
      <c r="A352" s="3">
        <v>42398</v>
      </c>
      <c r="B352" s="2">
        <v>132</v>
      </c>
      <c r="C352" s="1" t="s">
        <v>18</v>
      </c>
      <c r="D352" s="1" t="s">
        <v>18</v>
      </c>
      <c r="E352" s="1" t="s">
        <v>19</v>
      </c>
      <c r="F352" s="3">
        <v>42396</v>
      </c>
      <c r="G352" s="1" t="s">
        <v>344</v>
      </c>
      <c r="H352" s="7">
        <v>-18655.38</v>
      </c>
      <c r="I352" s="7">
        <v>0</v>
      </c>
      <c r="J352" s="7">
        <v>-414893.61</v>
      </c>
      <c r="K352" s="1" t="s">
        <v>21</v>
      </c>
      <c r="L352" s="1" t="s">
        <v>22</v>
      </c>
      <c r="M352" s="1" t="s">
        <v>17</v>
      </c>
      <c r="N352" s="1"/>
    </row>
    <row r="353" spans="1:14">
      <c r="A353" s="3">
        <v>42398</v>
      </c>
      <c r="B353" s="2">
        <v>133</v>
      </c>
      <c r="C353" s="1" t="s">
        <v>18</v>
      </c>
      <c r="D353" s="1" t="s">
        <v>18</v>
      </c>
      <c r="E353" s="1" t="s">
        <v>19</v>
      </c>
      <c r="F353" s="3">
        <v>42398</v>
      </c>
      <c r="G353" s="1" t="s">
        <v>419</v>
      </c>
      <c r="H353" s="7">
        <v>20487.02</v>
      </c>
      <c r="I353" s="7">
        <v>0</v>
      </c>
      <c r="J353" s="7">
        <v>-394406.59</v>
      </c>
      <c r="K353" s="1" t="s">
        <v>21</v>
      </c>
      <c r="L353" s="1" t="s">
        <v>22</v>
      </c>
      <c r="M353" s="1" t="s">
        <v>17</v>
      </c>
      <c r="N353" s="1"/>
    </row>
    <row r="354" spans="1:14">
      <c r="A354" s="3">
        <v>42398</v>
      </c>
      <c r="B354" s="2">
        <v>134</v>
      </c>
      <c r="C354" s="1" t="s">
        <v>18</v>
      </c>
      <c r="D354" s="1" t="s">
        <v>18</v>
      </c>
      <c r="E354" s="1" t="s">
        <v>19</v>
      </c>
      <c r="F354" s="3">
        <v>42398</v>
      </c>
      <c r="G354" s="1" t="s">
        <v>420</v>
      </c>
      <c r="H354" s="7">
        <v>27306.400000000001</v>
      </c>
      <c r="I354" s="7">
        <v>0</v>
      </c>
      <c r="J354" s="7">
        <v>-367100.19</v>
      </c>
      <c r="K354" s="1" t="s">
        <v>21</v>
      </c>
      <c r="L354" s="1" t="s">
        <v>22</v>
      </c>
      <c r="M354" s="1" t="s">
        <v>17</v>
      </c>
      <c r="N354" s="1"/>
    </row>
    <row r="355" spans="1:14">
      <c r="A355" s="3">
        <v>42398</v>
      </c>
      <c r="B355" s="2">
        <v>135</v>
      </c>
      <c r="C355" s="1" t="s">
        <v>18</v>
      </c>
      <c r="D355" s="1" t="s">
        <v>18</v>
      </c>
      <c r="E355" s="1" t="s">
        <v>19</v>
      </c>
      <c r="F355" s="3">
        <v>42398</v>
      </c>
      <c r="G355" s="1" t="s">
        <v>421</v>
      </c>
      <c r="H355" s="7">
        <v>13552.98</v>
      </c>
      <c r="I355" s="7">
        <v>0</v>
      </c>
      <c r="J355" s="7">
        <v>-353547.21</v>
      </c>
      <c r="K355" s="1" t="s">
        <v>21</v>
      </c>
      <c r="L355" s="1" t="s">
        <v>22</v>
      </c>
      <c r="M355" s="1" t="s">
        <v>17</v>
      </c>
      <c r="N355" s="1"/>
    </row>
    <row r="356" spans="1:14">
      <c r="A356" s="3">
        <v>42398</v>
      </c>
      <c r="B356" s="2">
        <v>264</v>
      </c>
      <c r="C356" s="1" t="s">
        <v>37</v>
      </c>
      <c r="D356" s="1" t="s">
        <v>37</v>
      </c>
      <c r="E356" s="1" t="s">
        <v>68</v>
      </c>
      <c r="F356" s="3">
        <v>42398</v>
      </c>
      <c r="G356" s="1" t="s">
        <v>422</v>
      </c>
      <c r="H356" s="7">
        <v>0</v>
      </c>
      <c r="I356" s="7">
        <v>50000</v>
      </c>
      <c r="J356" s="7">
        <v>-403547.21</v>
      </c>
      <c r="K356" s="1" t="s">
        <v>21</v>
      </c>
      <c r="L356" s="1" t="s">
        <v>22</v>
      </c>
      <c r="M356" s="1" t="s">
        <v>17</v>
      </c>
      <c r="N356" s="1" t="s">
        <v>423</v>
      </c>
    </row>
    <row r="357" spans="1:14">
      <c r="A357" s="3">
        <v>42399</v>
      </c>
      <c r="B357" s="2">
        <v>259</v>
      </c>
      <c r="C357" s="1" t="s">
        <v>37</v>
      </c>
      <c r="D357" s="1" t="s">
        <v>37</v>
      </c>
      <c r="E357" s="1" t="s">
        <v>68</v>
      </c>
      <c r="F357" s="3">
        <v>42399</v>
      </c>
      <c r="G357" s="1" t="s">
        <v>424</v>
      </c>
      <c r="H357" s="7">
        <v>0</v>
      </c>
      <c r="I357" s="7">
        <v>50000</v>
      </c>
      <c r="J357" s="7">
        <v>-453547.21</v>
      </c>
      <c r="K357" s="1" t="s">
        <v>21</v>
      </c>
      <c r="L357" s="1" t="s">
        <v>22</v>
      </c>
      <c r="M357" s="1" t="s">
        <v>17</v>
      </c>
      <c r="N357" s="1" t="s">
        <v>425</v>
      </c>
    </row>
    <row r="358" spans="1:14">
      <c r="A358" s="3">
        <v>42399</v>
      </c>
      <c r="B358" s="2">
        <v>259</v>
      </c>
      <c r="C358" s="1" t="s">
        <v>37</v>
      </c>
      <c r="D358" s="1" t="s">
        <v>37</v>
      </c>
      <c r="E358" s="1" t="s">
        <v>68</v>
      </c>
      <c r="F358" s="3">
        <v>42399</v>
      </c>
      <c r="G358" s="1" t="s">
        <v>426</v>
      </c>
      <c r="H358" s="7">
        <v>0</v>
      </c>
      <c r="I358" s="7">
        <v>33240</v>
      </c>
      <c r="J358" s="7">
        <v>-486787.21</v>
      </c>
      <c r="K358" s="1" t="s">
        <v>21</v>
      </c>
      <c r="L358" s="1" t="s">
        <v>22</v>
      </c>
      <c r="M358" s="1" t="s">
        <v>17</v>
      </c>
      <c r="N358" s="1" t="s">
        <v>425</v>
      </c>
    </row>
    <row r="359" spans="1:14">
      <c r="A359" s="3">
        <v>42399</v>
      </c>
      <c r="B359" s="2">
        <v>259</v>
      </c>
      <c r="C359" s="1" t="s">
        <v>37</v>
      </c>
      <c r="D359" s="1" t="s">
        <v>37</v>
      </c>
      <c r="E359" s="1" t="s">
        <v>68</v>
      </c>
      <c r="F359" s="3">
        <v>42399</v>
      </c>
      <c r="G359" s="1" t="s">
        <v>427</v>
      </c>
      <c r="H359" s="7">
        <v>0</v>
      </c>
      <c r="I359" s="7">
        <v>1800</v>
      </c>
      <c r="J359" s="7">
        <v>-488587.21</v>
      </c>
      <c r="K359" s="1" t="s">
        <v>21</v>
      </c>
      <c r="L359" s="1" t="s">
        <v>22</v>
      </c>
      <c r="M359" s="1" t="s">
        <v>17</v>
      </c>
      <c r="N359" s="1" t="s">
        <v>425</v>
      </c>
    </row>
    <row r="360" spans="1:14">
      <c r="A360" s="3">
        <v>42399</v>
      </c>
      <c r="B360" s="2">
        <v>726</v>
      </c>
      <c r="C360" s="1" t="s">
        <v>62</v>
      </c>
      <c r="D360" s="1" t="s">
        <v>62</v>
      </c>
      <c r="E360" s="1" t="s">
        <v>56</v>
      </c>
      <c r="F360" s="3">
        <v>42399</v>
      </c>
      <c r="G360" s="1" t="s">
        <v>428</v>
      </c>
      <c r="H360" s="7">
        <v>3247.21</v>
      </c>
      <c r="I360" s="7">
        <v>0</v>
      </c>
      <c r="J360" s="7">
        <v>-485340</v>
      </c>
      <c r="K360" s="1" t="s">
        <v>21</v>
      </c>
      <c r="L360" s="1" t="s">
        <v>22</v>
      </c>
      <c r="M360" s="1" t="s">
        <v>26</v>
      </c>
      <c r="N360" s="1"/>
    </row>
    <row r="361" spans="1:14">
      <c r="A361" s="3">
        <v>42399</v>
      </c>
      <c r="B361" s="2">
        <v>266</v>
      </c>
      <c r="C361" s="1" t="s">
        <v>37</v>
      </c>
      <c r="D361" s="1" t="s">
        <v>37</v>
      </c>
      <c r="E361" s="1" t="s">
        <v>103</v>
      </c>
      <c r="F361" s="3">
        <v>42399</v>
      </c>
      <c r="G361" s="1" t="s">
        <v>429</v>
      </c>
      <c r="H361" s="7">
        <v>0</v>
      </c>
      <c r="I361" s="7">
        <v>3608.93</v>
      </c>
      <c r="J361" s="7">
        <v>-488948.93</v>
      </c>
      <c r="K361" s="1" t="s">
        <v>21</v>
      </c>
      <c r="L361" s="1" t="s">
        <v>22</v>
      </c>
      <c r="M361" s="1" t="s">
        <v>17</v>
      </c>
      <c r="N361" s="1" t="s">
        <v>430</v>
      </c>
    </row>
    <row r="362" spans="1:14">
      <c r="A362" s="3">
        <v>42399</v>
      </c>
      <c r="B362" s="2">
        <v>749</v>
      </c>
      <c r="C362" s="1" t="s">
        <v>62</v>
      </c>
      <c r="D362" s="1" t="s">
        <v>62</v>
      </c>
      <c r="E362" s="1" t="s">
        <v>56</v>
      </c>
      <c r="F362" s="3">
        <v>42399</v>
      </c>
      <c r="G362" s="1" t="s">
        <v>431</v>
      </c>
      <c r="H362" s="7">
        <v>25410.22</v>
      </c>
      <c r="I362" s="7">
        <v>0</v>
      </c>
      <c r="J362" s="7">
        <v>-463538.71</v>
      </c>
      <c r="K362" s="1" t="s">
        <v>21</v>
      </c>
      <c r="L362" s="1" t="s">
        <v>22</v>
      </c>
      <c r="M362" s="1" t="s">
        <v>26</v>
      </c>
      <c r="N362" s="1"/>
    </row>
    <row r="363" spans="1:14">
      <c r="A363" s="3">
        <v>42399</v>
      </c>
      <c r="B363" s="2">
        <v>755</v>
      </c>
      <c r="C363" s="1" t="s">
        <v>62</v>
      </c>
      <c r="D363" s="1" t="s">
        <v>62</v>
      </c>
      <c r="E363" s="1" t="s">
        <v>56</v>
      </c>
      <c r="F363" s="3">
        <v>42399</v>
      </c>
      <c r="G363" s="1" t="s">
        <v>432</v>
      </c>
      <c r="H363" s="7">
        <v>4826.3900000000003</v>
      </c>
      <c r="I363" s="7">
        <v>0</v>
      </c>
      <c r="J363" s="7">
        <v>-458712.32000000001</v>
      </c>
      <c r="K363" s="1" t="s">
        <v>21</v>
      </c>
      <c r="L363" s="1" t="s">
        <v>22</v>
      </c>
      <c r="M363" s="1" t="s">
        <v>26</v>
      </c>
      <c r="N363" s="1"/>
    </row>
    <row r="364" spans="1:14">
      <c r="A364" s="3">
        <v>42399</v>
      </c>
      <c r="B364" s="2">
        <v>268</v>
      </c>
      <c r="C364" s="1" t="s">
        <v>37</v>
      </c>
      <c r="D364" s="1" t="s">
        <v>37</v>
      </c>
      <c r="E364" s="1" t="s">
        <v>103</v>
      </c>
      <c r="F364" s="3">
        <v>42399</v>
      </c>
      <c r="G364" s="1" t="s">
        <v>433</v>
      </c>
      <c r="H364" s="7">
        <v>0</v>
      </c>
      <c r="I364" s="7">
        <v>17446.560000000001</v>
      </c>
      <c r="J364" s="7">
        <v>-476158.88</v>
      </c>
      <c r="K364" s="1" t="s">
        <v>21</v>
      </c>
      <c r="L364" s="1" t="s">
        <v>22</v>
      </c>
      <c r="M364" s="1" t="s">
        <v>17</v>
      </c>
      <c r="N364" s="1" t="s">
        <v>434</v>
      </c>
    </row>
    <row r="365" spans="1:14">
      <c r="A365" s="3">
        <v>42399</v>
      </c>
      <c r="B365" s="2">
        <v>140</v>
      </c>
      <c r="C365" s="1" t="s">
        <v>18</v>
      </c>
      <c r="D365" s="1" t="s">
        <v>18</v>
      </c>
      <c r="E365" s="1" t="s">
        <v>19</v>
      </c>
      <c r="F365" s="3">
        <v>42399</v>
      </c>
      <c r="G365" s="1" t="s">
        <v>435</v>
      </c>
      <c r="H365" s="7">
        <v>24853.8</v>
      </c>
      <c r="I365" s="7">
        <v>0</v>
      </c>
      <c r="J365" s="7">
        <v>-451305.08</v>
      </c>
      <c r="K365" s="1" t="s">
        <v>21</v>
      </c>
      <c r="L365" s="1" t="s">
        <v>22</v>
      </c>
      <c r="M365" s="1" t="s">
        <v>17</v>
      </c>
      <c r="N365" s="1"/>
    </row>
    <row r="366" spans="1:14">
      <c r="A366" s="3">
        <v>42399</v>
      </c>
      <c r="B366" s="2">
        <v>141</v>
      </c>
      <c r="C366" s="1" t="s">
        <v>18</v>
      </c>
      <c r="D366" s="1" t="s">
        <v>18</v>
      </c>
      <c r="E366" s="1" t="s">
        <v>19</v>
      </c>
      <c r="F366" s="3">
        <v>42398</v>
      </c>
      <c r="G366" s="1" t="s">
        <v>401</v>
      </c>
      <c r="H366" s="7">
        <v>-27674.38</v>
      </c>
      <c r="I366" s="7">
        <v>0</v>
      </c>
      <c r="J366" s="7">
        <v>-478979.46</v>
      </c>
      <c r="K366" s="1" t="s">
        <v>21</v>
      </c>
      <c r="L366" s="1" t="s">
        <v>22</v>
      </c>
      <c r="M366" s="1" t="s">
        <v>17</v>
      </c>
      <c r="N366" s="1"/>
    </row>
    <row r="367" spans="1:14">
      <c r="A367" s="3">
        <v>42399</v>
      </c>
      <c r="B367" s="2">
        <v>142</v>
      </c>
      <c r="C367" s="1" t="s">
        <v>18</v>
      </c>
      <c r="D367" s="1" t="s">
        <v>18</v>
      </c>
      <c r="E367" s="1" t="s">
        <v>19</v>
      </c>
      <c r="F367" s="3">
        <v>42399</v>
      </c>
      <c r="G367" s="1" t="s">
        <v>436</v>
      </c>
      <c r="H367" s="7">
        <v>29347.81</v>
      </c>
      <c r="I367" s="7">
        <v>0</v>
      </c>
      <c r="J367" s="7">
        <v>-449631.65</v>
      </c>
      <c r="K367" s="1" t="s">
        <v>21</v>
      </c>
      <c r="L367" s="1" t="s">
        <v>22</v>
      </c>
      <c r="M367" s="1" t="s">
        <v>17</v>
      </c>
      <c r="N367" s="1"/>
    </row>
    <row r="368" spans="1:14">
      <c r="A368" s="3">
        <v>42399</v>
      </c>
      <c r="B368" s="2">
        <v>761</v>
      </c>
      <c r="C368" s="1" t="s">
        <v>62</v>
      </c>
      <c r="D368" s="1" t="s">
        <v>62</v>
      </c>
      <c r="E368" s="1" t="s">
        <v>56</v>
      </c>
      <c r="F368" s="3">
        <v>42399</v>
      </c>
      <c r="G368" s="1" t="s">
        <v>437</v>
      </c>
      <c r="H368" s="7">
        <v>115213.94</v>
      </c>
      <c r="I368" s="7">
        <v>0</v>
      </c>
      <c r="J368" s="7">
        <v>-334417.71000000002</v>
      </c>
      <c r="K368" s="1" t="s">
        <v>21</v>
      </c>
      <c r="L368" s="1" t="s">
        <v>22</v>
      </c>
      <c r="M368" s="1" t="s">
        <v>26</v>
      </c>
      <c r="N368" s="1"/>
    </row>
    <row r="369" spans="1:14">
      <c r="A369" s="3">
        <v>42399</v>
      </c>
      <c r="B369" s="2">
        <v>270</v>
      </c>
      <c r="C369" s="1" t="s">
        <v>37</v>
      </c>
      <c r="D369" s="1" t="s">
        <v>37</v>
      </c>
      <c r="E369" s="1" t="s">
        <v>438</v>
      </c>
      <c r="F369" s="3">
        <v>42399</v>
      </c>
      <c r="G369" s="1" t="s">
        <v>439</v>
      </c>
      <c r="H369" s="7">
        <v>0</v>
      </c>
      <c r="I369" s="7">
        <v>34718.800000000003</v>
      </c>
      <c r="J369" s="7">
        <v>-369136.51</v>
      </c>
      <c r="K369" s="1" t="s">
        <v>21</v>
      </c>
      <c r="L369" s="1" t="s">
        <v>22</v>
      </c>
      <c r="M369" s="1" t="s">
        <v>17</v>
      </c>
      <c r="N369" s="1" t="s">
        <v>440</v>
      </c>
    </row>
    <row r="370" spans="1:14">
      <c r="A370" s="3">
        <v>42399</v>
      </c>
      <c r="B370" s="2">
        <v>143</v>
      </c>
      <c r="C370" s="1" t="s">
        <v>18</v>
      </c>
      <c r="D370" s="1" t="s">
        <v>18</v>
      </c>
      <c r="E370" s="1" t="s">
        <v>19</v>
      </c>
      <c r="F370" s="3">
        <v>42399</v>
      </c>
      <c r="G370" s="1" t="s">
        <v>441</v>
      </c>
      <c r="H370" s="7">
        <v>12617.27</v>
      </c>
      <c r="I370" s="7">
        <v>0</v>
      </c>
      <c r="J370" s="7">
        <v>-356519.24</v>
      </c>
      <c r="K370" s="1" t="s">
        <v>21</v>
      </c>
      <c r="L370" s="1" t="s">
        <v>22</v>
      </c>
      <c r="M370" s="1" t="s">
        <v>17</v>
      </c>
      <c r="N370" s="1"/>
    </row>
    <row r="371" spans="1:14">
      <c r="A371" s="3">
        <v>42399</v>
      </c>
      <c r="B371" s="2">
        <v>271</v>
      </c>
      <c r="C371" s="1" t="s">
        <v>37</v>
      </c>
      <c r="D371" s="1" t="s">
        <v>37</v>
      </c>
      <c r="E371" s="1" t="s">
        <v>103</v>
      </c>
      <c r="F371" s="3">
        <v>42399</v>
      </c>
      <c r="G371" s="1" t="s">
        <v>442</v>
      </c>
      <c r="H371" s="7">
        <v>0</v>
      </c>
      <c r="I371" s="7">
        <v>25074.04</v>
      </c>
      <c r="J371" s="7">
        <v>-381593.28</v>
      </c>
      <c r="K371" s="1" t="s">
        <v>21</v>
      </c>
      <c r="L371" s="1" t="s">
        <v>22</v>
      </c>
      <c r="M371" s="1" t="s">
        <v>17</v>
      </c>
      <c r="N371" s="1" t="s">
        <v>443</v>
      </c>
    </row>
    <row r="372" spans="1:14">
      <c r="A372" s="3">
        <v>42399</v>
      </c>
      <c r="B372" s="2">
        <v>277</v>
      </c>
      <c r="C372" s="1" t="s">
        <v>37</v>
      </c>
      <c r="D372" s="1" t="s">
        <v>37</v>
      </c>
      <c r="E372" s="1" t="s">
        <v>68</v>
      </c>
      <c r="F372" s="3">
        <v>42399</v>
      </c>
      <c r="G372" s="1" t="s">
        <v>444</v>
      </c>
      <c r="H372" s="7">
        <v>0</v>
      </c>
      <c r="I372" s="7">
        <v>300000</v>
      </c>
      <c r="J372" s="7">
        <v>-681593.28</v>
      </c>
      <c r="K372" s="1" t="s">
        <v>21</v>
      </c>
      <c r="L372" s="1" t="s">
        <v>22</v>
      </c>
      <c r="M372" s="1" t="s">
        <v>17</v>
      </c>
      <c r="N372" s="1" t="s">
        <v>445</v>
      </c>
    </row>
    <row r="373" spans="1:14">
      <c r="A373" s="3">
        <v>42399</v>
      </c>
      <c r="B373" s="2">
        <v>214</v>
      </c>
      <c r="C373" s="1" t="s">
        <v>222</v>
      </c>
      <c r="D373" s="1" t="s">
        <v>222</v>
      </c>
      <c r="E373" s="1" t="s">
        <v>68</v>
      </c>
      <c r="F373" s="3">
        <v>42399</v>
      </c>
      <c r="G373" s="1" t="s">
        <v>446</v>
      </c>
      <c r="H373" s="7">
        <v>151371.16</v>
      </c>
      <c r="I373" s="7">
        <v>0</v>
      </c>
      <c r="J373" s="7">
        <v>-530222.12</v>
      </c>
      <c r="K373" s="1" t="s">
        <v>21</v>
      </c>
      <c r="L373" s="1" t="s">
        <v>22</v>
      </c>
      <c r="M373" s="1" t="s">
        <v>17</v>
      </c>
      <c r="N373" s="1" t="s">
        <v>385</v>
      </c>
    </row>
    <row r="374" spans="1:14">
      <c r="A374" s="3">
        <v>42399</v>
      </c>
      <c r="B374" s="2">
        <v>214</v>
      </c>
      <c r="C374" s="1" t="s">
        <v>222</v>
      </c>
      <c r="D374" s="1" t="s">
        <v>222</v>
      </c>
      <c r="E374" s="1" t="s">
        <v>68</v>
      </c>
      <c r="F374" s="3">
        <v>42399</v>
      </c>
      <c r="G374" s="1" t="s">
        <v>446</v>
      </c>
      <c r="H374" s="7">
        <v>224501.95</v>
      </c>
      <c r="I374" s="7">
        <v>0</v>
      </c>
      <c r="J374" s="7">
        <v>-305720.17</v>
      </c>
      <c r="K374" s="1" t="s">
        <v>21</v>
      </c>
      <c r="L374" s="1" t="s">
        <v>22</v>
      </c>
      <c r="M374" s="1" t="s">
        <v>17</v>
      </c>
      <c r="N374" s="1" t="s">
        <v>382</v>
      </c>
    </row>
    <row r="375" spans="1:14">
      <c r="A375" s="3">
        <v>42399</v>
      </c>
      <c r="B375" s="2">
        <v>214</v>
      </c>
      <c r="C375" s="1" t="s">
        <v>222</v>
      </c>
      <c r="D375" s="1" t="s">
        <v>222</v>
      </c>
      <c r="E375" s="1" t="s">
        <v>68</v>
      </c>
      <c r="F375" s="3">
        <v>42399</v>
      </c>
      <c r="G375" s="1" t="s">
        <v>446</v>
      </c>
      <c r="H375" s="7">
        <v>224501.95</v>
      </c>
      <c r="I375" s="7">
        <v>0</v>
      </c>
      <c r="J375" s="7">
        <v>-81218.219999999987</v>
      </c>
      <c r="K375" s="1" t="s">
        <v>21</v>
      </c>
      <c r="L375" s="1" t="s">
        <v>22</v>
      </c>
      <c r="M375" s="1" t="s">
        <v>17</v>
      </c>
      <c r="N375" s="1" t="s">
        <v>382</v>
      </c>
    </row>
    <row r="376" spans="1:14">
      <c r="A376" s="3">
        <v>42399</v>
      </c>
      <c r="B376" s="2">
        <v>214</v>
      </c>
      <c r="C376" s="1" t="s">
        <v>222</v>
      </c>
      <c r="D376" s="1" t="s">
        <v>222</v>
      </c>
      <c r="E376" s="1" t="s">
        <v>68</v>
      </c>
      <c r="F376" s="3">
        <v>42399</v>
      </c>
      <c r="G376" s="1" t="s">
        <v>446</v>
      </c>
      <c r="H376" s="7">
        <v>151371.16</v>
      </c>
      <c r="I376" s="7">
        <v>0</v>
      </c>
      <c r="J376" s="7">
        <v>70152.94</v>
      </c>
      <c r="K376" s="1" t="s">
        <v>21</v>
      </c>
      <c r="L376" s="1" t="s">
        <v>22</v>
      </c>
      <c r="M376" s="1" t="s">
        <v>17</v>
      </c>
      <c r="N376" s="1" t="s">
        <v>385</v>
      </c>
    </row>
    <row r="377" spans="1:14">
      <c r="A377" s="3">
        <v>42400</v>
      </c>
      <c r="B377" s="2">
        <v>144</v>
      </c>
      <c r="C377" s="1" t="s">
        <v>18</v>
      </c>
      <c r="D377" s="1" t="s">
        <v>18</v>
      </c>
      <c r="E377" s="1" t="s">
        <v>19</v>
      </c>
      <c r="F377" s="3">
        <v>42400</v>
      </c>
      <c r="G377" s="1" t="s">
        <v>447</v>
      </c>
      <c r="H377" s="7">
        <v>5114.6000000000004</v>
      </c>
      <c r="I377" s="7">
        <v>0</v>
      </c>
      <c r="J377" s="7">
        <v>75267.539999999994</v>
      </c>
      <c r="K377" s="1" t="s">
        <v>21</v>
      </c>
      <c r="L377" s="1" t="s">
        <v>22</v>
      </c>
      <c r="M377" s="1" t="s">
        <v>17</v>
      </c>
      <c r="N377" s="1"/>
    </row>
    <row r="378" spans="1:14">
      <c r="A378" s="3">
        <v>42400</v>
      </c>
      <c r="B378" s="2">
        <v>145</v>
      </c>
      <c r="C378" s="1" t="s">
        <v>18</v>
      </c>
      <c r="D378" s="1" t="s">
        <v>18</v>
      </c>
      <c r="E378" s="1" t="s">
        <v>19</v>
      </c>
      <c r="F378" s="3">
        <v>42400</v>
      </c>
      <c r="G378" s="1" t="s">
        <v>447</v>
      </c>
      <c r="H378" s="7">
        <v>-5114.6000000000004</v>
      </c>
      <c r="I378" s="7">
        <v>0</v>
      </c>
      <c r="J378" s="7">
        <v>70152.94</v>
      </c>
      <c r="K378" s="1" t="s">
        <v>21</v>
      </c>
      <c r="L378" s="1" t="s">
        <v>22</v>
      </c>
      <c r="M378" s="1" t="s">
        <v>17</v>
      </c>
      <c r="N378" s="1"/>
    </row>
    <row r="379" spans="1:14">
      <c r="A379" s="3">
        <v>42400</v>
      </c>
      <c r="B379" s="2">
        <v>146</v>
      </c>
      <c r="C379" s="1" t="s">
        <v>18</v>
      </c>
      <c r="D379" s="1" t="s">
        <v>18</v>
      </c>
      <c r="E379" s="1" t="s">
        <v>19</v>
      </c>
      <c r="F379" s="3">
        <v>42400</v>
      </c>
      <c r="G379" s="1" t="s">
        <v>448</v>
      </c>
      <c r="H379" s="7">
        <v>3415.28</v>
      </c>
      <c r="I379" s="7">
        <v>0</v>
      </c>
      <c r="J379" s="7">
        <v>73568.22</v>
      </c>
      <c r="K379" s="1" t="s">
        <v>21</v>
      </c>
      <c r="L379" s="1" t="s">
        <v>22</v>
      </c>
      <c r="M379" s="1" t="s">
        <v>17</v>
      </c>
      <c r="N379" s="1"/>
    </row>
    <row r="380" spans="1:14">
      <c r="A380" s="3">
        <v>42400</v>
      </c>
      <c r="B380" s="2">
        <v>147</v>
      </c>
      <c r="C380" s="1" t="s">
        <v>18</v>
      </c>
      <c r="D380" s="1" t="s">
        <v>18</v>
      </c>
      <c r="E380" s="1" t="s">
        <v>19</v>
      </c>
      <c r="F380" s="3">
        <v>42400</v>
      </c>
      <c r="G380" s="1" t="s">
        <v>449</v>
      </c>
      <c r="H380" s="7">
        <v>4409.1400000000003</v>
      </c>
      <c r="I380" s="7">
        <v>0</v>
      </c>
      <c r="J380" s="7">
        <v>77977.36</v>
      </c>
      <c r="K380" s="1" t="s">
        <v>21</v>
      </c>
      <c r="L380" s="1" t="s">
        <v>22</v>
      </c>
      <c r="M380" s="1" t="s">
        <v>17</v>
      </c>
      <c r="N380" s="1"/>
    </row>
    <row r="381" spans="1:14">
      <c r="A381" s="3">
        <v>42400</v>
      </c>
      <c r="B381" s="2">
        <v>148</v>
      </c>
      <c r="C381" s="1" t="s">
        <v>18</v>
      </c>
      <c r="D381" s="1" t="s">
        <v>18</v>
      </c>
      <c r="E381" s="1" t="s">
        <v>19</v>
      </c>
      <c r="F381" s="3">
        <v>42400</v>
      </c>
      <c r="G381" s="1" t="s">
        <v>450</v>
      </c>
      <c r="H381" s="7">
        <v>4521.29</v>
      </c>
      <c r="I381" s="7">
        <v>0</v>
      </c>
      <c r="J381" s="7">
        <v>82498.649999999994</v>
      </c>
      <c r="K381" s="1" t="s">
        <v>21</v>
      </c>
      <c r="L381" s="1" t="s">
        <v>22</v>
      </c>
      <c r="M381" s="1" t="s">
        <v>17</v>
      </c>
      <c r="N381" s="1"/>
    </row>
    <row r="382" spans="1:14">
      <c r="A382" s="3">
        <v>42400</v>
      </c>
      <c r="B382" s="2">
        <v>149</v>
      </c>
      <c r="C382" s="1" t="s">
        <v>18</v>
      </c>
      <c r="D382" s="1" t="s">
        <v>18</v>
      </c>
      <c r="E382" s="1" t="s">
        <v>19</v>
      </c>
      <c r="F382" s="3">
        <v>42400</v>
      </c>
      <c r="G382" s="1" t="s">
        <v>451</v>
      </c>
      <c r="H382" s="7">
        <v>4808.72</v>
      </c>
      <c r="I382" s="7">
        <v>0</v>
      </c>
      <c r="J382" s="7">
        <v>87307.37</v>
      </c>
      <c r="K382" s="1" t="s">
        <v>21</v>
      </c>
      <c r="L382" s="1" t="s">
        <v>22</v>
      </c>
      <c r="M382" s="1" t="s">
        <v>17</v>
      </c>
      <c r="N382" s="1"/>
    </row>
    <row r="383" spans="1:14">
      <c r="A383" s="3">
        <v>42400</v>
      </c>
      <c r="B383" s="2">
        <v>150</v>
      </c>
      <c r="C383" s="1" t="s">
        <v>18</v>
      </c>
      <c r="D383" s="1" t="s">
        <v>18</v>
      </c>
      <c r="E383" s="1" t="s">
        <v>19</v>
      </c>
      <c r="F383" s="3">
        <v>42400</v>
      </c>
      <c r="G383" s="1" t="s">
        <v>452</v>
      </c>
      <c r="H383" s="7">
        <v>3971.63</v>
      </c>
      <c r="I383" s="7">
        <v>0</v>
      </c>
      <c r="J383" s="7">
        <v>91279</v>
      </c>
      <c r="K383" s="1" t="s">
        <v>21</v>
      </c>
      <c r="L383" s="1" t="s">
        <v>22</v>
      </c>
      <c r="M383" s="1" t="s">
        <v>17</v>
      </c>
      <c r="N383" s="1"/>
    </row>
    <row r="384" spans="1:14">
      <c r="A384" s="3">
        <v>42400</v>
      </c>
      <c r="B384" s="2">
        <v>151</v>
      </c>
      <c r="C384" s="1" t="s">
        <v>18</v>
      </c>
      <c r="D384" s="1" t="s">
        <v>18</v>
      </c>
      <c r="E384" s="1" t="s">
        <v>19</v>
      </c>
      <c r="F384" s="3">
        <v>42400</v>
      </c>
      <c r="G384" s="1" t="s">
        <v>453</v>
      </c>
      <c r="H384" s="7">
        <v>5384.01</v>
      </c>
      <c r="I384" s="7">
        <v>0</v>
      </c>
      <c r="J384" s="7">
        <v>96663.01</v>
      </c>
      <c r="K384" s="1" t="s">
        <v>21</v>
      </c>
      <c r="L384" s="1" t="s">
        <v>22</v>
      </c>
      <c r="M384" s="1" t="s">
        <v>17</v>
      </c>
      <c r="N384" s="1"/>
    </row>
    <row r="385" spans="1:14">
      <c r="A385" s="3">
        <v>42400</v>
      </c>
      <c r="B385" s="2">
        <v>152</v>
      </c>
      <c r="C385" s="1" t="s">
        <v>18</v>
      </c>
      <c r="D385" s="1" t="s">
        <v>18</v>
      </c>
      <c r="E385" s="1" t="s">
        <v>19</v>
      </c>
      <c r="F385" s="3">
        <v>42400</v>
      </c>
      <c r="G385" s="1" t="s">
        <v>454</v>
      </c>
      <c r="H385" s="7">
        <v>3415.28</v>
      </c>
      <c r="I385" s="7">
        <v>0</v>
      </c>
      <c r="J385" s="7">
        <v>100078.29</v>
      </c>
      <c r="K385" s="1" t="s">
        <v>21</v>
      </c>
      <c r="L385" s="1" t="s">
        <v>22</v>
      </c>
      <c r="M385" s="1" t="s">
        <v>17</v>
      </c>
      <c r="N385" s="1"/>
    </row>
    <row r="386" spans="1:14">
      <c r="A386" s="3">
        <v>42400</v>
      </c>
      <c r="B386" s="2">
        <v>153</v>
      </c>
      <c r="C386" s="1" t="s">
        <v>18</v>
      </c>
      <c r="D386" s="1" t="s">
        <v>18</v>
      </c>
      <c r="E386" s="1" t="s">
        <v>19</v>
      </c>
      <c r="F386" s="3">
        <v>42400</v>
      </c>
      <c r="G386" s="1" t="s">
        <v>455</v>
      </c>
      <c r="H386" s="7">
        <v>8137.3</v>
      </c>
      <c r="I386" s="7">
        <v>0</v>
      </c>
      <c r="J386" s="7">
        <v>108215.59</v>
      </c>
      <c r="K386" s="1" t="s">
        <v>21</v>
      </c>
      <c r="L386" s="1" t="s">
        <v>22</v>
      </c>
      <c r="M386" s="1" t="s">
        <v>17</v>
      </c>
      <c r="N386" s="1"/>
    </row>
    <row r="387" spans="1:14">
      <c r="A387" s="3">
        <v>42400</v>
      </c>
      <c r="B387" s="2">
        <v>154</v>
      </c>
      <c r="C387" s="1" t="s">
        <v>18</v>
      </c>
      <c r="D387" s="1" t="s">
        <v>18</v>
      </c>
      <c r="E387" s="1" t="s">
        <v>19</v>
      </c>
      <c r="F387" s="3">
        <v>42400</v>
      </c>
      <c r="G387" s="1" t="s">
        <v>456</v>
      </c>
      <c r="H387" s="7">
        <v>42108</v>
      </c>
      <c r="I387" s="7">
        <v>0</v>
      </c>
      <c r="J387" s="7">
        <v>150323.59</v>
      </c>
      <c r="K387" s="1" t="s">
        <v>21</v>
      </c>
      <c r="L387" s="1" t="s">
        <v>22</v>
      </c>
      <c r="M387" s="1" t="s">
        <v>17</v>
      </c>
      <c r="N387" s="1"/>
    </row>
    <row r="388" spans="1:14">
      <c r="A388" s="3">
        <v>42400</v>
      </c>
      <c r="B388" s="2">
        <v>155</v>
      </c>
      <c r="C388" s="1" t="s">
        <v>18</v>
      </c>
      <c r="D388" s="1" t="s">
        <v>18</v>
      </c>
      <c r="E388" s="1" t="s">
        <v>19</v>
      </c>
      <c r="F388" s="3">
        <v>42400</v>
      </c>
      <c r="G388" s="1" t="s">
        <v>457</v>
      </c>
      <c r="H388" s="7">
        <v>16843.2</v>
      </c>
      <c r="I388" s="7">
        <v>0</v>
      </c>
      <c r="J388" s="7">
        <v>167166.79</v>
      </c>
      <c r="K388" s="1" t="s">
        <v>21</v>
      </c>
      <c r="L388" s="1" t="s">
        <v>22</v>
      </c>
      <c r="M388" s="1" t="s">
        <v>17</v>
      </c>
      <c r="N388" s="1"/>
    </row>
    <row r="389" spans="1:14">
      <c r="A389" s="8">
        <v>42400</v>
      </c>
      <c r="B389" s="9">
        <v>164</v>
      </c>
      <c r="C389" s="10" t="s">
        <v>23</v>
      </c>
      <c r="D389" s="10" t="s">
        <v>23</v>
      </c>
      <c r="E389" s="10" t="s">
        <v>24</v>
      </c>
      <c r="F389" s="8">
        <v>42400</v>
      </c>
      <c r="G389" s="10" t="s">
        <v>458</v>
      </c>
      <c r="H389" s="11">
        <v>0</v>
      </c>
      <c r="I389" s="11">
        <v>25324.73</v>
      </c>
      <c r="J389" s="11">
        <v>141842.06</v>
      </c>
      <c r="K389" s="10" t="s">
        <v>21</v>
      </c>
      <c r="L389" s="10" t="s">
        <v>22</v>
      </c>
      <c r="M389" s="10" t="s">
        <v>26</v>
      </c>
      <c r="N389" s="10"/>
    </row>
    <row r="390" spans="1:14" s="20" customFormat="1">
      <c r="A390" s="16"/>
      <c r="B390" s="17"/>
      <c r="C390" s="18"/>
      <c r="D390" s="18"/>
      <c r="E390" s="18"/>
      <c r="F390" s="16"/>
      <c r="G390" s="18"/>
      <c r="H390" s="21">
        <f>SUM(H5:H389)</f>
        <v>4685974.069999991</v>
      </c>
      <c r="I390" s="21">
        <f>SUM(I5:I389)</f>
        <v>4489339.410000002</v>
      </c>
      <c r="J390" s="19"/>
      <c r="K390" s="18"/>
      <c r="L390" s="18"/>
      <c r="M390" s="18"/>
      <c r="N390" s="18"/>
    </row>
    <row r="391" spans="1:14" s="20" customFormat="1">
      <c r="A391" s="16"/>
      <c r="B391" s="17"/>
      <c r="C391" s="18"/>
      <c r="D391" s="18"/>
      <c r="E391" s="18"/>
      <c r="F391" s="16"/>
      <c r="G391" s="18"/>
      <c r="H391" s="19"/>
      <c r="I391" s="19"/>
      <c r="J391" s="19"/>
      <c r="K391" s="18"/>
      <c r="L391" s="18"/>
      <c r="M391" s="18"/>
      <c r="N391" s="18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6"/>
  <sheetViews>
    <sheetView topLeftCell="A308" workbookViewId="0">
      <selection activeCell="C338" sqref="C338"/>
    </sheetView>
  </sheetViews>
  <sheetFormatPr baseColWidth="10" defaultRowHeight="15"/>
  <cols>
    <col min="8" max="9" width="13.140625" bestFit="1" customWidth="1"/>
    <col min="14" max="14" width="44.5703125" bestFit="1" customWidth="1"/>
  </cols>
  <sheetData>
    <row r="1" spans="1:14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5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4" t="s">
        <v>14</v>
      </c>
      <c r="B2" s="4"/>
      <c r="C2" s="4"/>
      <c r="D2" s="4"/>
      <c r="E2" s="4"/>
      <c r="F2" s="4"/>
      <c r="G2" s="4"/>
      <c r="H2" s="6"/>
      <c r="I2" s="6"/>
      <c r="J2" s="6"/>
      <c r="K2" s="4"/>
      <c r="L2" s="4"/>
      <c r="M2" s="4"/>
      <c r="N2" s="4"/>
    </row>
    <row r="3" spans="1:14">
      <c r="A3" s="4" t="s">
        <v>15</v>
      </c>
      <c r="B3" s="4"/>
      <c r="C3" s="4"/>
      <c r="D3" s="4"/>
      <c r="E3" s="4"/>
      <c r="F3" s="4"/>
      <c r="G3" s="4"/>
      <c r="H3" s="6"/>
      <c r="I3" s="6"/>
      <c r="J3" s="6"/>
      <c r="K3" s="4"/>
      <c r="L3" s="4"/>
      <c r="M3" s="4"/>
      <c r="N3" s="4"/>
    </row>
    <row r="4" spans="1:14">
      <c r="A4" s="1"/>
      <c r="B4" s="2"/>
      <c r="C4" s="1"/>
      <c r="D4" s="1"/>
      <c r="E4" s="1" t="s">
        <v>1819</v>
      </c>
      <c r="F4" s="1"/>
      <c r="G4" s="1"/>
      <c r="H4" s="7">
        <v>0</v>
      </c>
      <c r="I4" s="7">
        <v>0</v>
      </c>
      <c r="J4" s="7">
        <f ca="1">ENERO!J389</f>
        <v>141842.06</v>
      </c>
      <c r="K4" s="1"/>
      <c r="L4" s="1"/>
      <c r="M4" s="1" t="s">
        <v>17</v>
      </c>
      <c r="N4" s="1"/>
    </row>
    <row r="5" spans="1:14" s="20" customFormat="1">
      <c r="A5" s="16"/>
      <c r="B5" s="17"/>
      <c r="C5" s="18"/>
      <c r="D5" s="18"/>
      <c r="E5" s="18"/>
      <c r="F5" s="16"/>
      <c r="G5" s="18"/>
      <c r="H5" s="19"/>
      <c r="I5" s="19"/>
      <c r="J5" s="19"/>
      <c r="K5" s="18"/>
      <c r="L5" s="18"/>
      <c r="M5" s="18"/>
      <c r="N5" s="18"/>
    </row>
    <row r="6" spans="1:14">
      <c r="A6" s="12">
        <v>42402</v>
      </c>
      <c r="B6" s="13">
        <v>4</v>
      </c>
      <c r="C6" s="14" t="s">
        <v>67</v>
      </c>
      <c r="D6" s="14" t="s">
        <v>67</v>
      </c>
      <c r="E6" s="14" t="s">
        <v>122</v>
      </c>
      <c r="F6" s="12">
        <v>42402</v>
      </c>
      <c r="G6" s="14" t="s">
        <v>459</v>
      </c>
      <c r="H6" s="15">
        <v>131988.70000000001</v>
      </c>
      <c r="I6" s="15">
        <v>0</v>
      </c>
      <c r="J6" s="15">
        <v>273830.76</v>
      </c>
      <c r="K6" s="14" t="s">
        <v>21</v>
      </c>
      <c r="L6" s="14" t="s">
        <v>460</v>
      </c>
      <c r="M6" s="14" t="s">
        <v>17</v>
      </c>
      <c r="N6" s="14" t="s">
        <v>461</v>
      </c>
    </row>
    <row r="7" spans="1:14">
      <c r="A7" s="3">
        <v>42402</v>
      </c>
      <c r="B7" s="2">
        <v>1</v>
      </c>
      <c r="C7" s="1" t="s">
        <v>23</v>
      </c>
      <c r="D7" s="1" t="s">
        <v>23</v>
      </c>
      <c r="E7" s="1" t="s">
        <v>24</v>
      </c>
      <c r="F7" s="3">
        <v>42402</v>
      </c>
      <c r="G7" s="1" t="s">
        <v>462</v>
      </c>
      <c r="H7" s="7">
        <v>0</v>
      </c>
      <c r="I7" s="7">
        <v>15268.58</v>
      </c>
      <c r="J7" s="7">
        <v>258562.18</v>
      </c>
      <c r="K7" s="1" t="s">
        <v>21</v>
      </c>
      <c r="L7" s="1" t="s">
        <v>22</v>
      </c>
      <c r="M7" s="1" t="s">
        <v>26</v>
      </c>
      <c r="N7" s="1"/>
    </row>
    <row r="8" spans="1:14">
      <c r="A8" s="3">
        <v>42402</v>
      </c>
      <c r="B8" s="2">
        <v>4</v>
      </c>
      <c r="C8" s="1" t="s">
        <v>23</v>
      </c>
      <c r="D8" s="1" t="s">
        <v>23</v>
      </c>
      <c r="E8" s="1" t="s">
        <v>24</v>
      </c>
      <c r="F8" s="3">
        <v>42402</v>
      </c>
      <c r="G8" s="1" t="s">
        <v>463</v>
      </c>
      <c r="H8" s="7">
        <v>0</v>
      </c>
      <c r="I8" s="7">
        <v>8760.32</v>
      </c>
      <c r="J8" s="7">
        <v>249801.86</v>
      </c>
      <c r="K8" s="1" t="s">
        <v>21</v>
      </c>
      <c r="L8" s="1" t="s">
        <v>22</v>
      </c>
      <c r="M8" s="1" t="s">
        <v>26</v>
      </c>
      <c r="N8" s="1"/>
    </row>
    <row r="9" spans="1:14">
      <c r="A9" s="3">
        <v>42402</v>
      </c>
      <c r="B9" s="2">
        <v>5</v>
      </c>
      <c r="C9" s="1" t="s">
        <v>23</v>
      </c>
      <c r="D9" s="1" t="s">
        <v>23</v>
      </c>
      <c r="E9" s="1" t="s">
        <v>24</v>
      </c>
      <c r="F9" s="3">
        <v>42402</v>
      </c>
      <c r="G9" s="1" t="s">
        <v>464</v>
      </c>
      <c r="H9" s="7">
        <v>0</v>
      </c>
      <c r="I9" s="7">
        <v>604.39</v>
      </c>
      <c r="J9" s="7">
        <v>249197.47</v>
      </c>
      <c r="K9" s="1" t="s">
        <v>21</v>
      </c>
      <c r="L9" s="1" t="s">
        <v>22</v>
      </c>
      <c r="M9" s="1" t="s">
        <v>26</v>
      </c>
      <c r="N9" s="1"/>
    </row>
    <row r="10" spans="1:14">
      <c r="A10" s="3">
        <v>42402</v>
      </c>
      <c r="B10" s="2">
        <v>6</v>
      </c>
      <c r="C10" s="1" t="s">
        <v>23</v>
      </c>
      <c r="D10" s="1" t="s">
        <v>23</v>
      </c>
      <c r="E10" s="1" t="s">
        <v>24</v>
      </c>
      <c r="F10" s="3">
        <v>42402</v>
      </c>
      <c r="G10" s="1" t="s">
        <v>465</v>
      </c>
      <c r="H10" s="7">
        <v>0</v>
      </c>
      <c r="I10" s="7">
        <v>23455.200000000001</v>
      </c>
      <c r="J10" s="7">
        <v>225742.27</v>
      </c>
      <c r="K10" s="1" t="s">
        <v>21</v>
      </c>
      <c r="L10" s="1" t="s">
        <v>22</v>
      </c>
      <c r="M10" s="1" t="s">
        <v>26</v>
      </c>
      <c r="N10" s="1"/>
    </row>
    <row r="11" spans="1:14">
      <c r="A11" s="3">
        <v>42402</v>
      </c>
      <c r="B11" s="2">
        <v>7</v>
      </c>
      <c r="C11" s="1" t="s">
        <v>23</v>
      </c>
      <c r="D11" s="1" t="s">
        <v>23</v>
      </c>
      <c r="E11" s="1" t="s">
        <v>24</v>
      </c>
      <c r="F11" s="3">
        <v>42402</v>
      </c>
      <c r="G11" s="1" t="s">
        <v>466</v>
      </c>
      <c r="H11" s="7">
        <v>0</v>
      </c>
      <c r="I11" s="7">
        <v>63604.98</v>
      </c>
      <c r="J11" s="7">
        <v>162137.29</v>
      </c>
      <c r="K11" s="1" t="s">
        <v>21</v>
      </c>
      <c r="L11" s="1" t="s">
        <v>22</v>
      </c>
      <c r="M11" s="1" t="s">
        <v>26</v>
      </c>
      <c r="N11" s="1"/>
    </row>
    <row r="12" spans="1:14">
      <c r="A12" s="3">
        <v>42402</v>
      </c>
      <c r="B12" s="2">
        <v>1</v>
      </c>
      <c r="C12" s="1" t="s">
        <v>18</v>
      </c>
      <c r="D12" s="1" t="s">
        <v>18</v>
      </c>
      <c r="E12" s="1" t="s">
        <v>19</v>
      </c>
      <c r="F12" s="3">
        <v>42402</v>
      </c>
      <c r="G12" s="1" t="s">
        <v>467</v>
      </c>
      <c r="H12" s="7">
        <v>22955.86</v>
      </c>
      <c r="I12" s="7">
        <v>0</v>
      </c>
      <c r="J12" s="7">
        <v>185093.15</v>
      </c>
      <c r="K12" s="1" t="s">
        <v>21</v>
      </c>
      <c r="L12" s="1" t="s">
        <v>22</v>
      </c>
      <c r="M12" s="1" t="s">
        <v>17</v>
      </c>
      <c r="N12" s="1"/>
    </row>
    <row r="13" spans="1:14">
      <c r="A13" s="3">
        <v>42402</v>
      </c>
      <c r="B13" s="2">
        <v>58</v>
      </c>
      <c r="C13" s="1" t="s">
        <v>67</v>
      </c>
      <c r="D13" s="1" t="s">
        <v>67</v>
      </c>
      <c r="E13" s="1" t="s">
        <v>68</v>
      </c>
      <c r="F13" s="3">
        <v>42402</v>
      </c>
      <c r="G13" s="1" t="s">
        <v>468</v>
      </c>
      <c r="H13" s="7">
        <v>0</v>
      </c>
      <c r="I13" s="7">
        <v>120065.7</v>
      </c>
      <c r="J13" s="7">
        <v>65027.450000000004</v>
      </c>
      <c r="K13" s="1" t="s">
        <v>21</v>
      </c>
      <c r="L13" s="1" t="s">
        <v>22</v>
      </c>
      <c r="M13" s="1" t="s">
        <v>17</v>
      </c>
      <c r="N13" s="1" t="s">
        <v>469</v>
      </c>
    </row>
    <row r="14" spans="1:14">
      <c r="A14" s="3">
        <v>42402</v>
      </c>
      <c r="B14" s="2">
        <v>58</v>
      </c>
      <c r="C14" s="1" t="s">
        <v>67</v>
      </c>
      <c r="D14" s="1" t="s">
        <v>67</v>
      </c>
      <c r="E14" s="1" t="s">
        <v>68</v>
      </c>
      <c r="F14" s="3">
        <v>42402</v>
      </c>
      <c r="G14" s="1" t="s">
        <v>470</v>
      </c>
      <c r="H14" s="7">
        <v>0</v>
      </c>
      <c r="I14" s="7">
        <v>131988.70000000001</v>
      </c>
      <c r="J14" s="7">
        <v>-66961.250000000015</v>
      </c>
      <c r="K14" s="1" t="s">
        <v>21</v>
      </c>
      <c r="L14" s="1" t="s">
        <v>22</v>
      </c>
      <c r="M14" s="1" t="s">
        <v>17</v>
      </c>
      <c r="N14" s="1" t="s">
        <v>471</v>
      </c>
    </row>
    <row r="15" spans="1:14">
      <c r="A15" s="3">
        <v>42402</v>
      </c>
      <c r="B15" s="2">
        <v>254</v>
      </c>
      <c r="C15" s="1" t="s">
        <v>37</v>
      </c>
      <c r="D15" s="1" t="s">
        <v>37</v>
      </c>
      <c r="E15" s="1" t="s">
        <v>472</v>
      </c>
      <c r="F15" s="3">
        <v>42402</v>
      </c>
      <c r="G15" s="1" t="s">
        <v>473</v>
      </c>
      <c r="H15" s="7">
        <v>120065</v>
      </c>
      <c r="I15" s="7">
        <v>0</v>
      </c>
      <c r="J15" s="7">
        <v>53103.75</v>
      </c>
      <c r="K15" s="1" t="s">
        <v>21</v>
      </c>
      <c r="L15" s="1" t="s">
        <v>22</v>
      </c>
      <c r="M15" s="1" t="s">
        <v>17</v>
      </c>
      <c r="N15" s="1" t="s">
        <v>474</v>
      </c>
    </row>
    <row r="16" spans="1:14">
      <c r="A16" s="3">
        <v>42403</v>
      </c>
      <c r="B16" s="2">
        <v>15</v>
      </c>
      <c r="C16" s="1" t="s">
        <v>37</v>
      </c>
      <c r="D16" s="1" t="s">
        <v>37</v>
      </c>
      <c r="E16" s="1" t="s">
        <v>68</v>
      </c>
      <c r="F16" s="3">
        <v>42403</v>
      </c>
      <c r="G16" s="1" t="s">
        <v>475</v>
      </c>
      <c r="H16" s="7">
        <v>0</v>
      </c>
      <c r="I16" s="7">
        <v>40000</v>
      </c>
      <c r="J16" s="7">
        <v>13103.75</v>
      </c>
      <c r="K16" s="1" t="s">
        <v>21</v>
      </c>
      <c r="L16" s="1" t="s">
        <v>22</v>
      </c>
      <c r="M16" s="1" t="s">
        <v>17</v>
      </c>
      <c r="N16" s="1" t="s">
        <v>476</v>
      </c>
    </row>
    <row r="17" spans="1:14">
      <c r="A17" s="3">
        <v>42403</v>
      </c>
      <c r="B17" s="2">
        <v>33</v>
      </c>
      <c r="C17" s="1" t="s">
        <v>67</v>
      </c>
      <c r="D17" s="1" t="s">
        <v>67</v>
      </c>
      <c r="E17" s="1" t="s">
        <v>122</v>
      </c>
      <c r="F17" s="3">
        <v>42403</v>
      </c>
      <c r="G17" s="1" t="s">
        <v>477</v>
      </c>
      <c r="H17" s="7">
        <v>61498.94</v>
      </c>
      <c r="I17" s="7">
        <v>0</v>
      </c>
      <c r="J17" s="7">
        <v>74602.69</v>
      </c>
      <c r="K17" s="1" t="s">
        <v>21</v>
      </c>
      <c r="L17" s="1" t="s">
        <v>478</v>
      </c>
      <c r="M17" s="1" t="s">
        <v>17</v>
      </c>
      <c r="N17" s="1" t="s">
        <v>479</v>
      </c>
    </row>
    <row r="18" spans="1:14">
      <c r="A18" s="3">
        <v>42403</v>
      </c>
      <c r="B18" s="2">
        <v>2</v>
      </c>
      <c r="C18" s="1" t="s">
        <v>55</v>
      </c>
      <c r="D18" s="1" t="s">
        <v>55</v>
      </c>
      <c r="E18" s="1" t="s">
        <v>56</v>
      </c>
      <c r="F18" s="3">
        <v>42403</v>
      </c>
      <c r="G18" s="1" t="s">
        <v>480</v>
      </c>
      <c r="H18" s="7">
        <v>1287</v>
      </c>
      <c r="I18" s="7">
        <v>0</v>
      </c>
      <c r="J18" s="7">
        <v>75889.69</v>
      </c>
      <c r="K18" s="1" t="s">
        <v>21</v>
      </c>
      <c r="L18" s="1" t="s">
        <v>22</v>
      </c>
      <c r="M18" s="1" t="s">
        <v>26</v>
      </c>
      <c r="N18" s="1"/>
    </row>
    <row r="19" spans="1:14">
      <c r="A19" s="3">
        <v>42403</v>
      </c>
      <c r="B19" s="2">
        <v>2</v>
      </c>
      <c r="C19" s="1" t="s">
        <v>18</v>
      </c>
      <c r="D19" s="1" t="s">
        <v>18</v>
      </c>
      <c r="E19" s="1" t="s">
        <v>19</v>
      </c>
      <c r="F19" s="3">
        <v>42403</v>
      </c>
      <c r="G19" s="1" t="s">
        <v>481</v>
      </c>
      <c r="H19" s="7">
        <v>16386.28</v>
      </c>
      <c r="I19" s="7">
        <v>0</v>
      </c>
      <c r="J19" s="7">
        <v>92275.97</v>
      </c>
      <c r="K19" s="1" t="s">
        <v>21</v>
      </c>
      <c r="L19" s="1" t="s">
        <v>22</v>
      </c>
      <c r="M19" s="1" t="s">
        <v>17</v>
      </c>
      <c r="N19" s="1"/>
    </row>
    <row r="20" spans="1:14">
      <c r="A20" s="3">
        <v>42404</v>
      </c>
      <c r="B20" s="2">
        <v>5</v>
      </c>
      <c r="C20" s="1" t="s">
        <v>55</v>
      </c>
      <c r="D20" s="1" t="s">
        <v>55</v>
      </c>
      <c r="E20" s="1" t="s">
        <v>56</v>
      </c>
      <c r="F20" s="3">
        <v>42404</v>
      </c>
      <c r="G20" s="1" t="s">
        <v>482</v>
      </c>
      <c r="H20" s="7">
        <v>356.12</v>
      </c>
      <c r="I20" s="7">
        <v>0</v>
      </c>
      <c r="J20" s="7">
        <v>92632.09</v>
      </c>
      <c r="K20" s="1" t="s">
        <v>21</v>
      </c>
      <c r="L20" s="1" t="s">
        <v>22</v>
      </c>
      <c r="M20" s="1" t="s">
        <v>26</v>
      </c>
      <c r="N20" s="1"/>
    </row>
    <row r="21" spans="1:14">
      <c r="A21" s="3">
        <v>42404</v>
      </c>
      <c r="B21" s="2">
        <v>3</v>
      </c>
      <c r="C21" s="1" t="s">
        <v>18</v>
      </c>
      <c r="D21" s="1" t="s">
        <v>18</v>
      </c>
      <c r="E21" s="1" t="s">
        <v>19</v>
      </c>
      <c r="F21" s="3">
        <v>42404</v>
      </c>
      <c r="G21" s="1" t="s">
        <v>483</v>
      </c>
      <c r="H21" s="7">
        <v>25362.95</v>
      </c>
      <c r="I21" s="7">
        <v>0</v>
      </c>
      <c r="J21" s="7">
        <v>117995.04</v>
      </c>
      <c r="K21" s="1" t="s">
        <v>21</v>
      </c>
      <c r="L21" s="1" t="s">
        <v>22</v>
      </c>
      <c r="M21" s="1" t="s">
        <v>17</v>
      </c>
      <c r="N21" s="1"/>
    </row>
    <row r="22" spans="1:14">
      <c r="A22" s="3">
        <v>42404</v>
      </c>
      <c r="B22" s="2">
        <v>4</v>
      </c>
      <c r="C22" s="1" t="s">
        <v>18</v>
      </c>
      <c r="D22" s="1" t="s">
        <v>18</v>
      </c>
      <c r="E22" s="1" t="s">
        <v>19</v>
      </c>
      <c r="F22" s="3">
        <v>42404</v>
      </c>
      <c r="G22" s="1" t="s">
        <v>484</v>
      </c>
      <c r="H22" s="7">
        <v>9194.15</v>
      </c>
      <c r="I22" s="7">
        <v>0</v>
      </c>
      <c r="J22" s="7">
        <v>127189.19</v>
      </c>
      <c r="K22" s="1" t="s">
        <v>21</v>
      </c>
      <c r="L22" s="1" t="s">
        <v>22</v>
      </c>
      <c r="M22" s="1" t="s">
        <v>17</v>
      </c>
      <c r="N22" s="1"/>
    </row>
    <row r="23" spans="1:14">
      <c r="A23" s="3">
        <v>42404</v>
      </c>
      <c r="B23" s="2">
        <v>5</v>
      </c>
      <c r="C23" s="1" t="s">
        <v>18</v>
      </c>
      <c r="D23" s="1" t="s">
        <v>18</v>
      </c>
      <c r="E23" s="1" t="s">
        <v>19</v>
      </c>
      <c r="F23" s="3">
        <v>42404</v>
      </c>
      <c r="G23" s="1" t="s">
        <v>485</v>
      </c>
      <c r="H23" s="7">
        <v>19764.310000000001</v>
      </c>
      <c r="I23" s="7">
        <v>0</v>
      </c>
      <c r="J23" s="7">
        <v>146953.5</v>
      </c>
      <c r="K23" s="1" t="s">
        <v>21</v>
      </c>
      <c r="L23" s="1" t="s">
        <v>22</v>
      </c>
      <c r="M23" s="1" t="s">
        <v>17</v>
      </c>
      <c r="N23" s="1"/>
    </row>
    <row r="24" spans="1:14">
      <c r="A24" s="3">
        <v>42404</v>
      </c>
      <c r="B24" s="2">
        <v>15</v>
      </c>
      <c r="C24" s="1" t="s">
        <v>23</v>
      </c>
      <c r="D24" s="1" t="s">
        <v>23</v>
      </c>
      <c r="E24" s="1" t="s">
        <v>24</v>
      </c>
      <c r="F24" s="3">
        <v>42404</v>
      </c>
      <c r="G24" s="1" t="s">
        <v>486</v>
      </c>
      <c r="H24" s="7">
        <v>0</v>
      </c>
      <c r="I24" s="7">
        <v>1329.5</v>
      </c>
      <c r="J24" s="7">
        <v>145624</v>
      </c>
      <c r="K24" s="1" t="s">
        <v>21</v>
      </c>
      <c r="L24" s="1" t="s">
        <v>22</v>
      </c>
      <c r="M24" s="1" t="s">
        <v>26</v>
      </c>
      <c r="N24" s="1"/>
    </row>
    <row r="25" spans="1:14">
      <c r="A25" s="3">
        <v>42404</v>
      </c>
      <c r="B25" s="2">
        <v>6</v>
      </c>
      <c r="C25" s="1" t="s">
        <v>18</v>
      </c>
      <c r="D25" s="1" t="s">
        <v>18</v>
      </c>
      <c r="E25" s="1" t="s">
        <v>19</v>
      </c>
      <c r="F25" s="3">
        <v>42404</v>
      </c>
      <c r="G25" s="1" t="s">
        <v>487</v>
      </c>
      <c r="H25" s="7">
        <v>5577.92</v>
      </c>
      <c r="I25" s="7">
        <v>0</v>
      </c>
      <c r="J25" s="7">
        <v>151201.92000000001</v>
      </c>
      <c r="K25" s="1" t="s">
        <v>21</v>
      </c>
      <c r="L25" s="1" t="s">
        <v>22</v>
      </c>
      <c r="M25" s="1" t="s">
        <v>17</v>
      </c>
      <c r="N25" s="1"/>
    </row>
    <row r="26" spans="1:14">
      <c r="A26" s="3">
        <v>42404</v>
      </c>
      <c r="B26" s="2">
        <v>7</v>
      </c>
      <c r="C26" s="1" t="s">
        <v>18</v>
      </c>
      <c r="D26" s="1" t="s">
        <v>18</v>
      </c>
      <c r="E26" s="1" t="s">
        <v>19</v>
      </c>
      <c r="F26" s="3">
        <v>42404</v>
      </c>
      <c r="G26" s="1" t="s">
        <v>488</v>
      </c>
      <c r="H26" s="7">
        <v>6298.58</v>
      </c>
      <c r="I26" s="7">
        <v>0</v>
      </c>
      <c r="J26" s="7">
        <v>157500.5</v>
      </c>
      <c r="K26" s="1" t="s">
        <v>21</v>
      </c>
      <c r="L26" s="1" t="s">
        <v>22</v>
      </c>
      <c r="M26" s="1" t="s">
        <v>17</v>
      </c>
      <c r="N26" s="1"/>
    </row>
    <row r="27" spans="1:14">
      <c r="A27" s="3">
        <v>42404</v>
      </c>
      <c r="B27" s="2">
        <v>8</v>
      </c>
      <c r="C27" s="1" t="s">
        <v>18</v>
      </c>
      <c r="D27" s="1" t="s">
        <v>18</v>
      </c>
      <c r="E27" s="1" t="s">
        <v>19</v>
      </c>
      <c r="F27" s="3">
        <v>42404</v>
      </c>
      <c r="G27" s="1" t="s">
        <v>489</v>
      </c>
      <c r="H27" s="7">
        <v>5404.67</v>
      </c>
      <c r="I27" s="7">
        <v>0</v>
      </c>
      <c r="J27" s="7">
        <v>162905.17000000001</v>
      </c>
      <c r="K27" s="1" t="s">
        <v>21</v>
      </c>
      <c r="L27" s="1" t="s">
        <v>22</v>
      </c>
      <c r="M27" s="1" t="s">
        <v>17</v>
      </c>
      <c r="N27" s="1"/>
    </row>
    <row r="28" spans="1:14">
      <c r="A28" s="3">
        <v>42404</v>
      </c>
      <c r="B28" s="2">
        <v>9</v>
      </c>
      <c r="C28" s="1" t="s">
        <v>18</v>
      </c>
      <c r="D28" s="1" t="s">
        <v>18</v>
      </c>
      <c r="E28" s="1" t="s">
        <v>19</v>
      </c>
      <c r="F28" s="3">
        <v>42404</v>
      </c>
      <c r="G28" s="1" t="s">
        <v>490</v>
      </c>
      <c r="H28" s="7">
        <v>22006.07</v>
      </c>
      <c r="I28" s="7">
        <v>0</v>
      </c>
      <c r="J28" s="7">
        <v>184911.24</v>
      </c>
      <c r="K28" s="1" t="s">
        <v>21</v>
      </c>
      <c r="L28" s="1" t="s">
        <v>22</v>
      </c>
      <c r="M28" s="1" t="s">
        <v>17</v>
      </c>
      <c r="N28" s="1"/>
    </row>
    <row r="29" spans="1:14">
      <c r="A29" s="3">
        <v>42405</v>
      </c>
      <c r="B29" s="2">
        <v>20</v>
      </c>
      <c r="C29" s="1" t="s">
        <v>23</v>
      </c>
      <c r="D29" s="1" t="s">
        <v>23</v>
      </c>
      <c r="E29" s="1" t="s">
        <v>24</v>
      </c>
      <c r="F29" s="3">
        <v>42405</v>
      </c>
      <c r="G29" s="1" t="s">
        <v>491</v>
      </c>
      <c r="H29" s="7">
        <v>0</v>
      </c>
      <c r="I29" s="7">
        <v>947.95</v>
      </c>
      <c r="J29" s="7">
        <v>183963.29</v>
      </c>
      <c r="K29" s="1" t="s">
        <v>21</v>
      </c>
      <c r="L29" s="1" t="s">
        <v>22</v>
      </c>
      <c r="M29" s="1" t="s">
        <v>26</v>
      </c>
      <c r="N29" s="1"/>
    </row>
    <row r="30" spans="1:14">
      <c r="A30" s="3">
        <v>42405</v>
      </c>
      <c r="B30" s="2">
        <v>21</v>
      </c>
      <c r="C30" s="1" t="s">
        <v>23</v>
      </c>
      <c r="D30" s="1" t="s">
        <v>23</v>
      </c>
      <c r="E30" s="1" t="s">
        <v>24</v>
      </c>
      <c r="F30" s="3">
        <v>42405</v>
      </c>
      <c r="G30" s="1" t="s">
        <v>492</v>
      </c>
      <c r="H30" s="7">
        <v>0</v>
      </c>
      <c r="I30" s="7">
        <v>16534.78</v>
      </c>
      <c r="J30" s="7">
        <v>167428.51</v>
      </c>
      <c r="K30" s="1" t="s">
        <v>21</v>
      </c>
      <c r="L30" s="1" t="s">
        <v>22</v>
      </c>
      <c r="M30" s="1" t="s">
        <v>26</v>
      </c>
      <c r="N30" s="1"/>
    </row>
    <row r="31" spans="1:14">
      <c r="A31" s="3">
        <v>42405</v>
      </c>
      <c r="B31" s="2">
        <v>23</v>
      </c>
      <c r="C31" s="1" t="s">
        <v>23</v>
      </c>
      <c r="D31" s="1" t="s">
        <v>23</v>
      </c>
      <c r="E31" s="1" t="s">
        <v>24</v>
      </c>
      <c r="F31" s="3">
        <v>42405</v>
      </c>
      <c r="G31" s="1" t="s">
        <v>493</v>
      </c>
      <c r="H31" s="7">
        <v>0</v>
      </c>
      <c r="I31" s="7">
        <v>4519.0200000000004</v>
      </c>
      <c r="J31" s="7">
        <v>162909.49</v>
      </c>
      <c r="K31" s="1" t="s">
        <v>21</v>
      </c>
      <c r="L31" s="1" t="s">
        <v>22</v>
      </c>
      <c r="M31" s="1" t="s">
        <v>26</v>
      </c>
      <c r="N31" s="1"/>
    </row>
    <row r="32" spans="1:14">
      <c r="A32" s="3">
        <v>42405</v>
      </c>
      <c r="B32" s="2">
        <v>24</v>
      </c>
      <c r="C32" s="1" t="s">
        <v>23</v>
      </c>
      <c r="D32" s="1" t="s">
        <v>23</v>
      </c>
      <c r="E32" s="1" t="s">
        <v>24</v>
      </c>
      <c r="F32" s="3">
        <v>42405</v>
      </c>
      <c r="G32" s="1" t="s">
        <v>494</v>
      </c>
      <c r="H32" s="7">
        <v>0</v>
      </c>
      <c r="I32" s="7">
        <v>23796.02</v>
      </c>
      <c r="J32" s="7">
        <v>139113.47</v>
      </c>
      <c r="K32" s="1" t="s">
        <v>21</v>
      </c>
      <c r="L32" s="1" t="s">
        <v>22</v>
      </c>
      <c r="M32" s="1" t="s">
        <v>26</v>
      </c>
      <c r="N32" s="1"/>
    </row>
    <row r="33" spans="1:14">
      <c r="A33" s="3">
        <v>42406</v>
      </c>
      <c r="B33" s="2">
        <v>25</v>
      </c>
      <c r="C33" s="1" t="s">
        <v>23</v>
      </c>
      <c r="D33" s="1" t="s">
        <v>23</v>
      </c>
      <c r="E33" s="1" t="s">
        <v>24</v>
      </c>
      <c r="F33" s="3">
        <v>42406</v>
      </c>
      <c r="G33" s="1" t="s">
        <v>495</v>
      </c>
      <c r="H33" s="7">
        <v>0</v>
      </c>
      <c r="I33" s="7">
        <v>2193.79</v>
      </c>
      <c r="J33" s="7">
        <v>136919.67999999999</v>
      </c>
      <c r="K33" s="1" t="s">
        <v>21</v>
      </c>
      <c r="L33" s="1" t="s">
        <v>22</v>
      </c>
      <c r="M33" s="1" t="s">
        <v>26</v>
      </c>
      <c r="N33" s="1"/>
    </row>
    <row r="34" spans="1:14">
      <c r="A34" s="3">
        <v>42406</v>
      </c>
      <c r="B34" s="2">
        <v>26</v>
      </c>
      <c r="C34" s="1" t="s">
        <v>23</v>
      </c>
      <c r="D34" s="1" t="s">
        <v>23</v>
      </c>
      <c r="E34" s="1" t="s">
        <v>24</v>
      </c>
      <c r="F34" s="3">
        <v>42406</v>
      </c>
      <c r="G34" s="1" t="s">
        <v>496</v>
      </c>
      <c r="H34" s="7">
        <v>0</v>
      </c>
      <c r="I34" s="7">
        <v>870.56</v>
      </c>
      <c r="J34" s="7">
        <v>136049.12</v>
      </c>
      <c r="K34" s="1" t="s">
        <v>21</v>
      </c>
      <c r="L34" s="1" t="s">
        <v>22</v>
      </c>
      <c r="M34" s="1" t="s">
        <v>26</v>
      </c>
      <c r="N34" s="1"/>
    </row>
    <row r="35" spans="1:14">
      <c r="A35" s="3">
        <v>42406</v>
      </c>
      <c r="B35" s="2">
        <v>10</v>
      </c>
      <c r="C35" s="1" t="s">
        <v>18</v>
      </c>
      <c r="D35" s="1" t="s">
        <v>18</v>
      </c>
      <c r="E35" s="1" t="s">
        <v>19</v>
      </c>
      <c r="F35" s="3">
        <v>42406</v>
      </c>
      <c r="G35" s="1" t="s">
        <v>497</v>
      </c>
      <c r="H35" s="7">
        <v>30432.22</v>
      </c>
      <c r="I35" s="7">
        <v>0</v>
      </c>
      <c r="J35" s="7">
        <v>166481.34</v>
      </c>
      <c r="K35" s="1" t="s">
        <v>21</v>
      </c>
      <c r="L35" s="1" t="s">
        <v>22</v>
      </c>
      <c r="M35" s="1" t="s">
        <v>17</v>
      </c>
      <c r="N35" s="1"/>
    </row>
    <row r="36" spans="1:14">
      <c r="A36" s="3">
        <v>42408</v>
      </c>
      <c r="B36" s="2">
        <v>56</v>
      </c>
      <c r="C36" s="1" t="s">
        <v>222</v>
      </c>
      <c r="D36" s="1" t="s">
        <v>222</v>
      </c>
      <c r="E36" s="1" t="s">
        <v>68</v>
      </c>
      <c r="F36" s="3">
        <v>42408</v>
      </c>
      <c r="G36" s="1" t="s">
        <v>498</v>
      </c>
      <c r="H36" s="7">
        <v>149003.07999999999</v>
      </c>
      <c r="I36" s="7">
        <v>0</v>
      </c>
      <c r="J36" s="7">
        <v>315484.42</v>
      </c>
      <c r="K36" s="1" t="s">
        <v>21</v>
      </c>
      <c r="L36" s="1" t="s">
        <v>22</v>
      </c>
      <c r="M36" s="1" t="s">
        <v>17</v>
      </c>
      <c r="N36" s="1" t="s">
        <v>499</v>
      </c>
    </row>
    <row r="37" spans="1:14">
      <c r="A37" s="3">
        <v>42408</v>
      </c>
      <c r="B37" s="2">
        <v>148</v>
      </c>
      <c r="C37" s="1" t="s">
        <v>67</v>
      </c>
      <c r="D37" s="1" t="s">
        <v>67</v>
      </c>
      <c r="E37" s="1" t="s">
        <v>68</v>
      </c>
      <c r="F37" s="3">
        <v>42408</v>
      </c>
      <c r="G37" s="1" t="s">
        <v>498</v>
      </c>
      <c r="H37" s="7">
        <v>0</v>
      </c>
      <c r="I37" s="7">
        <v>150000</v>
      </c>
      <c r="J37" s="7">
        <v>165484.42000000001</v>
      </c>
      <c r="K37" s="1" t="s">
        <v>21</v>
      </c>
      <c r="L37" s="1" t="s">
        <v>22</v>
      </c>
      <c r="M37" s="1" t="s">
        <v>17</v>
      </c>
      <c r="N37" s="1" t="s">
        <v>500</v>
      </c>
    </row>
    <row r="38" spans="1:14">
      <c r="A38" s="3">
        <v>42408</v>
      </c>
      <c r="B38" s="2">
        <v>148</v>
      </c>
      <c r="C38" s="1" t="s">
        <v>67</v>
      </c>
      <c r="D38" s="1" t="s">
        <v>67</v>
      </c>
      <c r="E38" s="1" t="s">
        <v>68</v>
      </c>
      <c r="F38" s="3">
        <v>42408</v>
      </c>
      <c r="G38" s="1" t="s">
        <v>501</v>
      </c>
      <c r="H38" s="7">
        <v>0</v>
      </c>
      <c r="I38" s="7">
        <v>61498.94</v>
      </c>
      <c r="J38" s="7">
        <v>103985.48</v>
      </c>
      <c r="K38" s="1" t="s">
        <v>21</v>
      </c>
      <c r="L38" s="1" t="s">
        <v>22</v>
      </c>
      <c r="M38" s="1" t="s">
        <v>17</v>
      </c>
      <c r="N38" s="1" t="s">
        <v>502</v>
      </c>
    </row>
    <row r="39" spans="1:14">
      <c r="A39" s="3">
        <v>42408</v>
      </c>
      <c r="B39" s="2">
        <v>62</v>
      </c>
      <c r="C39" s="1" t="s">
        <v>37</v>
      </c>
      <c r="D39" s="1" t="s">
        <v>37</v>
      </c>
      <c r="E39" s="1" t="s">
        <v>68</v>
      </c>
      <c r="F39" s="3">
        <v>42408</v>
      </c>
      <c r="G39" s="1" t="s">
        <v>503</v>
      </c>
      <c r="H39" s="7">
        <v>0</v>
      </c>
      <c r="I39" s="7">
        <v>149003.07999999999</v>
      </c>
      <c r="J39" s="7">
        <v>-45017.599999999984</v>
      </c>
      <c r="K39" s="1" t="s">
        <v>21</v>
      </c>
      <c r="L39" s="1" t="s">
        <v>22</v>
      </c>
      <c r="M39" s="1" t="s">
        <v>17</v>
      </c>
      <c r="N39" s="1" t="s">
        <v>504</v>
      </c>
    </row>
    <row r="40" spans="1:14">
      <c r="A40" s="3">
        <v>42408</v>
      </c>
      <c r="B40" s="2">
        <v>62</v>
      </c>
      <c r="C40" s="1" t="s">
        <v>37</v>
      </c>
      <c r="D40" s="1" t="s">
        <v>37</v>
      </c>
      <c r="E40" s="1" t="s">
        <v>68</v>
      </c>
      <c r="F40" s="3">
        <v>42408</v>
      </c>
      <c r="G40" s="1" t="s">
        <v>505</v>
      </c>
      <c r="H40" s="7">
        <v>0</v>
      </c>
      <c r="I40" s="7">
        <v>10000</v>
      </c>
      <c r="J40" s="7">
        <v>-55017.599999999999</v>
      </c>
      <c r="K40" s="1" t="s">
        <v>21</v>
      </c>
      <c r="L40" s="1" t="s">
        <v>22</v>
      </c>
      <c r="M40" s="1" t="s">
        <v>17</v>
      </c>
      <c r="N40" s="1" t="s">
        <v>504</v>
      </c>
    </row>
    <row r="41" spans="1:14">
      <c r="A41" s="3">
        <v>42408</v>
      </c>
      <c r="B41" s="2">
        <v>152</v>
      </c>
      <c r="C41" s="1" t="s">
        <v>67</v>
      </c>
      <c r="D41" s="1" t="s">
        <v>67</v>
      </c>
      <c r="E41" s="1" t="s">
        <v>68</v>
      </c>
      <c r="F41" s="3">
        <v>42408</v>
      </c>
      <c r="G41" s="1" t="s">
        <v>506</v>
      </c>
      <c r="H41" s="7">
        <v>0</v>
      </c>
      <c r="I41" s="7">
        <v>100000</v>
      </c>
      <c r="J41" s="7">
        <v>-155017.60000000001</v>
      </c>
      <c r="K41" s="1" t="s">
        <v>21</v>
      </c>
      <c r="L41" s="1" t="s">
        <v>22</v>
      </c>
      <c r="M41" s="1" t="s">
        <v>17</v>
      </c>
      <c r="N41" s="1" t="s">
        <v>191</v>
      </c>
    </row>
    <row r="42" spans="1:14">
      <c r="A42" s="3">
        <v>42408</v>
      </c>
      <c r="B42" s="2">
        <v>152</v>
      </c>
      <c r="C42" s="1" t="s">
        <v>67</v>
      </c>
      <c r="D42" s="1" t="s">
        <v>67</v>
      </c>
      <c r="E42" s="1" t="s">
        <v>68</v>
      </c>
      <c r="F42" s="3">
        <v>42408</v>
      </c>
      <c r="G42" s="1" t="s">
        <v>506</v>
      </c>
      <c r="H42" s="7">
        <v>0</v>
      </c>
      <c r="I42" s="7">
        <v>50000</v>
      </c>
      <c r="J42" s="7">
        <v>-205017.60000000001</v>
      </c>
      <c r="K42" s="1" t="s">
        <v>21</v>
      </c>
      <c r="L42" s="1" t="s">
        <v>22</v>
      </c>
      <c r="M42" s="1" t="s">
        <v>17</v>
      </c>
      <c r="N42" s="1" t="s">
        <v>191</v>
      </c>
    </row>
    <row r="43" spans="1:14">
      <c r="A43" s="3">
        <v>42408</v>
      </c>
      <c r="B43" s="2">
        <v>68</v>
      </c>
      <c r="C43" s="1" t="s">
        <v>37</v>
      </c>
      <c r="D43" s="1" t="s">
        <v>37</v>
      </c>
      <c r="E43" s="1" t="s">
        <v>103</v>
      </c>
      <c r="F43" s="3">
        <v>42408</v>
      </c>
      <c r="G43" s="1" t="s">
        <v>507</v>
      </c>
      <c r="H43" s="7">
        <v>0</v>
      </c>
      <c r="I43" s="7">
        <v>135460.32999999999</v>
      </c>
      <c r="J43" s="7">
        <v>-340477.93</v>
      </c>
      <c r="K43" s="1" t="s">
        <v>21</v>
      </c>
      <c r="L43" s="1" t="s">
        <v>22</v>
      </c>
      <c r="M43" s="1" t="s">
        <v>17</v>
      </c>
      <c r="N43" s="1" t="s">
        <v>508</v>
      </c>
    </row>
    <row r="44" spans="1:14">
      <c r="A44" s="3">
        <v>42408</v>
      </c>
      <c r="B44" s="2">
        <v>118</v>
      </c>
      <c r="C44" s="1" t="s">
        <v>62</v>
      </c>
      <c r="D44" s="1" t="s">
        <v>62</v>
      </c>
      <c r="E44" s="1" t="s">
        <v>56</v>
      </c>
      <c r="F44" s="3">
        <v>42408</v>
      </c>
      <c r="G44" s="1" t="s">
        <v>509</v>
      </c>
      <c r="H44" s="7">
        <v>127.53</v>
      </c>
      <c r="I44" s="7">
        <v>0</v>
      </c>
      <c r="J44" s="7">
        <v>-340350.4</v>
      </c>
      <c r="K44" s="1" t="s">
        <v>21</v>
      </c>
      <c r="L44" s="1" t="s">
        <v>22</v>
      </c>
      <c r="M44" s="1" t="s">
        <v>26</v>
      </c>
      <c r="N44" s="1"/>
    </row>
    <row r="45" spans="1:14">
      <c r="A45" s="3">
        <v>42408</v>
      </c>
      <c r="B45" s="2">
        <v>121</v>
      </c>
      <c r="C45" s="1" t="s">
        <v>62</v>
      </c>
      <c r="D45" s="1" t="s">
        <v>62</v>
      </c>
      <c r="E45" s="1" t="s">
        <v>56</v>
      </c>
      <c r="F45" s="3">
        <v>42408</v>
      </c>
      <c r="G45" s="1" t="s">
        <v>510</v>
      </c>
      <c r="H45" s="7">
        <v>4139.0200000000004</v>
      </c>
      <c r="I45" s="7">
        <v>0</v>
      </c>
      <c r="J45" s="7">
        <v>-336211.38</v>
      </c>
      <c r="K45" s="1" t="s">
        <v>21</v>
      </c>
      <c r="L45" s="1" t="s">
        <v>22</v>
      </c>
      <c r="M45" s="1" t="s">
        <v>26</v>
      </c>
      <c r="N45" s="1"/>
    </row>
    <row r="46" spans="1:14">
      <c r="A46" s="3">
        <v>42408</v>
      </c>
      <c r="B46" s="2">
        <v>128</v>
      </c>
      <c r="C46" s="1" t="s">
        <v>62</v>
      </c>
      <c r="D46" s="1" t="s">
        <v>62</v>
      </c>
      <c r="E46" s="1" t="s">
        <v>56</v>
      </c>
      <c r="F46" s="3">
        <v>42408</v>
      </c>
      <c r="G46" s="1" t="s">
        <v>511</v>
      </c>
      <c r="H46" s="7">
        <v>3052.66</v>
      </c>
      <c r="I46" s="7">
        <v>0</v>
      </c>
      <c r="J46" s="7">
        <v>-333158.71999999997</v>
      </c>
      <c r="K46" s="1" t="s">
        <v>21</v>
      </c>
      <c r="L46" s="1" t="s">
        <v>22</v>
      </c>
      <c r="M46" s="1" t="s">
        <v>26</v>
      </c>
      <c r="N46" s="1"/>
    </row>
    <row r="47" spans="1:14">
      <c r="A47" s="3">
        <v>42408</v>
      </c>
      <c r="B47" s="2">
        <v>129</v>
      </c>
      <c r="C47" s="1" t="s">
        <v>62</v>
      </c>
      <c r="D47" s="1" t="s">
        <v>62</v>
      </c>
      <c r="E47" s="1" t="s">
        <v>56</v>
      </c>
      <c r="F47" s="3">
        <v>42408</v>
      </c>
      <c r="G47" s="1" t="s">
        <v>512</v>
      </c>
      <c r="H47" s="7">
        <v>3052.66</v>
      </c>
      <c r="I47" s="7">
        <v>0</v>
      </c>
      <c r="J47" s="7">
        <v>-330106.06</v>
      </c>
      <c r="K47" s="1" t="s">
        <v>21</v>
      </c>
      <c r="L47" s="1" t="s">
        <v>22</v>
      </c>
      <c r="M47" s="1" t="s">
        <v>26</v>
      </c>
      <c r="N47" s="1"/>
    </row>
    <row r="48" spans="1:14">
      <c r="A48" s="3">
        <v>42408</v>
      </c>
      <c r="B48" s="2">
        <v>130</v>
      </c>
      <c r="C48" s="1" t="s">
        <v>62</v>
      </c>
      <c r="D48" s="1" t="s">
        <v>62</v>
      </c>
      <c r="E48" s="1" t="s">
        <v>56</v>
      </c>
      <c r="F48" s="3">
        <v>42408</v>
      </c>
      <c r="G48" s="1" t="s">
        <v>513</v>
      </c>
      <c r="H48" s="7">
        <v>3052.66</v>
      </c>
      <c r="I48" s="7">
        <v>0</v>
      </c>
      <c r="J48" s="7">
        <v>-327053.40000000002</v>
      </c>
      <c r="K48" s="1" t="s">
        <v>21</v>
      </c>
      <c r="L48" s="1" t="s">
        <v>22</v>
      </c>
      <c r="M48" s="1" t="s">
        <v>26</v>
      </c>
      <c r="N48" s="1"/>
    </row>
    <row r="49" spans="1:14">
      <c r="A49" s="3">
        <v>42408</v>
      </c>
      <c r="B49" s="2">
        <v>132</v>
      </c>
      <c r="C49" s="1" t="s">
        <v>62</v>
      </c>
      <c r="D49" s="1" t="s">
        <v>62</v>
      </c>
      <c r="E49" s="1" t="s">
        <v>56</v>
      </c>
      <c r="F49" s="3">
        <v>42408</v>
      </c>
      <c r="G49" s="1" t="s">
        <v>514</v>
      </c>
      <c r="H49" s="7">
        <v>3052.66</v>
      </c>
      <c r="I49" s="7">
        <v>0</v>
      </c>
      <c r="J49" s="7">
        <v>-324000.74</v>
      </c>
      <c r="K49" s="1" t="s">
        <v>21</v>
      </c>
      <c r="L49" s="1" t="s">
        <v>22</v>
      </c>
      <c r="M49" s="1" t="s">
        <v>26</v>
      </c>
      <c r="N49" s="1"/>
    </row>
    <row r="50" spans="1:14">
      <c r="A50" s="3">
        <v>42408</v>
      </c>
      <c r="B50" s="2">
        <v>133</v>
      </c>
      <c r="C50" s="1" t="s">
        <v>62</v>
      </c>
      <c r="D50" s="1" t="s">
        <v>62</v>
      </c>
      <c r="E50" s="1" t="s">
        <v>56</v>
      </c>
      <c r="F50" s="3">
        <v>42408</v>
      </c>
      <c r="G50" s="1" t="s">
        <v>515</v>
      </c>
      <c r="H50" s="7">
        <v>3052.66</v>
      </c>
      <c r="I50" s="7">
        <v>0</v>
      </c>
      <c r="J50" s="7">
        <v>-320948.08</v>
      </c>
      <c r="K50" s="1" t="s">
        <v>21</v>
      </c>
      <c r="L50" s="1" t="s">
        <v>22</v>
      </c>
      <c r="M50" s="1" t="s">
        <v>26</v>
      </c>
      <c r="N50" s="1"/>
    </row>
    <row r="51" spans="1:14">
      <c r="A51" s="3">
        <v>42408</v>
      </c>
      <c r="B51" s="2">
        <v>134</v>
      </c>
      <c r="C51" s="1" t="s">
        <v>62</v>
      </c>
      <c r="D51" s="1" t="s">
        <v>62</v>
      </c>
      <c r="E51" s="1" t="s">
        <v>56</v>
      </c>
      <c r="F51" s="3">
        <v>42408</v>
      </c>
      <c r="G51" s="1" t="s">
        <v>516</v>
      </c>
      <c r="H51" s="7">
        <v>3052.66</v>
      </c>
      <c r="I51" s="7">
        <v>0</v>
      </c>
      <c r="J51" s="7">
        <v>-317895.42</v>
      </c>
      <c r="K51" s="1" t="s">
        <v>21</v>
      </c>
      <c r="L51" s="1" t="s">
        <v>22</v>
      </c>
      <c r="M51" s="1" t="s">
        <v>26</v>
      </c>
      <c r="N51" s="1"/>
    </row>
    <row r="52" spans="1:14">
      <c r="A52" s="3">
        <v>42408</v>
      </c>
      <c r="B52" s="2">
        <v>136</v>
      </c>
      <c r="C52" s="1" t="s">
        <v>62</v>
      </c>
      <c r="D52" s="1" t="s">
        <v>62</v>
      </c>
      <c r="E52" s="1" t="s">
        <v>56</v>
      </c>
      <c r="F52" s="3">
        <v>42408</v>
      </c>
      <c r="G52" s="1" t="s">
        <v>517</v>
      </c>
      <c r="H52" s="7">
        <v>3052.66</v>
      </c>
      <c r="I52" s="7">
        <v>0</v>
      </c>
      <c r="J52" s="7">
        <v>-314842.76</v>
      </c>
      <c r="K52" s="1" t="s">
        <v>21</v>
      </c>
      <c r="L52" s="1" t="s">
        <v>22</v>
      </c>
      <c r="M52" s="1" t="s">
        <v>26</v>
      </c>
      <c r="N52" s="1"/>
    </row>
    <row r="53" spans="1:14">
      <c r="A53" s="3">
        <v>42408</v>
      </c>
      <c r="B53" s="2">
        <v>137</v>
      </c>
      <c r="C53" s="1" t="s">
        <v>62</v>
      </c>
      <c r="D53" s="1" t="s">
        <v>62</v>
      </c>
      <c r="E53" s="1" t="s">
        <v>56</v>
      </c>
      <c r="F53" s="3">
        <v>42408</v>
      </c>
      <c r="G53" s="1" t="s">
        <v>518</v>
      </c>
      <c r="H53" s="7">
        <v>3052.66</v>
      </c>
      <c r="I53" s="7">
        <v>0</v>
      </c>
      <c r="J53" s="7">
        <v>-311790.09999999998</v>
      </c>
      <c r="K53" s="1" t="s">
        <v>21</v>
      </c>
      <c r="L53" s="1" t="s">
        <v>22</v>
      </c>
      <c r="M53" s="1" t="s">
        <v>26</v>
      </c>
      <c r="N53" s="1"/>
    </row>
    <row r="54" spans="1:14">
      <c r="A54" s="3">
        <v>42408</v>
      </c>
      <c r="B54" s="2">
        <v>13</v>
      </c>
      <c r="C54" s="1" t="s">
        <v>18</v>
      </c>
      <c r="D54" s="1" t="s">
        <v>18</v>
      </c>
      <c r="E54" s="1" t="s">
        <v>19</v>
      </c>
      <c r="F54" s="3">
        <v>42408</v>
      </c>
      <c r="G54" s="1" t="s">
        <v>519</v>
      </c>
      <c r="H54" s="7">
        <v>23984.59</v>
      </c>
      <c r="I54" s="7">
        <v>0</v>
      </c>
      <c r="J54" s="7">
        <v>-287805.51</v>
      </c>
      <c r="K54" s="1" t="s">
        <v>21</v>
      </c>
      <c r="L54" s="1" t="s">
        <v>22</v>
      </c>
      <c r="M54" s="1" t="s">
        <v>17</v>
      </c>
      <c r="N54" s="1"/>
    </row>
    <row r="55" spans="1:14">
      <c r="A55" s="3">
        <v>42408</v>
      </c>
      <c r="B55" s="2">
        <v>14</v>
      </c>
      <c r="C55" s="1" t="s">
        <v>18</v>
      </c>
      <c r="D55" s="1" t="s">
        <v>18</v>
      </c>
      <c r="E55" s="1" t="s">
        <v>19</v>
      </c>
      <c r="F55" s="3">
        <v>42408</v>
      </c>
      <c r="G55" s="1" t="s">
        <v>520</v>
      </c>
      <c r="H55" s="7">
        <v>13016.65</v>
      </c>
      <c r="I55" s="7">
        <v>0</v>
      </c>
      <c r="J55" s="7">
        <v>-274788.86</v>
      </c>
      <c r="K55" s="1" t="s">
        <v>21</v>
      </c>
      <c r="L55" s="1" t="s">
        <v>22</v>
      </c>
      <c r="M55" s="1" t="s">
        <v>17</v>
      </c>
      <c r="N55" s="1"/>
    </row>
    <row r="56" spans="1:14">
      <c r="A56" s="3">
        <v>42408</v>
      </c>
      <c r="B56" s="2">
        <v>15</v>
      </c>
      <c r="C56" s="1" t="s">
        <v>18</v>
      </c>
      <c r="D56" s="1" t="s">
        <v>18</v>
      </c>
      <c r="E56" s="1" t="s">
        <v>19</v>
      </c>
      <c r="F56" s="3">
        <v>42408</v>
      </c>
      <c r="G56" s="1" t="s">
        <v>521</v>
      </c>
      <c r="H56" s="7">
        <v>2299.9899999999998</v>
      </c>
      <c r="I56" s="7">
        <v>0</v>
      </c>
      <c r="J56" s="7">
        <v>-272488.87</v>
      </c>
      <c r="K56" s="1" t="s">
        <v>21</v>
      </c>
      <c r="L56" s="1" t="s">
        <v>22</v>
      </c>
      <c r="M56" s="1" t="s">
        <v>17</v>
      </c>
      <c r="N56" s="1"/>
    </row>
    <row r="57" spans="1:14">
      <c r="A57" s="3">
        <v>42408</v>
      </c>
      <c r="B57" s="2">
        <v>16</v>
      </c>
      <c r="C57" s="1" t="s">
        <v>18</v>
      </c>
      <c r="D57" s="1" t="s">
        <v>18</v>
      </c>
      <c r="E57" s="1" t="s">
        <v>19</v>
      </c>
      <c r="F57" s="3">
        <v>42408</v>
      </c>
      <c r="G57" s="1" t="s">
        <v>522</v>
      </c>
      <c r="H57" s="7">
        <v>20626.45</v>
      </c>
      <c r="I57" s="7">
        <v>0</v>
      </c>
      <c r="J57" s="7">
        <v>-251862.42</v>
      </c>
      <c r="K57" s="1" t="s">
        <v>21</v>
      </c>
      <c r="L57" s="1" t="s">
        <v>22</v>
      </c>
      <c r="M57" s="1" t="s">
        <v>17</v>
      </c>
      <c r="N57" s="1"/>
    </row>
    <row r="58" spans="1:14">
      <c r="A58" s="3">
        <v>42409</v>
      </c>
      <c r="B58" s="2">
        <v>145</v>
      </c>
      <c r="C58" s="1" t="s">
        <v>62</v>
      </c>
      <c r="D58" s="1" t="s">
        <v>62</v>
      </c>
      <c r="E58" s="1" t="s">
        <v>56</v>
      </c>
      <c r="F58" s="3">
        <v>42409</v>
      </c>
      <c r="G58" s="1" t="s">
        <v>523</v>
      </c>
      <c r="H58" s="7">
        <v>3052.66</v>
      </c>
      <c r="I58" s="7">
        <v>0</v>
      </c>
      <c r="J58" s="7">
        <v>-248809.76</v>
      </c>
      <c r="K58" s="1" t="s">
        <v>21</v>
      </c>
      <c r="L58" s="1" t="s">
        <v>22</v>
      </c>
      <c r="M58" s="1" t="s">
        <v>26</v>
      </c>
      <c r="N58" s="1"/>
    </row>
    <row r="59" spans="1:14">
      <c r="A59" s="3">
        <v>42409</v>
      </c>
      <c r="B59" s="2">
        <v>146</v>
      </c>
      <c r="C59" s="1" t="s">
        <v>62</v>
      </c>
      <c r="D59" s="1" t="s">
        <v>62</v>
      </c>
      <c r="E59" s="1" t="s">
        <v>56</v>
      </c>
      <c r="F59" s="3">
        <v>42409</v>
      </c>
      <c r="G59" s="1" t="s">
        <v>524</v>
      </c>
      <c r="H59" s="7">
        <v>3052.66</v>
      </c>
      <c r="I59" s="7">
        <v>0</v>
      </c>
      <c r="J59" s="7">
        <v>-245757.1</v>
      </c>
      <c r="K59" s="1" t="s">
        <v>21</v>
      </c>
      <c r="L59" s="1" t="s">
        <v>22</v>
      </c>
      <c r="M59" s="1" t="s">
        <v>26</v>
      </c>
      <c r="N59" s="1"/>
    </row>
    <row r="60" spans="1:14">
      <c r="A60" s="3">
        <v>42409</v>
      </c>
      <c r="B60" s="2">
        <v>147</v>
      </c>
      <c r="C60" s="1" t="s">
        <v>62</v>
      </c>
      <c r="D60" s="1" t="s">
        <v>62</v>
      </c>
      <c r="E60" s="1" t="s">
        <v>56</v>
      </c>
      <c r="F60" s="3">
        <v>42409</v>
      </c>
      <c r="G60" s="1" t="s">
        <v>525</v>
      </c>
      <c r="H60" s="7">
        <v>3052.66</v>
      </c>
      <c r="I60" s="7">
        <v>0</v>
      </c>
      <c r="J60" s="7">
        <v>-242704.44</v>
      </c>
      <c r="K60" s="1" t="s">
        <v>21</v>
      </c>
      <c r="L60" s="1" t="s">
        <v>22</v>
      </c>
      <c r="M60" s="1" t="s">
        <v>26</v>
      </c>
      <c r="N60" s="1"/>
    </row>
    <row r="61" spans="1:14">
      <c r="A61" s="3">
        <v>42409</v>
      </c>
      <c r="B61" s="2">
        <v>148</v>
      </c>
      <c r="C61" s="1" t="s">
        <v>62</v>
      </c>
      <c r="D61" s="1" t="s">
        <v>62</v>
      </c>
      <c r="E61" s="1" t="s">
        <v>56</v>
      </c>
      <c r="F61" s="3">
        <v>42409</v>
      </c>
      <c r="G61" s="1" t="s">
        <v>526</v>
      </c>
      <c r="H61" s="7">
        <v>3052.66</v>
      </c>
      <c r="I61" s="7">
        <v>0</v>
      </c>
      <c r="J61" s="7">
        <v>-239651.78</v>
      </c>
      <c r="K61" s="1" t="s">
        <v>21</v>
      </c>
      <c r="L61" s="1" t="s">
        <v>22</v>
      </c>
      <c r="M61" s="1" t="s">
        <v>26</v>
      </c>
      <c r="N61" s="1"/>
    </row>
    <row r="62" spans="1:14">
      <c r="A62" s="3">
        <v>42409</v>
      </c>
      <c r="B62" s="2">
        <v>149</v>
      </c>
      <c r="C62" s="1" t="s">
        <v>62</v>
      </c>
      <c r="D62" s="1" t="s">
        <v>62</v>
      </c>
      <c r="E62" s="1" t="s">
        <v>56</v>
      </c>
      <c r="F62" s="3">
        <v>42409</v>
      </c>
      <c r="G62" s="1" t="s">
        <v>527</v>
      </c>
      <c r="H62" s="7">
        <v>127.53</v>
      </c>
      <c r="I62" s="7">
        <v>0</v>
      </c>
      <c r="J62" s="7">
        <v>-239524.25</v>
      </c>
      <c r="K62" s="1" t="s">
        <v>21</v>
      </c>
      <c r="L62" s="1" t="s">
        <v>22</v>
      </c>
      <c r="M62" s="1" t="s">
        <v>26</v>
      </c>
      <c r="N62" s="1"/>
    </row>
    <row r="63" spans="1:14">
      <c r="A63" s="3">
        <v>42409</v>
      </c>
      <c r="B63" s="2">
        <v>17</v>
      </c>
      <c r="C63" s="1" t="s">
        <v>18</v>
      </c>
      <c r="D63" s="1" t="s">
        <v>18</v>
      </c>
      <c r="E63" s="1" t="s">
        <v>19</v>
      </c>
      <c r="F63" s="3">
        <v>42409</v>
      </c>
      <c r="G63" s="1" t="s">
        <v>528</v>
      </c>
      <c r="H63" s="7">
        <v>26581.69</v>
      </c>
      <c r="I63" s="7">
        <v>0</v>
      </c>
      <c r="J63" s="7">
        <v>-212942.56</v>
      </c>
      <c r="K63" s="1" t="s">
        <v>21</v>
      </c>
      <c r="L63" s="1" t="s">
        <v>22</v>
      </c>
      <c r="M63" s="1" t="s">
        <v>17</v>
      </c>
      <c r="N63" s="1"/>
    </row>
    <row r="64" spans="1:14">
      <c r="A64" s="3">
        <v>42409</v>
      </c>
      <c r="B64" s="2">
        <v>18</v>
      </c>
      <c r="C64" s="1" t="s">
        <v>18</v>
      </c>
      <c r="D64" s="1" t="s">
        <v>18</v>
      </c>
      <c r="E64" s="1" t="s">
        <v>19</v>
      </c>
      <c r="F64" s="3">
        <v>42409</v>
      </c>
      <c r="G64" s="1" t="s">
        <v>529</v>
      </c>
      <c r="H64" s="7">
        <v>16054.16</v>
      </c>
      <c r="I64" s="7">
        <v>0</v>
      </c>
      <c r="J64" s="7">
        <v>-196888.4</v>
      </c>
      <c r="K64" s="1" t="s">
        <v>21</v>
      </c>
      <c r="L64" s="1" t="s">
        <v>22</v>
      </c>
      <c r="M64" s="1" t="s">
        <v>17</v>
      </c>
      <c r="N64" s="1"/>
    </row>
    <row r="65" spans="1:14">
      <c r="A65" s="3">
        <v>42409</v>
      </c>
      <c r="B65" s="2">
        <v>32</v>
      </c>
      <c r="C65" s="1" t="s">
        <v>23</v>
      </c>
      <c r="D65" s="1" t="s">
        <v>23</v>
      </c>
      <c r="E65" s="1" t="s">
        <v>24</v>
      </c>
      <c r="F65" s="3">
        <v>42409</v>
      </c>
      <c r="G65" s="1" t="s">
        <v>530</v>
      </c>
      <c r="H65" s="7">
        <v>0</v>
      </c>
      <c r="I65" s="7">
        <v>2512.17</v>
      </c>
      <c r="J65" s="7">
        <v>-199400.57</v>
      </c>
      <c r="K65" s="1" t="s">
        <v>21</v>
      </c>
      <c r="L65" s="1" t="s">
        <v>22</v>
      </c>
      <c r="M65" s="1" t="s">
        <v>26</v>
      </c>
      <c r="N65" s="1"/>
    </row>
    <row r="66" spans="1:14">
      <c r="A66" s="3">
        <v>42409</v>
      </c>
      <c r="B66" s="2">
        <v>33</v>
      </c>
      <c r="C66" s="1" t="s">
        <v>23</v>
      </c>
      <c r="D66" s="1" t="s">
        <v>23</v>
      </c>
      <c r="E66" s="1" t="s">
        <v>24</v>
      </c>
      <c r="F66" s="3">
        <v>42409</v>
      </c>
      <c r="G66" s="1" t="s">
        <v>531</v>
      </c>
      <c r="H66" s="7">
        <v>0</v>
      </c>
      <c r="I66" s="7">
        <v>759.38</v>
      </c>
      <c r="J66" s="7">
        <v>-200159.95</v>
      </c>
      <c r="K66" s="1" t="s">
        <v>21</v>
      </c>
      <c r="L66" s="1" t="s">
        <v>22</v>
      </c>
      <c r="M66" s="1" t="s">
        <v>26</v>
      </c>
      <c r="N66" s="1"/>
    </row>
    <row r="67" spans="1:14">
      <c r="A67" s="3">
        <v>42409</v>
      </c>
      <c r="B67" s="2">
        <v>34</v>
      </c>
      <c r="C67" s="1" t="s">
        <v>23</v>
      </c>
      <c r="D67" s="1" t="s">
        <v>23</v>
      </c>
      <c r="E67" s="1" t="s">
        <v>24</v>
      </c>
      <c r="F67" s="3">
        <v>42409</v>
      </c>
      <c r="G67" s="1" t="s">
        <v>532</v>
      </c>
      <c r="H67" s="7">
        <v>0</v>
      </c>
      <c r="I67" s="7">
        <v>229.39</v>
      </c>
      <c r="J67" s="7">
        <v>-200389.34</v>
      </c>
      <c r="K67" s="1" t="s">
        <v>21</v>
      </c>
      <c r="L67" s="1" t="s">
        <v>22</v>
      </c>
      <c r="M67" s="1" t="s">
        <v>26</v>
      </c>
      <c r="N67" s="1"/>
    </row>
    <row r="68" spans="1:14">
      <c r="A68" s="3">
        <v>42409</v>
      </c>
      <c r="B68" s="2">
        <v>36</v>
      </c>
      <c r="C68" s="1" t="s">
        <v>23</v>
      </c>
      <c r="D68" s="1" t="s">
        <v>23</v>
      </c>
      <c r="E68" s="1" t="s">
        <v>24</v>
      </c>
      <c r="F68" s="3">
        <v>42409</v>
      </c>
      <c r="G68" s="1" t="s">
        <v>533</v>
      </c>
      <c r="H68" s="7">
        <v>0</v>
      </c>
      <c r="I68" s="7">
        <v>219.82</v>
      </c>
      <c r="J68" s="7">
        <v>-200609.16</v>
      </c>
      <c r="K68" s="1" t="s">
        <v>21</v>
      </c>
      <c r="L68" s="1" t="s">
        <v>22</v>
      </c>
      <c r="M68" s="1" t="s">
        <v>26</v>
      </c>
      <c r="N68" s="1"/>
    </row>
    <row r="69" spans="1:14">
      <c r="A69" s="3">
        <v>42409</v>
      </c>
      <c r="B69" s="2">
        <v>37</v>
      </c>
      <c r="C69" s="1" t="s">
        <v>23</v>
      </c>
      <c r="D69" s="1" t="s">
        <v>23</v>
      </c>
      <c r="E69" s="1" t="s">
        <v>24</v>
      </c>
      <c r="F69" s="3">
        <v>42409</v>
      </c>
      <c r="G69" s="1" t="s">
        <v>534</v>
      </c>
      <c r="H69" s="7">
        <v>0</v>
      </c>
      <c r="I69" s="7">
        <v>1747.17</v>
      </c>
      <c r="J69" s="7">
        <v>-202356.33</v>
      </c>
      <c r="K69" s="1" t="s">
        <v>21</v>
      </c>
      <c r="L69" s="1" t="s">
        <v>22</v>
      </c>
      <c r="M69" s="1" t="s">
        <v>26</v>
      </c>
      <c r="N69" s="1"/>
    </row>
    <row r="70" spans="1:14">
      <c r="A70" s="3">
        <v>42409</v>
      </c>
      <c r="B70" s="2">
        <v>19</v>
      </c>
      <c r="C70" s="1" t="s">
        <v>18</v>
      </c>
      <c r="D70" s="1" t="s">
        <v>18</v>
      </c>
      <c r="E70" s="1" t="s">
        <v>19</v>
      </c>
      <c r="F70" s="3">
        <v>42409</v>
      </c>
      <c r="G70" s="1" t="s">
        <v>535</v>
      </c>
      <c r="H70" s="7">
        <v>20757.22</v>
      </c>
      <c r="I70" s="7">
        <v>0</v>
      </c>
      <c r="J70" s="7">
        <v>-181599.11</v>
      </c>
      <c r="K70" s="1" t="s">
        <v>21</v>
      </c>
      <c r="L70" s="1" t="s">
        <v>22</v>
      </c>
      <c r="M70" s="1" t="s">
        <v>17</v>
      </c>
      <c r="N70" s="1"/>
    </row>
    <row r="71" spans="1:14">
      <c r="A71" s="3">
        <v>42409</v>
      </c>
      <c r="B71" s="2">
        <v>20</v>
      </c>
      <c r="C71" s="1" t="s">
        <v>18</v>
      </c>
      <c r="D71" s="1" t="s">
        <v>18</v>
      </c>
      <c r="E71" s="1" t="s">
        <v>19</v>
      </c>
      <c r="F71" s="3">
        <v>42409</v>
      </c>
      <c r="G71" s="1" t="s">
        <v>536</v>
      </c>
      <c r="H71" s="7">
        <v>18406.71</v>
      </c>
      <c r="I71" s="7">
        <v>0</v>
      </c>
      <c r="J71" s="7">
        <v>-163192.4</v>
      </c>
      <c r="K71" s="1" t="s">
        <v>21</v>
      </c>
      <c r="L71" s="1" t="s">
        <v>22</v>
      </c>
      <c r="M71" s="1" t="s">
        <v>17</v>
      </c>
      <c r="N71" s="1"/>
    </row>
    <row r="72" spans="1:14">
      <c r="A72" s="3">
        <v>42409</v>
      </c>
      <c r="B72" s="2">
        <v>21</v>
      </c>
      <c r="C72" s="1" t="s">
        <v>18</v>
      </c>
      <c r="D72" s="1" t="s">
        <v>18</v>
      </c>
      <c r="E72" s="1" t="s">
        <v>19</v>
      </c>
      <c r="F72" s="3">
        <v>42409</v>
      </c>
      <c r="G72" s="1" t="s">
        <v>537</v>
      </c>
      <c r="H72" s="7">
        <v>93864.78</v>
      </c>
      <c r="I72" s="7">
        <v>0</v>
      </c>
      <c r="J72" s="7">
        <v>-69327.62</v>
      </c>
      <c r="K72" s="1" t="s">
        <v>21</v>
      </c>
      <c r="L72" s="1" t="s">
        <v>22</v>
      </c>
      <c r="M72" s="1" t="s">
        <v>17</v>
      </c>
      <c r="N72" s="1"/>
    </row>
    <row r="73" spans="1:14">
      <c r="A73" s="3">
        <v>42410</v>
      </c>
      <c r="B73" s="2">
        <v>168</v>
      </c>
      <c r="C73" s="1" t="s">
        <v>62</v>
      </c>
      <c r="D73" s="1" t="s">
        <v>62</v>
      </c>
      <c r="E73" s="1" t="s">
        <v>56</v>
      </c>
      <c r="F73" s="3">
        <v>42410</v>
      </c>
      <c r="G73" s="1" t="s">
        <v>538</v>
      </c>
      <c r="H73" s="7">
        <v>9475</v>
      </c>
      <c r="I73" s="7">
        <v>0</v>
      </c>
      <c r="J73" s="7">
        <v>-59852.62</v>
      </c>
      <c r="K73" s="1" t="s">
        <v>21</v>
      </c>
      <c r="L73" s="1" t="s">
        <v>22</v>
      </c>
      <c r="M73" s="1" t="s">
        <v>26</v>
      </c>
      <c r="N73" s="1"/>
    </row>
    <row r="74" spans="1:14">
      <c r="A74" s="3">
        <v>42410</v>
      </c>
      <c r="B74" s="2">
        <v>169</v>
      </c>
      <c r="C74" s="1" t="s">
        <v>62</v>
      </c>
      <c r="D74" s="1" t="s">
        <v>62</v>
      </c>
      <c r="E74" s="1" t="s">
        <v>56</v>
      </c>
      <c r="F74" s="3">
        <v>42410</v>
      </c>
      <c r="G74" s="1" t="s">
        <v>539</v>
      </c>
      <c r="H74" s="7">
        <v>3052.66</v>
      </c>
      <c r="I74" s="7">
        <v>0</v>
      </c>
      <c r="J74" s="7">
        <v>-56799.96</v>
      </c>
      <c r="K74" s="1" t="s">
        <v>21</v>
      </c>
      <c r="L74" s="1" t="s">
        <v>22</v>
      </c>
      <c r="M74" s="1" t="s">
        <v>26</v>
      </c>
      <c r="N74" s="1"/>
    </row>
    <row r="75" spans="1:14">
      <c r="A75" s="3">
        <v>42410</v>
      </c>
      <c r="B75" s="2">
        <v>170</v>
      </c>
      <c r="C75" s="1" t="s">
        <v>62</v>
      </c>
      <c r="D75" s="1" t="s">
        <v>62</v>
      </c>
      <c r="E75" s="1" t="s">
        <v>56</v>
      </c>
      <c r="F75" s="3">
        <v>42410</v>
      </c>
      <c r="G75" s="1" t="s">
        <v>540</v>
      </c>
      <c r="H75" s="7">
        <v>1967.28</v>
      </c>
      <c r="I75" s="7">
        <v>0</v>
      </c>
      <c r="J75" s="7">
        <v>-54832.68</v>
      </c>
      <c r="K75" s="1" t="s">
        <v>21</v>
      </c>
      <c r="L75" s="1" t="s">
        <v>22</v>
      </c>
      <c r="M75" s="1" t="s">
        <v>26</v>
      </c>
      <c r="N75" s="1"/>
    </row>
    <row r="76" spans="1:14">
      <c r="A76" s="3">
        <v>42410</v>
      </c>
      <c r="B76" s="2">
        <v>171</v>
      </c>
      <c r="C76" s="1" t="s">
        <v>62</v>
      </c>
      <c r="D76" s="1" t="s">
        <v>62</v>
      </c>
      <c r="E76" s="1" t="s">
        <v>56</v>
      </c>
      <c r="F76" s="3">
        <v>42410</v>
      </c>
      <c r="G76" s="1" t="s">
        <v>541</v>
      </c>
      <c r="H76" s="7">
        <v>3421.71</v>
      </c>
      <c r="I76" s="7">
        <v>0</v>
      </c>
      <c r="J76" s="7">
        <v>-51410.97</v>
      </c>
      <c r="K76" s="1" t="s">
        <v>21</v>
      </c>
      <c r="L76" s="1" t="s">
        <v>22</v>
      </c>
      <c r="M76" s="1" t="s">
        <v>26</v>
      </c>
      <c r="N76" s="1"/>
    </row>
    <row r="77" spans="1:14">
      <c r="A77" s="3">
        <v>42410</v>
      </c>
      <c r="B77" s="2">
        <v>172</v>
      </c>
      <c r="C77" s="1" t="s">
        <v>62</v>
      </c>
      <c r="D77" s="1" t="s">
        <v>62</v>
      </c>
      <c r="E77" s="1" t="s">
        <v>56</v>
      </c>
      <c r="F77" s="3">
        <v>42410</v>
      </c>
      <c r="G77" s="1" t="s">
        <v>542</v>
      </c>
      <c r="H77" s="7">
        <v>3769.44</v>
      </c>
      <c r="I77" s="7">
        <v>0</v>
      </c>
      <c r="J77" s="7">
        <v>-47641.53</v>
      </c>
      <c r="K77" s="1" t="s">
        <v>21</v>
      </c>
      <c r="L77" s="1" t="s">
        <v>22</v>
      </c>
      <c r="M77" s="1" t="s">
        <v>26</v>
      </c>
      <c r="N77" s="1"/>
    </row>
    <row r="78" spans="1:14">
      <c r="A78" s="3">
        <v>42410</v>
      </c>
      <c r="B78" s="2">
        <v>177</v>
      </c>
      <c r="C78" s="1" t="s">
        <v>62</v>
      </c>
      <c r="D78" s="1" t="s">
        <v>62</v>
      </c>
      <c r="E78" s="1" t="s">
        <v>56</v>
      </c>
      <c r="F78" s="3">
        <v>42410</v>
      </c>
      <c r="G78" s="1" t="s">
        <v>543</v>
      </c>
      <c r="H78" s="7">
        <v>3421.71</v>
      </c>
      <c r="I78" s="7">
        <v>0</v>
      </c>
      <c r="J78" s="7">
        <v>-44219.82</v>
      </c>
      <c r="K78" s="1" t="s">
        <v>21</v>
      </c>
      <c r="L78" s="1" t="s">
        <v>22</v>
      </c>
      <c r="M78" s="1" t="s">
        <v>26</v>
      </c>
      <c r="N78" s="1"/>
    </row>
    <row r="79" spans="1:14">
      <c r="A79" s="3">
        <v>42410</v>
      </c>
      <c r="B79" s="2">
        <v>39</v>
      </c>
      <c r="C79" s="1" t="s">
        <v>23</v>
      </c>
      <c r="D79" s="1" t="s">
        <v>23</v>
      </c>
      <c r="E79" s="1" t="s">
        <v>24</v>
      </c>
      <c r="F79" s="3">
        <v>42410</v>
      </c>
      <c r="G79" s="1" t="s">
        <v>544</v>
      </c>
      <c r="H79" s="7">
        <v>0</v>
      </c>
      <c r="I79" s="7">
        <v>23464.48</v>
      </c>
      <c r="J79" s="7">
        <v>-67684.3</v>
      </c>
      <c r="K79" s="1" t="s">
        <v>21</v>
      </c>
      <c r="L79" s="1" t="s">
        <v>22</v>
      </c>
      <c r="M79" s="1" t="s">
        <v>26</v>
      </c>
      <c r="N79" s="1"/>
    </row>
    <row r="80" spans="1:14">
      <c r="A80" s="3">
        <v>42410</v>
      </c>
      <c r="B80" s="2">
        <v>40</v>
      </c>
      <c r="C80" s="1" t="s">
        <v>23</v>
      </c>
      <c r="D80" s="1" t="s">
        <v>23</v>
      </c>
      <c r="E80" s="1" t="s">
        <v>24</v>
      </c>
      <c r="F80" s="3">
        <v>42410</v>
      </c>
      <c r="G80" s="1" t="s">
        <v>545</v>
      </c>
      <c r="H80" s="7">
        <v>0</v>
      </c>
      <c r="I80" s="7">
        <v>48875.519999999997</v>
      </c>
      <c r="J80" s="7">
        <v>-116559.81999999999</v>
      </c>
      <c r="K80" s="1" t="s">
        <v>21</v>
      </c>
      <c r="L80" s="1" t="s">
        <v>22</v>
      </c>
      <c r="M80" s="1" t="s">
        <v>26</v>
      </c>
      <c r="N80" s="1"/>
    </row>
    <row r="81" spans="1:14">
      <c r="A81" s="3">
        <v>42410</v>
      </c>
      <c r="B81" s="2">
        <v>188</v>
      </c>
      <c r="C81" s="1" t="s">
        <v>62</v>
      </c>
      <c r="D81" s="1" t="s">
        <v>62</v>
      </c>
      <c r="E81" s="1" t="s">
        <v>56</v>
      </c>
      <c r="F81" s="3">
        <v>42410</v>
      </c>
      <c r="G81" s="1" t="s">
        <v>546</v>
      </c>
      <c r="H81" s="7">
        <v>3369.27</v>
      </c>
      <c r="I81" s="7">
        <v>0</v>
      </c>
      <c r="J81" s="7">
        <v>-113190.55</v>
      </c>
      <c r="K81" s="1" t="s">
        <v>21</v>
      </c>
      <c r="L81" s="1" t="s">
        <v>22</v>
      </c>
      <c r="M81" s="1" t="s">
        <v>26</v>
      </c>
      <c r="N81" s="1"/>
    </row>
    <row r="82" spans="1:14">
      <c r="A82" s="3">
        <v>42410</v>
      </c>
      <c r="B82" s="2">
        <v>23</v>
      </c>
      <c r="C82" s="1" t="s">
        <v>18</v>
      </c>
      <c r="D82" s="1" t="s">
        <v>18</v>
      </c>
      <c r="E82" s="1" t="s">
        <v>19</v>
      </c>
      <c r="F82" s="3">
        <v>42404</v>
      </c>
      <c r="G82" s="1" t="s">
        <v>490</v>
      </c>
      <c r="H82" s="7">
        <v>-22006.07</v>
      </c>
      <c r="I82" s="7">
        <v>0</v>
      </c>
      <c r="J82" s="7">
        <v>-135196.62</v>
      </c>
      <c r="K82" s="1" t="s">
        <v>21</v>
      </c>
      <c r="L82" s="1" t="s">
        <v>22</v>
      </c>
      <c r="M82" s="1" t="s">
        <v>17</v>
      </c>
      <c r="N82" s="1"/>
    </row>
    <row r="83" spans="1:14">
      <c r="A83" s="3">
        <v>42410</v>
      </c>
      <c r="B83" s="2">
        <v>24</v>
      </c>
      <c r="C83" s="1" t="s">
        <v>18</v>
      </c>
      <c r="D83" s="1" t="s">
        <v>18</v>
      </c>
      <c r="E83" s="1" t="s">
        <v>19</v>
      </c>
      <c r="F83" s="3">
        <v>42410</v>
      </c>
      <c r="G83" s="1" t="s">
        <v>547</v>
      </c>
      <c r="H83" s="7">
        <v>21738.86</v>
      </c>
      <c r="I83" s="7">
        <v>0</v>
      </c>
      <c r="J83" s="7">
        <v>-113457.76</v>
      </c>
      <c r="K83" s="1" t="s">
        <v>21</v>
      </c>
      <c r="L83" s="1" t="s">
        <v>22</v>
      </c>
      <c r="M83" s="1" t="s">
        <v>17</v>
      </c>
      <c r="N83" s="1"/>
    </row>
    <row r="84" spans="1:14">
      <c r="A84" s="3">
        <v>42410</v>
      </c>
      <c r="B84" s="2">
        <v>25</v>
      </c>
      <c r="C84" s="1" t="s">
        <v>18</v>
      </c>
      <c r="D84" s="1" t="s">
        <v>18</v>
      </c>
      <c r="E84" s="1" t="s">
        <v>19</v>
      </c>
      <c r="F84" s="3">
        <v>42410</v>
      </c>
      <c r="G84" s="1" t="s">
        <v>548</v>
      </c>
      <c r="H84" s="7">
        <v>24049.41</v>
      </c>
      <c r="I84" s="7">
        <v>0</v>
      </c>
      <c r="J84" s="7">
        <v>-89408.35</v>
      </c>
      <c r="K84" s="1" t="s">
        <v>21</v>
      </c>
      <c r="L84" s="1" t="s">
        <v>22</v>
      </c>
      <c r="M84" s="1" t="s">
        <v>17</v>
      </c>
      <c r="N84" s="1"/>
    </row>
    <row r="85" spans="1:14">
      <c r="A85" s="3">
        <v>42410</v>
      </c>
      <c r="B85" s="2">
        <v>42</v>
      </c>
      <c r="C85" s="1" t="s">
        <v>23</v>
      </c>
      <c r="D85" s="1" t="s">
        <v>23</v>
      </c>
      <c r="E85" s="1" t="s">
        <v>24</v>
      </c>
      <c r="F85" s="3">
        <v>42410</v>
      </c>
      <c r="G85" s="1" t="s">
        <v>549</v>
      </c>
      <c r="H85" s="7">
        <v>0</v>
      </c>
      <c r="I85" s="7">
        <v>3299.48</v>
      </c>
      <c r="J85" s="7">
        <v>-92707.83</v>
      </c>
      <c r="K85" s="1" t="s">
        <v>21</v>
      </c>
      <c r="L85" s="1" t="s">
        <v>22</v>
      </c>
      <c r="M85" s="1" t="s">
        <v>26</v>
      </c>
      <c r="N85" s="1"/>
    </row>
    <row r="86" spans="1:14">
      <c r="A86" s="3">
        <v>42410</v>
      </c>
      <c r="B86" s="2">
        <v>26</v>
      </c>
      <c r="C86" s="1" t="s">
        <v>18</v>
      </c>
      <c r="D86" s="1" t="s">
        <v>18</v>
      </c>
      <c r="E86" s="1" t="s">
        <v>19</v>
      </c>
      <c r="F86" s="3">
        <v>42410</v>
      </c>
      <c r="G86" s="1" t="s">
        <v>550</v>
      </c>
      <c r="H86" s="7">
        <v>39853.85</v>
      </c>
      <c r="I86" s="7">
        <v>0</v>
      </c>
      <c r="J86" s="7">
        <v>-52853.98</v>
      </c>
      <c r="K86" s="1" t="s">
        <v>21</v>
      </c>
      <c r="L86" s="1" t="s">
        <v>22</v>
      </c>
      <c r="M86" s="1" t="s">
        <v>17</v>
      </c>
      <c r="N86" s="1"/>
    </row>
    <row r="87" spans="1:14">
      <c r="A87" s="3">
        <v>42410</v>
      </c>
      <c r="B87" s="2">
        <v>27</v>
      </c>
      <c r="C87" s="1" t="s">
        <v>18</v>
      </c>
      <c r="D87" s="1" t="s">
        <v>18</v>
      </c>
      <c r="E87" s="1" t="s">
        <v>19</v>
      </c>
      <c r="F87" s="3">
        <v>42410</v>
      </c>
      <c r="G87" s="1" t="s">
        <v>550</v>
      </c>
      <c r="H87" s="7">
        <v>-39853.85</v>
      </c>
      <c r="I87" s="7">
        <v>0</v>
      </c>
      <c r="J87" s="7">
        <v>-92707.83</v>
      </c>
      <c r="K87" s="1" t="s">
        <v>21</v>
      </c>
      <c r="L87" s="1" t="s">
        <v>22</v>
      </c>
      <c r="M87" s="1" t="s">
        <v>17</v>
      </c>
      <c r="N87" s="1"/>
    </row>
    <row r="88" spans="1:14">
      <c r="A88" s="3">
        <v>42410</v>
      </c>
      <c r="B88" s="2">
        <v>28</v>
      </c>
      <c r="C88" s="1" t="s">
        <v>18</v>
      </c>
      <c r="D88" s="1" t="s">
        <v>18</v>
      </c>
      <c r="E88" s="1" t="s">
        <v>19</v>
      </c>
      <c r="F88" s="3">
        <v>42410</v>
      </c>
      <c r="G88" s="1" t="s">
        <v>551</v>
      </c>
      <c r="H88" s="7">
        <v>411.83</v>
      </c>
      <c r="I88" s="7">
        <v>0</v>
      </c>
      <c r="J88" s="7">
        <v>-92296</v>
      </c>
      <c r="K88" s="1" t="s">
        <v>21</v>
      </c>
      <c r="L88" s="1" t="s">
        <v>22</v>
      </c>
      <c r="M88" s="1" t="s">
        <v>17</v>
      </c>
      <c r="N88" s="1"/>
    </row>
    <row r="89" spans="1:14">
      <c r="A89" s="3">
        <v>42410</v>
      </c>
      <c r="B89" s="2">
        <v>29</v>
      </c>
      <c r="C89" s="1" t="s">
        <v>18</v>
      </c>
      <c r="D89" s="1" t="s">
        <v>18</v>
      </c>
      <c r="E89" s="1" t="s">
        <v>19</v>
      </c>
      <c r="F89" s="3">
        <v>42410</v>
      </c>
      <c r="G89" s="1" t="s">
        <v>552</v>
      </c>
      <c r="H89" s="7">
        <v>26401.1</v>
      </c>
      <c r="I89" s="7">
        <v>0</v>
      </c>
      <c r="J89" s="7">
        <v>-65894.899999999994</v>
      </c>
      <c r="K89" s="1" t="s">
        <v>21</v>
      </c>
      <c r="L89" s="1" t="s">
        <v>22</v>
      </c>
      <c r="M89" s="1" t="s">
        <v>17</v>
      </c>
      <c r="N89" s="1"/>
    </row>
    <row r="90" spans="1:14">
      <c r="A90" s="3">
        <v>42410</v>
      </c>
      <c r="B90" s="2">
        <v>30</v>
      </c>
      <c r="C90" s="1" t="s">
        <v>18</v>
      </c>
      <c r="D90" s="1" t="s">
        <v>18</v>
      </c>
      <c r="E90" s="1" t="s">
        <v>19</v>
      </c>
      <c r="F90" s="3">
        <v>42410</v>
      </c>
      <c r="G90" s="1" t="s">
        <v>553</v>
      </c>
      <c r="H90" s="7">
        <v>3417.89</v>
      </c>
      <c r="I90" s="7">
        <v>0</v>
      </c>
      <c r="J90" s="7">
        <v>-62477.01</v>
      </c>
      <c r="K90" s="1" t="s">
        <v>21</v>
      </c>
      <c r="L90" s="1" t="s">
        <v>22</v>
      </c>
      <c r="M90" s="1" t="s">
        <v>17</v>
      </c>
      <c r="N90" s="1"/>
    </row>
    <row r="91" spans="1:14">
      <c r="A91" s="3">
        <v>42411</v>
      </c>
      <c r="B91" s="2">
        <v>31</v>
      </c>
      <c r="C91" s="1" t="s">
        <v>18</v>
      </c>
      <c r="D91" s="1" t="s">
        <v>18</v>
      </c>
      <c r="E91" s="1" t="s">
        <v>19</v>
      </c>
      <c r="F91" s="3">
        <v>42411</v>
      </c>
      <c r="G91" s="1" t="s">
        <v>554</v>
      </c>
      <c r="H91" s="7">
        <v>39853.85</v>
      </c>
      <c r="I91" s="7">
        <v>0</v>
      </c>
      <c r="J91" s="7">
        <v>-22623.16</v>
      </c>
      <c r="K91" s="1" t="s">
        <v>21</v>
      </c>
      <c r="L91" s="1" t="s">
        <v>22</v>
      </c>
      <c r="M91" s="1" t="s">
        <v>17</v>
      </c>
      <c r="N91" s="1"/>
    </row>
    <row r="92" spans="1:14">
      <c r="A92" s="3">
        <v>42411</v>
      </c>
      <c r="B92" s="2">
        <v>32</v>
      </c>
      <c r="C92" s="1" t="s">
        <v>18</v>
      </c>
      <c r="D92" s="1" t="s">
        <v>18</v>
      </c>
      <c r="E92" s="1" t="s">
        <v>19</v>
      </c>
      <c r="F92" s="3">
        <v>42411</v>
      </c>
      <c r="G92" s="1" t="s">
        <v>555</v>
      </c>
      <c r="H92" s="7">
        <v>650.27</v>
      </c>
      <c r="I92" s="7">
        <v>0</v>
      </c>
      <c r="J92" s="7">
        <v>-21972.89</v>
      </c>
      <c r="K92" s="1" t="s">
        <v>21</v>
      </c>
      <c r="L92" s="1" t="s">
        <v>22</v>
      </c>
      <c r="M92" s="1" t="s">
        <v>17</v>
      </c>
      <c r="N92" s="1"/>
    </row>
    <row r="93" spans="1:14">
      <c r="A93" s="3">
        <v>42411</v>
      </c>
      <c r="B93" s="2">
        <v>33</v>
      </c>
      <c r="C93" s="1" t="s">
        <v>18</v>
      </c>
      <c r="D93" s="1" t="s">
        <v>18</v>
      </c>
      <c r="E93" s="1" t="s">
        <v>19</v>
      </c>
      <c r="F93" s="3">
        <v>42411</v>
      </c>
      <c r="G93" s="1" t="s">
        <v>556</v>
      </c>
      <c r="H93" s="7">
        <v>46816.81</v>
      </c>
      <c r="I93" s="7">
        <v>0</v>
      </c>
      <c r="J93" s="7">
        <v>24843.919999999998</v>
      </c>
      <c r="K93" s="1" t="s">
        <v>21</v>
      </c>
      <c r="L93" s="1" t="s">
        <v>22</v>
      </c>
      <c r="M93" s="1" t="s">
        <v>17</v>
      </c>
      <c r="N93" s="1"/>
    </row>
    <row r="94" spans="1:14">
      <c r="A94" s="3">
        <v>42411</v>
      </c>
      <c r="B94" s="2">
        <v>34</v>
      </c>
      <c r="C94" s="1" t="s">
        <v>18</v>
      </c>
      <c r="D94" s="1" t="s">
        <v>18</v>
      </c>
      <c r="E94" s="1" t="s">
        <v>19</v>
      </c>
      <c r="F94" s="3">
        <v>42411</v>
      </c>
      <c r="G94" s="1" t="s">
        <v>557</v>
      </c>
      <c r="H94" s="7">
        <v>19.649999999999999</v>
      </c>
      <c r="I94" s="7">
        <v>0</v>
      </c>
      <c r="J94" s="7">
        <v>24863.57</v>
      </c>
      <c r="K94" s="1" t="s">
        <v>21</v>
      </c>
      <c r="L94" s="1" t="s">
        <v>22</v>
      </c>
      <c r="M94" s="1" t="s">
        <v>17</v>
      </c>
      <c r="N94" s="1"/>
    </row>
    <row r="95" spans="1:14">
      <c r="A95" s="3">
        <v>42411</v>
      </c>
      <c r="B95" s="2">
        <v>47</v>
      </c>
      <c r="C95" s="1" t="s">
        <v>23</v>
      </c>
      <c r="D95" s="1" t="s">
        <v>23</v>
      </c>
      <c r="E95" s="1" t="s">
        <v>24</v>
      </c>
      <c r="F95" s="3">
        <v>42411</v>
      </c>
      <c r="G95" s="1" t="s">
        <v>558</v>
      </c>
      <c r="H95" s="7">
        <v>0</v>
      </c>
      <c r="I95" s="7">
        <v>22064.55</v>
      </c>
      <c r="J95" s="7">
        <v>2799.0200000000009</v>
      </c>
      <c r="K95" s="1" t="s">
        <v>21</v>
      </c>
      <c r="L95" s="1" t="s">
        <v>22</v>
      </c>
      <c r="M95" s="1" t="s">
        <v>26</v>
      </c>
      <c r="N95" s="1"/>
    </row>
    <row r="96" spans="1:14">
      <c r="A96" s="3">
        <v>42411</v>
      </c>
      <c r="B96" s="2">
        <v>35</v>
      </c>
      <c r="C96" s="1" t="s">
        <v>18</v>
      </c>
      <c r="D96" s="1" t="s">
        <v>18</v>
      </c>
      <c r="E96" s="1" t="s">
        <v>19</v>
      </c>
      <c r="F96" s="3">
        <v>42411</v>
      </c>
      <c r="G96" s="1" t="s">
        <v>559</v>
      </c>
      <c r="H96" s="7">
        <v>29714.69</v>
      </c>
      <c r="I96" s="7">
        <v>0</v>
      </c>
      <c r="J96" s="7">
        <v>32513.71</v>
      </c>
      <c r="K96" s="1" t="s">
        <v>21</v>
      </c>
      <c r="L96" s="1" t="s">
        <v>22</v>
      </c>
      <c r="M96" s="1" t="s">
        <v>17</v>
      </c>
      <c r="N96" s="1"/>
    </row>
    <row r="97" spans="1:14">
      <c r="A97" s="3">
        <v>42411</v>
      </c>
      <c r="B97" s="2">
        <v>36</v>
      </c>
      <c r="C97" s="1" t="s">
        <v>18</v>
      </c>
      <c r="D97" s="1" t="s">
        <v>18</v>
      </c>
      <c r="E97" s="1" t="s">
        <v>19</v>
      </c>
      <c r="F97" s="3">
        <v>42411</v>
      </c>
      <c r="G97" s="1" t="s">
        <v>560</v>
      </c>
      <c r="H97" s="7">
        <v>1490.98</v>
      </c>
      <c r="I97" s="7">
        <v>0</v>
      </c>
      <c r="J97" s="7">
        <v>34004.69</v>
      </c>
      <c r="K97" s="1" t="s">
        <v>21</v>
      </c>
      <c r="L97" s="1" t="s">
        <v>22</v>
      </c>
      <c r="M97" s="1" t="s">
        <v>17</v>
      </c>
      <c r="N97" s="1"/>
    </row>
    <row r="98" spans="1:14">
      <c r="A98" s="3">
        <v>42411</v>
      </c>
      <c r="B98" s="2">
        <v>37</v>
      </c>
      <c r="C98" s="1" t="s">
        <v>18</v>
      </c>
      <c r="D98" s="1" t="s">
        <v>18</v>
      </c>
      <c r="E98" s="1" t="s">
        <v>19</v>
      </c>
      <c r="F98" s="3">
        <v>42411</v>
      </c>
      <c r="G98" s="1" t="s">
        <v>561</v>
      </c>
      <c r="H98" s="7">
        <v>52864.61</v>
      </c>
      <c r="I98" s="7">
        <v>0</v>
      </c>
      <c r="J98" s="7">
        <v>86869.3</v>
      </c>
      <c r="K98" s="1" t="s">
        <v>21</v>
      </c>
      <c r="L98" s="1" t="s">
        <v>22</v>
      </c>
      <c r="M98" s="1" t="s">
        <v>17</v>
      </c>
      <c r="N98" s="1"/>
    </row>
    <row r="99" spans="1:14">
      <c r="A99" s="3">
        <v>42411</v>
      </c>
      <c r="B99" s="2">
        <v>38</v>
      </c>
      <c r="C99" s="1" t="s">
        <v>18</v>
      </c>
      <c r="D99" s="1" t="s">
        <v>18</v>
      </c>
      <c r="E99" s="1" t="s">
        <v>19</v>
      </c>
      <c r="F99" s="3">
        <v>42411</v>
      </c>
      <c r="G99" s="1" t="s">
        <v>562</v>
      </c>
      <c r="H99" s="7">
        <v>105852.18</v>
      </c>
      <c r="I99" s="7">
        <v>0</v>
      </c>
      <c r="J99" s="7">
        <v>192721.47999999998</v>
      </c>
      <c r="K99" s="1" t="s">
        <v>21</v>
      </c>
      <c r="L99" s="1" t="s">
        <v>22</v>
      </c>
      <c r="M99" s="1" t="s">
        <v>17</v>
      </c>
      <c r="N99" s="1"/>
    </row>
    <row r="100" spans="1:14">
      <c r="A100" s="3">
        <v>42411</v>
      </c>
      <c r="B100" s="2">
        <v>39</v>
      </c>
      <c r="C100" s="1" t="s">
        <v>18</v>
      </c>
      <c r="D100" s="1" t="s">
        <v>18</v>
      </c>
      <c r="E100" s="1" t="s">
        <v>19</v>
      </c>
      <c r="F100" s="3">
        <v>42411</v>
      </c>
      <c r="G100" s="1" t="s">
        <v>563</v>
      </c>
      <c r="H100" s="7">
        <v>12527.14</v>
      </c>
      <c r="I100" s="7">
        <v>0</v>
      </c>
      <c r="J100" s="7">
        <v>205248.62</v>
      </c>
      <c r="K100" s="1" t="s">
        <v>21</v>
      </c>
      <c r="L100" s="1" t="s">
        <v>22</v>
      </c>
      <c r="M100" s="1" t="s">
        <v>17</v>
      </c>
      <c r="N100" s="1"/>
    </row>
    <row r="101" spans="1:14">
      <c r="A101" s="3">
        <v>42411</v>
      </c>
      <c r="B101" s="2">
        <v>40</v>
      </c>
      <c r="C101" s="1" t="s">
        <v>18</v>
      </c>
      <c r="D101" s="1" t="s">
        <v>18</v>
      </c>
      <c r="E101" s="1" t="s">
        <v>19</v>
      </c>
      <c r="F101" s="3">
        <v>42411</v>
      </c>
      <c r="G101" s="1" t="s">
        <v>564</v>
      </c>
      <c r="H101" s="7">
        <v>10270.530000000001</v>
      </c>
      <c r="I101" s="7">
        <v>0</v>
      </c>
      <c r="J101" s="7">
        <v>215519.15</v>
      </c>
      <c r="K101" s="1" t="s">
        <v>21</v>
      </c>
      <c r="L101" s="1" t="s">
        <v>22</v>
      </c>
      <c r="M101" s="1" t="s">
        <v>17</v>
      </c>
      <c r="N101" s="1"/>
    </row>
    <row r="102" spans="1:14">
      <c r="A102" s="3">
        <v>42412</v>
      </c>
      <c r="B102" s="2">
        <v>232</v>
      </c>
      <c r="C102" s="1" t="s">
        <v>62</v>
      </c>
      <c r="D102" s="1" t="s">
        <v>62</v>
      </c>
      <c r="E102" s="1" t="s">
        <v>56</v>
      </c>
      <c r="F102" s="3">
        <v>42412</v>
      </c>
      <c r="G102" s="1" t="s">
        <v>565</v>
      </c>
      <c r="H102" s="7">
        <v>2258.4499999999998</v>
      </c>
      <c r="I102" s="7">
        <v>0</v>
      </c>
      <c r="J102" s="7">
        <v>217777.6</v>
      </c>
      <c r="K102" s="1" t="s">
        <v>21</v>
      </c>
      <c r="L102" s="1" t="s">
        <v>22</v>
      </c>
      <c r="M102" s="1" t="s">
        <v>26</v>
      </c>
      <c r="N102" s="1"/>
    </row>
    <row r="103" spans="1:14">
      <c r="A103" s="3">
        <v>42412</v>
      </c>
      <c r="B103" s="2">
        <v>233</v>
      </c>
      <c r="C103" s="1" t="s">
        <v>62</v>
      </c>
      <c r="D103" s="1" t="s">
        <v>62</v>
      </c>
      <c r="E103" s="1" t="s">
        <v>56</v>
      </c>
      <c r="F103" s="3">
        <v>42412</v>
      </c>
      <c r="G103" s="1" t="s">
        <v>566</v>
      </c>
      <c r="H103" s="7">
        <v>6477.61</v>
      </c>
      <c r="I103" s="7">
        <v>0</v>
      </c>
      <c r="J103" s="7">
        <v>224255.21</v>
      </c>
      <c r="K103" s="1" t="s">
        <v>21</v>
      </c>
      <c r="L103" s="1" t="s">
        <v>22</v>
      </c>
      <c r="M103" s="1" t="s">
        <v>26</v>
      </c>
      <c r="N103" s="1"/>
    </row>
    <row r="104" spans="1:14">
      <c r="A104" s="3">
        <v>42412</v>
      </c>
      <c r="B104" s="2">
        <v>235</v>
      </c>
      <c r="C104" s="1" t="s">
        <v>62</v>
      </c>
      <c r="D104" s="1" t="s">
        <v>62</v>
      </c>
      <c r="E104" s="1" t="s">
        <v>56</v>
      </c>
      <c r="F104" s="3">
        <v>42412</v>
      </c>
      <c r="G104" s="1" t="s">
        <v>567</v>
      </c>
      <c r="H104" s="7">
        <v>670.02</v>
      </c>
      <c r="I104" s="7">
        <v>0</v>
      </c>
      <c r="J104" s="7">
        <v>224925.23</v>
      </c>
      <c r="K104" s="1" t="s">
        <v>21</v>
      </c>
      <c r="L104" s="1" t="s">
        <v>22</v>
      </c>
      <c r="M104" s="1" t="s">
        <v>26</v>
      </c>
      <c r="N104" s="1"/>
    </row>
    <row r="105" spans="1:14">
      <c r="A105" s="3">
        <v>42412</v>
      </c>
      <c r="B105" s="2">
        <v>41</v>
      </c>
      <c r="C105" s="1" t="s">
        <v>18</v>
      </c>
      <c r="D105" s="1" t="s">
        <v>18</v>
      </c>
      <c r="E105" s="1" t="s">
        <v>19</v>
      </c>
      <c r="F105" s="3">
        <v>42411</v>
      </c>
      <c r="G105" s="1" t="s">
        <v>563</v>
      </c>
      <c r="H105" s="7">
        <v>-12527.14</v>
      </c>
      <c r="I105" s="7">
        <v>0</v>
      </c>
      <c r="J105" s="7">
        <v>212398.09</v>
      </c>
      <c r="K105" s="1" t="s">
        <v>21</v>
      </c>
      <c r="L105" s="1" t="s">
        <v>22</v>
      </c>
      <c r="M105" s="1" t="s">
        <v>17</v>
      </c>
      <c r="N105" s="1"/>
    </row>
    <row r="106" spans="1:14">
      <c r="A106" s="3">
        <v>42412</v>
      </c>
      <c r="B106" s="2">
        <v>42</v>
      </c>
      <c r="C106" s="1" t="s">
        <v>18</v>
      </c>
      <c r="D106" s="1" t="s">
        <v>18</v>
      </c>
      <c r="E106" s="1" t="s">
        <v>19</v>
      </c>
      <c r="F106" s="3">
        <v>42412</v>
      </c>
      <c r="G106" s="1" t="s">
        <v>568</v>
      </c>
      <c r="H106" s="7">
        <v>20627.14</v>
      </c>
      <c r="I106" s="7">
        <v>0</v>
      </c>
      <c r="J106" s="7">
        <v>233025.23</v>
      </c>
      <c r="K106" s="1" t="s">
        <v>21</v>
      </c>
      <c r="L106" s="1" t="s">
        <v>22</v>
      </c>
      <c r="M106" s="1" t="s">
        <v>17</v>
      </c>
      <c r="N106" s="1"/>
    </row>
    <row r="107" spans="1:14">
      <c r="A107" s="3">
        <v>42412</v>
      </c>
      <c r="B107" s="2">
        <v>43</v>
      </c>
      <c r="C107" s="1" t="s">
        <v>18</v>
      </c>
      <c r="D107" s="1" t="s">
        <v>18</v>
      </c>
      <c r="E107" s="1" t="s">
        <v>19</v>
      </c>
      <c r="F107" s="3">
        <v>42412</v>
      </c>
      <c r="G107" s="1" t="s">
        <v>569</v>
      </c>
      <c r="H107" s="7">
        <v>30192.77</v>
      </c>
      <c r="I107" s="7">
        <v>0</v>
      </c>
      <c r="J107" s="7">
        <v>263218</v>
      </c>
      <c r="K107" s="1" t="s">
        <v>21</v>
      </c>
      <c r="L107" s="1" t="s">
        <v>22</v>
      </c>
      <c r="M107" s="1" t="s">
        <v>17</v>
      </c>
      <c r="N107" s="1"/>
    </row>
    <row r="108" spans="1:14">
      <c r="A108" s="3">
        <v>42412</v>
      </c>
      <c r="B108" s="2">
        <v>44</v>
      </c>
      <c r="C108" s="1" t="s">
        <v>18</v>
      </c>
      <c r="D108" s="1" t="s">
        <v>18</v>
      </c>
      <c r="E108" s="1" t="s">
        <v>19</v>
      </c>
      <c r="F108" s="3">
        <v>42412</v>
      </c>
      <c r="G108" s="1" t="s">
        <v>570</v>
      </c>
      <c r="H108" s="7">
        <v>24438.35</v>
      </c>
      <c r="I108" s="7">
        <v>0</v>
      </c>
      <c r="J108" s="7">
        <v>287656.34999999998</v>
      </c>
      <c r="K108" s="1" t="s">
        <v>21</v>
      </c>
      <c r="L108" s="1" t="s">
        <v>22</v>
      </c>
      <c r="M108" s="1" t="s">
        <v>17</v>
      </c>
      <c r="N108" s="1"/>
    </row>
    <row r="109" spans="1:14">
      <c r="A109" s="3">
        <v>42412</v>
      </c>
      <c r="B109" s="2">
        <v>45</v>
      </c>
      <c r="C109" s="1" t="s">
        <v>18</v>
      </c>
      <c r="D109" s="1" t="s">
        <v>18</v>
      </c>
      <c r="E109" s="1" t="s">
        <v>19</v>
      </c>
      <c r="F109" s="3">
        <v>42412</v>
      </c>
      <c r="G109" s="1" t="s">
        <v>571</v>
      </c>
      <c r="H109" s="7">
        <v>19114.669999999998</v>
      </c>
      <c r="I109" s="7">
        <v>0</v>
      </c>
      <c r="J109" s="7">
        <v>306771.02</v>
      </c>
      <c r="K109" s="1" t="s">
        <v>21</v>
      </c>
      <c r="L109" s="1" t="s">
        <v>22</v>
      </c>
      <c r="M109" s="1" t="s">
        <v>17</v>
      </c>
      <c r="N109" s="1"/>
    </row>
    <row r="110" spans="1:14">
      <c r="A110" s="3">
        <v>42412</v>
      </c>
      <c r="B110" s="2">
        <v>46</v>
      </c>
      <c r="C110" s="1" t="s">
        <v>18</v>
      </c>
      <c r="D110" s="1" t="s">
        <v>18</v>
      </c>
      <c r="E110" s="1" t="s">
        <v>19</v>
      </c>
      <c r="F110" s="3">
        <v>42412</v>
      </c>
      <c r="G110" s="1" t="s">
        <v>572</v>
      </c>
      <c r="H110" s="7">
        <v>26098.29</v>
      </c>
      <c r="I110" s="7">
        <v>0</v>
      </c>
      <c r="J110" s="7">
        <v>332869.31</v>
      </c>
      <c r="K110" s="1" t="s">
        <v>21</v>
      </c>
      <c r="L110" s="1" t="s">
        <v>22</v>
      </c>
      <c r="M110" s="1" t="s">
        <v>17</v>
      </c>
      <c r="N110" s="1"/>
    </row>
    <row r="111" spans="1:14">
      <c r="A111" s="3">
        <v>42412</v>
      </c>
      <c r="B111" s="2">
        <v>47</v>
      </c>
      <c r="C111" s="1" t="s">
        <v>18</v>
      </c>
      <c r="D111" s="1" t="s">
        <v>18</v>
      </c>
      <c r="E111" s="1" t="s">
        <v>19</v>
      </c>
      <c r="F111" s="3">
        <v>42412</v>
      </c>
      <c r="G111" s="1" t="s">
        <v>573</v>
      </c>
      <c r="H111" s="7">
        <v>565136.52</v>
      </c>
      <c r="I111" s="7">
        <v>0</v>
      </c>
      <c r="J111" s="7">
        <v>898005.83000000007</v>
      </c>
      <c r="K111" s="1" t="s">
        <v>21</v>
      </c>
      <c r="L111" s="1" t="s">
        <v>22</v>
      </c>
      <c r="M111" s="1" t="s">
        <v>17</v>
      </c>
      <c r="N111" s="1"/>
    </row>
    <row r="112" spans="1:14">
      <c r="A112" s="3">
        <v>42412</v>
      </c>
      <c r="B112" s="2">
        <v>133</v>
      </c>
      <c r="C112" s="1" t="s">
        <v>23</v>
      </c>
      <c r="D112" s="1" t="s">
        <v>23</v>
      </c>
      <c r="E112" s="1" t="s">
        <v>24</v>
      </c>
      <c r="F112" s="3">
        <v>42412</v>
      </c>
      <c r="G112" s="1" t="s">
        <v>574</v>
      </c>
      <c r="H112" s="7">
        <v>0</v>
      </c>
      <c r="I112" s="7">
        <v>7064.98</v>
      </c>
      <c r="J112" s="7">
        <v>890940.85</v>
      </c>
      <c r="K112" s="1" t="s">
        <v>21</v>
      </c>
      <c r="L112" s="1" t="s">
        <v>22</v>
      </c>
      <c r="M112" s="1" t="s">
        <v>26</v>
      </c>
      <c r="N112" s="1"/>
    </row>
    <row r="113" spans="1:14">
      <c r="A113" s="3">
        <v>42413</v>
      </c>
      <c r="B113" s="2">
        <v>48</v>
      </c>
      <c r="C113" s="1" t="s">
        <v>18</v>
      </c>
      <c r="D113" s="1" t="s">
        <v>18</v>
      </c>
      <c r="E113" s="1" t="s">
        <v>19</v>
      </c>
      <c r="F113" s="3">
        <v>42413</v>
      </c>
      <c r="G113" s="1" t="s">
        <v>575</v>
      </c>
      <c r="H113" s="7">
        <v>40336.92</v>
      </c>
      <c r="I113" s="7">
        <v>0</v>
      </c>
      <c r="J113" s="7">
        <v>931277.77</v>
      </c>
      <c r="K113" s="1" t="s">
        <v>21</v>
      </c>
      <c r="L113" s="1" t="s">
        <v>22</v>
      </c>
      <c r="M113" s="1" t="s">
        <v>17</v>
      </c>
      <c r="N113" s="1"/>
    </row>
    <row r="114" spans="1:14">
      <c r="A114" s="3">
        <v>42413</v>
      </c>
      <c r="B114" s="2">
        <v>49</v>
      </c>
      <c r="C114" s="1" t="s">
        <v>18</v>
      </c>
      <c r="D114" s="1" t="s">
        <v>18</v>
      </c>
      <c r="E114" s="1" t="s">
        <v>19</v>
      </c>
      <c r="F114" s="3">
        <v>42413</v>
      </c>
      <c r="G114" s="1" t="s">
        <v>576</v>
      </c>
      <c r="H114" s="7">
        <v>19478.349999999999</v>
      </c>
      <c r="I114" s="7">
        <v>0</v>
      </c>
      <c r="J114" s="7">
        <v>950756.12</v>
      </c>
      <c r="K114" s="1" t="s">
        <v>21</v>
      </c>
      <c r="L114" s="1" t="s">
        <v>22</v>
      </c>
      <c r="M114" s="1" t="s">
        <v>17</v>
      </c>
      <c r="N114" s="1"/>
    </row>
    <row r="115" spans="1:14">
      <c r="A115" s="3">
        <v>42415</v>
      </c>
      <c r="B115" s="2">
        <v>53</v>
      </c>
      <c r="C115" s="1" t="s">
        <v>23</v>
      </c>
      <c r="D115" s="1" t="s">
        <v>23</v>
      </c>
      <c r="E115" s="1" t="s">
        <v>24</v>
      </c>
      <c r="F115" s="3">
        <v>42415</v>
      </c>
      <c r="G115" s="1" t="s">
        <v>577</v>
      </c>
      <c r="H115" s="7">
        <v>0</v>
      </c>
      <c r="I115" s="7">
        <v>130.94</v>
      </c>
      <c r="J115" s="7">
        <v>950625.18</v>
      </c>
      <c r="K115" s="1" t="s">
        <v>21</v>
      </c>
      <c r="L115" s="1" t="s">
        <v>22</v>
      </c>
      <c r="M115" s="1" t="s">
        <v>26</v>
      </c>
      <c r="N115" s="1"/>
    </row>
    <row r="116" spans="1:14">
      <c r="A116" s="3">
        <v>42415</v>
      </c>
      <c r="B116" s="2">
        <v>54</v>
      </c>
      <c r="C116" s="1" t="s">
        <v>23</v>
      </c>
      <c r="D116" s="1" t="s">
        <v>23</v>
      </c>
      <c r="E116" s="1" t="s">
        <v>24</v>
      </c>
      <c r="F116" s="3">
        <v>42415</v>
      </c>
      <c r="G116" s="1" t="s">
        <v>578</v>
      </c>
      <c r="H116" s="7">
        <v>0</v>
      </c>
      <c r="I116" s="7">
        <v>23455.200000000001</v>
      </c>
      <c r="J116" s="7">
        <v>927169.98</v>
      </c>
      <c r="K116" s="1" t="s">
        <v>21</v>
      </c>
      <c r="L116" s="1" t="s">
        <v>22</v>
      </c>
      <c r="M116" s="1" t="s">
        <v>26</v>
      </c>
      <c r="N116" s="1"/>
    </row>
    <row r="117" spans="1:14">
      <c r="A117" s="3">
        <v>42415</v>
      </c>
      <c r="B117" s="2">
        <v>50</v>
      </c>
      <c r="C117" s="1" t="s">
        <v>18</v>
      </c>
      <c r="D117" s="1" t="s">
        <v>18</v>
      </c>
      <c r="E117" s="1" t="s">
        <v>19</v>
      </c>
      <c r="F117" s="3">
        <v>42415</v>
      </c>
      <c r="G117" s="1" t="s">
        <v>579</v>
      </c>
      <c r="H117" s="7">
        <v>25754.34</v>
      </c>
      <c r="I117" s="7">
        <v>0</v>
      </c>
      <c r="J117" s="7">
        <v>952924.32</v>
      </c>
      <c r="K117" s="1" t="s">
        <v>21</v>
      </c>
      <c r="L117" s="1" t="s">
        <v>22</v>
      </c>
      <c r="M117" s="1" t="s">
        <v>17</v>
      </c>
      <c r="N117" s="1"/>
    </row>
    <row r="118" spans="1:14">
      <c r="A118" s="3">
        <v>42415</v>
      </c>
      <c r="B118" s="2">
        <v>51</v>
      </c>
      <c r="C118" s="1" t="s">
        <v>18</v>
      </c>
      <c r="D118" s="1" t="s">
        <v>18</v>
      </c>
      <c r="E118" s="1" t="s">
        <v>19</v>
      </c>
      <c r="F118" s="3">
        <v>42415</v>
      </c>
      <c r="G118" s="1" t="s">
        <v>580</v>
      </c>
      <c r="H118" s="7">
        <v>20754.330000000002</v>
      </c>
      <c r="I118" s="7">
        <v>0</v>
      </c>
      <c r="J118" s="7">
        <v>973678.65</v>
      </c>
      <c r="K118" s="1" t="s">
        <v>21</v>
      </c>
      <c r="L118" s="1" t="s">
        <v>22</v>
      </c>
      <c r="M118" s="1" t="s">
        <v>17</v>
      </c>
      <c r="N118" s="1"/>
    </row>
    <row r="119" spans="1:14">
      <c r="A119" s="3">
        <v>42415</v>
      </c>
      <c r="B119" s="2">
        <v>123</v>
      </c>
      <c r="C119" s="1" t="s">
        <v>37</v>
      </c>
      <c r="D119" s="1" t="s">
        <v>37</v>
      </c>
      <c r="E119" s="1" t="s">
        <v>472</v>
      </c>
      <c r="F119" s="3">
        <v>42415</v>
      </c>
      <c r="G119" s="1" t="s">
        <v>581</v>
      </c>
      <c r="H119" s="7">
        <v>0</v>
      </c>
      <c r="I119" s="7">
        <v>4674.9399999999996</v>
      </c>
      <c r="J119" s="7">
        <v>969003.71</v>
      </c>
      <c r="K119" s="1" t="s">
        <v>21</v>
      </c>
      <c r="L119" s="1" t="s">
        <v>22</v>
      </c>
      <c r="M119" s="1" t="s">
        <v>17</v>
      </c>
      <c r="N119" s="1" t="s">
        <v>582</v>
      </c>
    </row>
    <row r="120" spans="1:14">
      <c r="A120" s="3">
        <v>42415</v>
      </c>
      <c r="B120" s="2">
        <v>56</v>
      </c>
      <c r="C120" s="1" t="s">
        <v>23</v>
      </c>
      <c r="D120" s="1" t="s">
        <v>23</v>
      </c>
      <c r="E120" s="1" t="s">
        <v>24</v>
      </c>
      <c r="F120" s="3">
        <v>42415</v>
      </c>
      <c r="G120" s="1" t="s">
        <v>583</v>
      </c>
      <c r="H120" s="7">
        <v>0</v>
      </c>
      <c r="I120" s="7">
        <v>32234.34</v>
      </c>
      <c r="J120" s="7">
        <v>936769.37</v>
      </c>
      <c r="K120" s="1" t="s">
        <v>21</v>
      </c>
      <c r="L120" s="1" t="s">
        <v>22</v>
      </c>
      <c r="M120" s="1" t="s">
        <v>26</v>
      </c>
      <c r="N120" s="1"/>
    </row>
    <row r="121" spans="1:14">
      <c r="A121" s="3">
        <v>42415</v>
      </c>
      <c r="B121" s="2">
        <v>52</v>
      </c>
      <c r="C121" s="1" t="s">
        <v>18</v>
      </c>
      <c r="D121" s="1" t="s">
        <v>18</v>
      </c>
      <c r="E121" s="1" t="s">
        <v>19</v>
      </c>
      <c r="F121" s="3">
        <v>42415</v>
      </c>
      <c r="G121" s="1" t="s">
        <v>584</v>
      </c>
      <c r="H121" s="7">
        <v>4999.91</v>
      </c>
      <c r="I121" s="7">
        <v>0</v>
      </c>
      <c r="J121" s="7">
        <v>941769.28</v>
      </c>
      <c r="K121" s="1" t="s">
        <v>21</v>
      </c>
      <c r="L121" s="1" t="s">
        <v>22</v>
      </c>
      <c r="M121" s="1" t="s">
        <v>17</v>
      </c>
      <c r="N121" s="1"/>
    </row>
    <row r="122" spans="1:14">
      <c r="A122" s="3">
        <v>42415</v>
      </c>
      <c r="B122" s="2">
        <v>53</v>
      </c>
      <c r="C122" s="1" t="s">
        <v>18</v>
      </c>
      <c r="D122" s="1" t="s">
        <v>18</v>
      </c>
      <c r="E122" s="1" t="s">
        <v>19</v>
      </c>
      <c r="F122" s="3">
        <v>42415</v>
      </c>
      <c r="G122" s="1" t="s">
        <v>584</v>
      </c>
      <c r="H122" s="7">
        <v>-4999.91</v>
      </c>
      <c r="I122" s="7">
        <v>0</v>
      </c>
      <c r="J122" s="7">
        <v>936769.37</v>
      </c>
      <c r="K122" s="1" t="s">
        <v>21</v>
      </c>
      <c r="L122" s="1" t="s">
        <v>22</v>
      </c>
      <c r="M122" s="1" t="s">
        <v>17</v>
      </c>
      <c r="N122" s="1"/>
    </row>
    <row r="123" spans="1:14">
      <c r="A123" s="3">
        <v>42415</v>
      </c>
      <c r="B123" s="2">
        <v>54</v>
      </c>
      <c r="C123" s="1" t="s">
        <v>18</v>
      </c>
      <c r="D123" s="1" t="s">
        <v>18</v>
      </c>
      <c r="E123" s="1" t="s">
        <v>19</v>
      </c>
      <c r="F123" s="3">
        <v>42415</v>
      </c>
      <c r="G123" s="1" t="s">
        <v>585</v>
      </c>
      <c r="H123" s="7">
        <v>4999.91</v>
      </c>
      <c r="I123" s="7">
        <v>0</v>
      </c>
      <c r="J123" s="7">
        <v>941769.28</v>
      </c>
      <c r="K123" s="1" t="s">
        <v>21</v>
      </c>
      <c r="L123" s="1" t="s">
        <v>22</v>
      </c>
      <c r="M123" s="1" t="s">
        <v>17</v>
      </c>
      <c r="N123" s="1"/>
    </row>
    <row r="124" spans="1:14">
      <c r="A124" s="3">
        <v>42415</v>
      </c>
      <c r="B124" s="2">
        <v>55</v>
      </c>
      <c r="C124" s="1" t="s">
        <v>18</v>
      </c>
      <c r="D124" s="1" t="s">
        <v>18</v>
      </c>
      <c r="E124" s="1" t="s">
        <v>19</v>
      </c>
      <c r="F124" s="3">
        <v>42415</v>
      </c>
      <c r="G124" s="1" t="s">
        <v>586</v>
      </c>
      <c r="H124" s="7">
        <v>1241.2</v>
      </c>
      <c r="I124" s="7">
        <v>0</v>
      </c>
      <c r="J124" s="7">
        <v>943010.48</v>
      </c>
      <c r="K124" s="1" t="s">
        <v>21</v>
      </c>
      <c r="L124" s="1" t="s">
        <v>22</v>
      </c>
      <c r="M124" s="1" t="s">
        <v>17</v>
      </c>
      <c r="N124" s="1"/>
    </row>
    <row r="125" spans="1:14">
      <c r="A125" s="3">
        <v>42415</v>
      </c>
      <c r="B125" s="2">
        <v>56</v>
      </c>
      <c r="C125" s="1" t="s">
        <v>18</v>
      </c>
      <c r="D125" s="1" t="s">
        <v>18</v>
      </c>
      <c r="E125" s="1" t="s">
        <v>19</v>
      </c>
      <c r="F125" s="3">
        <v>42415</v>
      </c>
      <c r="G125" s="1" t="s">
        <v>587</v>
      </c>
      <c r="H125" s="7">
        <v>4827.6499999999996</v>
      </c>
      <c r="I125" s="7">
        <v>0</v>
      </c>
      <c r="J125" s="7">
        <v>947838.13</v>
      </c>
      <c r="K125" s="1" t="s">
        <v>21</v>
      </c>
      <c r="L125" s="1" t="s">
        <v>22</v>
      </c>
      <c r="M125" s="1" t="s">
        <v>17</v>
      </c>
      <c r="N125" s="1"/>
    </row>
    <row r="126" spans="1:14">
      <c r="A126" s="3">
        <v>42415</v>
      </c>
      <c r="B126" s="2">
        <v>57</v>
      </c>
      <c r="C126" s="1" t="s">
        <v>18</v>
      </c>
      <c r="D126" s="1" t="s">
        <v>18</v>
      </c>
      <c r="E126" s="1" t="s">
        <v>19</v>
      </c>
      <c r="F126" s="3">
        <v>42415</v>
      </c>
      <c r="G126" s="1" t="s">
        <v>588</v>
      </c>
      <c r="H126" s="7">
        <v>3415.28</v>
      </c>
      <c r="I126" s="7">
        <v>0</v>
      </c>
      <c r="J126" s="7">
        <v>951253.41</v>
      </c>
      <c r="K126" s="1" t="s">
        <v>21</v>
      </c>
      <c r="L126" s="1" t="s">
        <v>22</v>
      </c>
      <c r="M126" s="1" t="s">
        <v>17</v>
      </c>
      <c r="N126" s="1"/>
    </row>
    <row r="127" spans="1:14">
      <c r="A127" s="3">
        <v>42415</v>
      </c>
      <c r="B127" s="2">
        <v>360</v>
      </c>
      <c r="C127" s="1" t="s">
        <v>67</v>
      </c>
      <c r="D127" s="1" t="s">
        <v>67</v>
      </c>
      <c r="E127" s="1" t="s">
        <v>122</v>
      </c>
      <c r="F127" s="3">
        <v>42415</v>
      </c>
      <c r="G127" s="1" t="s">
        <v>589</v>
      </c>
      <c r="H127" s="7">
        <v>36337</v>
      </c>
      <c r="I127" s="7">
        <v>0</v>
      </c>
      <c r="J127" s="7">
        <v>987590.41</v>
      </c>
      <c r="K127" s="1" t="s">
        <v>21</v>
      </c>
      <c r="L127" s="1" t="s">
        <v>590</v>
      </c>
      <c r="M127" s="1" t="s">
        <v>17</v>
      </c>
      <c r="N127" s="1" t="s">
        <v>591</v>
      </c>
    </row>
    <row r="128" spans="1:14">
      <c r="A128" s="3">
        <v>42415</v>
      </c>
      <c r="B128" s="2">
        <v>292</v>
      </c>
      <c r="C128" s="1" t="s">
        <v>62</v>
      </c>
      <c r="D128" s="1" t="s">
        <v>62</v>
      </c>
      <c r="E128" s="1" t="s">
        <v>56</v>
      </c>
      <c r="F128" s="3">
        <v>42415</v>
      </c>
      <c r="G128" s="1" t="s">
        <v>592</v>
      </c>
      <c r="H128" s="7">
        <v>422.53</v>
      </c>
      <c r="I128" s="7">
        <v>0</v>
      </c>
      <c r="J128" s="7">
        <v>988012.94</v>
      </c>
      <c r="K128" s="1" t="s">
        <v>21</v>
      </c>
      <c r="L128" s="1" t="s">
        <v>22</v>
      </c>
      <c r="M128" s="1" t="s">
        <v>26</v>
      </c>
      <c r="N128" s="1"/>
    </row>
    <row r="129" spans="1:14">
      <c r="A129" s="3">
        <v>42415</v>
      </c>
      <c r="B129" s="2">
        <v>293</v>
      </c>
      <c r="C129" s="1" t="s">
        <v>62</v>
      </c>
      <c r="D129" s="1" t="s">
        <v>62</v>
      </c>
      <c r="E129" s="1" t="s">
        <v>56</v>
      </c>
      <c r="F129" s="3">
        <v>42415</v>
      </c>
      <c r="G129" s="1" t="s">
        <v>593</v>
      </c>
      <c r="H129" s="7">
        <v>3871.99</v>
      </c>
      <c r="I129" s="7">
        <v>0</v>
      </c>
      <c r="J129" s="7">
        <v>991884.93</v>
      </c>
      <c r="K129" s="1" t="s">
        <v>21</v>
      </c>
      <c r="L129" s="1" t="s">
        <v>22</v>
      </c>
      <c r="M129" s="1" t="s">
        <v>26</v>
      </c>
      <c r="N129" s="1"/>
    </row>
    <row r="130" spans="1:14">
      <c r="A130" s="3">
        <v>42416</v>
      </c>
      <c r="B130" s="2">
        <v>59</v>
      </c>
      <c r="C130" s="1" t="s">
        <v>18</v>
      </c>
      <c r="D130" s="1" t="s">
        <v>18</v>
      </c>
      <c r="E130" s="1" t="s">
        <v>19</v>
      </c>
      <c r="F130" s="3">
        <v>42416</v>
      </c>
      <c r="G130" s="1" t="s">
        <v>594</v>
      </c>
      <c r="H130" s="7">
        <v>21313.13</v>
      </c>
      <c r="I130" s="7">
        <v>0</v>
      </c>
      <c r="J130" s="7">
        <v>1013198.06</v>
      </c>
      <c r="K130" s="1" t="s">
        <v>21</v>
      </c>
      <c r="L130" s="1" t="s">
        <v>22</v>
      </c>
      <c r="M130" s="1" t="s">
        <v>17</v>
      </c>
      <c r="N130" s="1"/>
    </row>
    <row r="131" spans="1:14">
      <c r="A131" s="3">
        <v>42416</v>
      </c>
      <c r="B131" s="2">
        <v>60</v>
      </c>
      <c r="C131" s="1" t="s">
        <v>18</v>
      </c>
      <c r="D131" s="1" t="s">
        <v>18</v>
      </c>
      <c r="E131" s="1" t="s">
        <v>19</v>
      </c>
      <c r="F131" s="3">
        <v>42416</v>
      </c>
      <c r="G131" s="1" t="s">
        <v>595</v>
      </c>
      <c r="H131" s="7">
        <v>3710.7</v>
      </c>
      <c r="I131" s="7">
        <v>0</v>
      </c>
      <c r="J131" s="7">
        <v>1016908.76</v>
      </c>
      <c r="K131" s="1" t="s">
        <v>21</v>
      </c>
      <c r="L131" s="1" t="s">
        <v>22</v>
      </c>
      <c r="M131" s="1" t="s">
        <v>17</v>
      </c>
      <c r="N131" s="1"/>
    </row>
    <row r="132" spans="1:14">
      <c r="A132" s="3">
        <v>42416</v>
      </c>
      <c r="B132" s="2">
        <v>67</v>
      </c>
      <c r="C132" s="1" t="s">
        <v>23</v>
      </c>
      <c r="D132" s="1" t="s">
        <v>23</v>
      </c>
      <c r="E132" s="1" t="s">
        <v>24</v>
      </c>
      <c r="F132" s="3">
        <v>42416</v>
      </c>
      <c r="G132" s="1" t="s">
        <v>596</v>
      </c>
      <c r="H132" s="7">
        <v>0</v>
      </c>
      <c r="I132" s="7">
        <v>5039.9399999999996</v>
      </c>
      <c r="J132" s="7">
        <v>1011868.82</v>
      </c>
      <c r="K132" s="1" t="s">
        <v>21</v>
      </c>
      <c r="L132" s="1" t="s">
        <v>22</v>
      </c>
      <c r="M132" s="1" t="s">
        <v>26</v>
      </c>
      <c r="N132" s="1"/>
    </row>
    <row r="133" spans="1:14">
      <c r="A133" s="3">
        <v>42416</v>
      </c>
      <c r="B133" s="2">
        <v>68</v>
      </c>
      <c r="C133" s="1" t="s">
        <v>23</v>
      </c>
      <c r="D133" s="1" t="s">
        <v>23</v>
      </c>
      <c r="E133" s="1" t="s">
        <v>24</v>
      </c>
      <c r="F133" s="3">
        <v>42416</v>
      </c>
      <c r="G133" s="1" t="s">
        <v>597</v>
      </c>
      <c r="H133" s="7">
        <v>0</v>
      </c>
      <c r="I133" s="7">
        <v>41610.239999999998</v>
      </c>
      <c r="J133" s="7">
        <v>970258.58</v>
      </c>
      <c r="K133" s="1" t="s">
        <v>21</v>
      </c>
      <c r="L133" s="1" t="s">
        <v>22</v>
      </c>
      <c r="M133" s="1" t="s">
        <v>26</v>
      </c>
      <c r="N133" s="1"/>
    </row>
    <row r="134" spans="1:14">
      <c r="A134" s="3">
        <v>42416</v>
      </c>
      <c r="B134" s="2">
        <v>69</v>
      </c>
      <c r="C134" s="1" t="s">
        <v>23</v>
      </c>
      <c r="D134" s="1" t="s">
        <v>23</v>
      </c>
      <c r="E134" s="1" t="s">
        <v>24</v>
      </c>
      <c r="F134" s="3">
        <v>42416</v>
      </c>
      <c r="G134" s="1" t="s">
        <v>598</v>
      </c>
      <c r="H134" s="7">
        <v>0</v>
      </c>
      <c r="I134" s="7">
        <v>1350.43</v>
      </c>
      <c r="J134" s="7">
        <v>968908.15</v>
      </c>
      <c r="K134" s="1" t="s">
        <v>21</v>
      </c>
      <c r="L134" s="1" t="s">
        <v>22</v>
      </c>
      <c r="M134" s="1" t="s">
        <v>26</v>
      </c>
      <c r="N134" s="1"/>
    </row>
    <row r="135" spans="1:14">
      <c r="A135" s="3">
        <v>42416</v>
      </c>
      <c r="B135" s="2">
        <v>153</v>
      </c>
      <c r="C135" s="1" t="s">
        <v>37</v>
      </c>
      <c r="D135" s="1" t="s">
        <v>37</v>
      </c>
      <c r="E135" s="1" t="s">
        <v>68</v>
      </c>
      <c r="F135" s="3">
        <v>42416</v>
      </c>
      <c r="G135" s="1" t="s">
        <v>599</v>
      </c>
      <c r="H135" s="7">
        <v>0</v>
      </c>
      <c r="I135" s="7">
        <v>40000</v>
      </c>
      <c r="J135" s="7">
        <v>928908.15</v>
      </c>
      <c r="K135" s="1" t="s">
        <v>21</v>
      </c>
      <c r="L135" s="1" t="s">
        <v>22</v>
      </c>
      <c r="M135" s="1" t="s">
        <v>17</v>
      </c>
      <c r="N135" s="1" t="s">
        <v>600</v>
      </c>
    </row>
    <row r="136" spans="1:14">
      <c r="A136" s="3">
        <v>42417</v>
      </c>
      <c r="B136" s="2">
        <v>61</v>
      </c>
      <c r="C136" s="1" t="s">
        <v>18</v>
      </c>
      <c r="D136" s="1" t="s">
        <v>18</v>
      </c>
      <c r="E136" s="1" t="s">
        <v>19</v>
      </c>
      <c r="F136" s="3">
        <v>42417</v>
      </c>
      <c r="G136" s="1" t="s">
        <v>601</v>
      </c>
      <c r="H136" s="7">
        <v>20104.54</v>
      </c>
      <c r="I136" s="7">
        <v>0</v>
      </c>
      <c r="J136" s="7">
        <v>949012.69</v>
      </c>
      <c r="K136" s="1" t="s">
        <v>21</v>
      </c>
      <c r="L136" s="1" t="s">
        <v>22</v>
      </c>
      <c r="M136" s="1" t="s">
        <v>17</v>
      </c>
      <c r="N136" s="1"/>
    </row>
    <row r="137" spans="1:14">
      <c r="A137" s="3">
        <v>42417</v>
      </c>
      <c r="B137" s="2">
        <v>335</v>
      </c>
      <c r="C137" s="1" t="s">
        <v>62</v>
      </c>
      <c r="D137" s="1" t="s">
        <v>62</v>
      </c>
      <c r="E137" s="1" t="s">
        <v>56</v>
      </c>
      <c r="F137" s="3">
        <v>42417</v>
      </c>
      <c r="G137" s="1" t="s">
        <v>602</v>
      </c>
      <c r="H137" s="7">
        <v>914.96</v>
      </c>
      <c r="I137" s="7">
        <v>0</v>
      </c>
      <c r="J137" s="7">
        <v>949927.65</v>
      </c>
      <c r="K137" s="1" t="s">
        <v>21</v>
      </c>
      <c r="L137" s="1" t="s">
        <v>22</v>
      </c>
      <c r="M137" s="1" t="s">
        <v>26</v>
      </c>
      <c r="N137" s="1"/>
    </row>
    <row r="138" spans="1:14">
      <c r="A138" s="3">
        <v>42417</v>
      </c>
      <c r="B138" s="2">
        <v>62</v>
      </c>
      <c r="C138" s="1" t="s">
        <v>18</v>
      </c>
      <c r="D138" s="1" t="s">
        <v>18</v>
      </c>
      <c r="E138" s="1" t="s">
        <v>19</v>
      </c>
      <c r="F138" s="3">
        <v>42417</v>
      </c>
      <c r="G138" s="1" t="s">
        <v>603</v>
      </c>
      <c r="H138" s="7">
        <v>28471.89</v>
      </c>
      <c r="I138" s="7">
        <v>0</v>
      </c>
      <c r="J138" s="7">
        <v>978399.54</v>
      </c>
      <c r="K138" s="1" t="s">
        <v>21</v>
      </c>
      <c r="L138" s="1" t="s">
        <v>22</v>
      </c>
      <c r="M138" s="1" t="s">
        <v>17</v>
      </c>
      <c r="N138" s="1"/>
    </row>
    <row r="139" spans="1:14">
      <c r="A139" s="3">
        <v>42417</v>
      </c>
      <c r="B139" s="2">
        <v>347</v>
      </c>
      <c r="C139" s="1" t="s">
        <v>62</v>
      </c>
      <c r="D139" s="1" t="s">
        <v>62</v>
      </c>
      <c r="E139" s="1" t="s">
        <v>56</v>
      </c>
      <c r="F139" s="3">
        <v>42417</v>
      </c>
      <c r="G139" s="1" t="s">
        <v>604</v>
      </c>
      <c r="H139" s="7">
        <v>127.53</v>
      </c>
      <c r="I139" s="7">
        <v>0</v>
      </c>
      <c r="J139" s="7">
        <v>978527.07</v>
      </c>
      <c r="K139" s="1" t="s">
        <v>21</v>
      </c>
      <c r="L139" s="1" t="s">
        <v>22</v>
      </c>
      <c r="M139" s="1" t="s">
        <v>26</v>
      </c>
      <c r="N139" s="1"/>
    </row>
    <row r="140" spans="1:14">
      <c r="A140" s="3">
        <v>42417</v>
      </c>
      <c r="B140" s="2">
        <v>63</v>
      </c>
      <c r="C140" s="1" t="s">
        <v>18</v>
      </c>
      <c r="D140" s="1" t="s">
        <v>18</v>
      </c>
      <c r="E140" s="1" t="s">
        <v>19</v>
      </c>
      <c r="F140" s="3">
        <v>42417</v>
      </c>
      <c r="G140" s="1" t="s">
        <v>605</v>
      </c>
      <c r="H140" s="7">
        <v>25412.1</v>
      </c>
      <c r="I140" s="7">
        <v>0</v>
      </c>
      <c r="J140" s="7">
        <v>1003939.17</v>
      </c>
      <c r="K140" s="1" t="s">
        <v>21</v>
      </c>
      <c r="L140" s="1" t="s">
        <v>22</v>
      </c>
      <c r="M140" s="1" t="s">
        <v>17</v>
      </c>
      <c r="N140" s="1"/>
    </row>
    <row r="141" spans="1:14">
      <c r="A141" s="3">
        <v>42417</v>
      </c>
      <c r="B141" s="2">
        <v>71</v>
      </c>
      <c r="C141" s="1" t="s">
        <v>23</v>
      </c>
      <c r="D141" s="1" t="s">
        <v>23</v>
      </c>
      <c r="E141" s="1" t="s">
        <v>24</v>
      </c>
      <c r="F141" s="3">
        <v>42417</v>
      </c>
      <c r="G141" s="1" t="s">
        <v>606</v>
      </c>
      <c r="H141" s="7">
        <v>0</v>
      </c>
      <c r="I141" s="7">
        <v>561.35</v>
      </c>
      <c r="J141" s="7">
        <v>1003377.82</v>
      </c>
      <c r="K141" s="1" t="s">
        <v>21</v>
      </c>
      <c r="L141" s="1" t="s">
        <v>22</v>
      </c>
      <c r="M141" s="1" t="s">
        <v>26</v>
      </c>
      <c r="N141" s="1"/>
    </row>
    <row r="142" spans="1:14">
      <c r="A142" s="3">
        <v>42417</v>
      </c>
      <c r="B142" s="2">
        <v>64</v>
      </c>
      <c r="C142" s="1" t="s">
        <v>18</v>
      </c>
      <c r="D142" s="1" t="s">
        <v>18</v>
      </c>
      <c r="E142" s="1" t="s">
        <v>19</v>
      </c>
      <c r="F142" s="3">
        <v>42417</v>
      </c>
      <c r="G142" s="1" t="s">
        <v>607</v>
      </c>
      <c r="H142" s="7">
        <v>3935.68</v>
      </c>
      <c r="I142" s="7">
        <v>0</v>
      </c>
      <c r="J142" s="7">
        <v>1007313.5</v>
      </c>
      <c r="K142" s="1" t="s">
        <v>21</v>
      </c>
      <c r="L142" s="1" t="s">
        <v>22</v>
      </c>
      <c r="M142" s="1" t="s">
        <v>17</v>
      </c>
      <c r="N142" s="1"/>
    </row>
    <row r="143" spans="1:14">
      <c r="A143" s="3">
        <v>42417</v>
      </c>
      <c r="B143" s="2">
        <v>65</v>
      </c>
      <c r="C143" s="1" t="s">
        <v>18</v>
      </c>
      <c r="D143" s="1" t="s">
        <v>18</v>
      </c>
      <c r="E143" s="1" t="s">
        <v>19</v>
      </c>
      <c r="F143" s="3">
        <v>42417</v>
      </c>
      <c r="G143" s="1" t="s">
        <v>608</v>
      </c>
      <c r="H143" s="7">
        <v>5404.67</v>
      </c>
      <c r="I143" s="7">
        <v>0</v>
      </c>
      <c r="J143" s="7">
        <v>1012718.17</v>
      </c>
      <c r="K143" s="1" t="s">
        <v>21</v>
      </c>
      <c r="L143" s="1" t="s">
        <v>22</v>
      </c>
      <c r="M143" s="1" t="s">
        <v>17</v>
      </c>
      <c r="N143" s="1"/>
    </row>
    <row r="144" spans="1:14">
      <c r="A144" s="3">
        <v>42417</v>
      </c>
      <c r="B144" s="2">
        <v>66</v>
      </c>
      <c r="C144" s="1" t="s">
        <v>18</v>
      </c>
      <c r="D144" s="1" t="s">
        <v>18</v>
      </c>
      <c r="E144" s="1" t="s">
        <v>19</v>
      </c>
      <c r="F144" s="3">
        <v>42417</v>
      </c>
      <c r="G144" s="1" t="s">
        <v>609</v>
      </c>
      <c r="H144" s="7">
        <v>3935.68</v>
      </c>
      <c r="I144" s="7">
        <v>0</v>
      </c>
      <c r="J144" s="7">
        <v>1016653.85</v>
      </c>
      <c r="K144" s="1" t="s">
        <v>21</v>
      </c>
      <c r="L144" s="1" t="s">
        <v>22</v>
      </c>
      <c r="M144" s="1" t="s">
        <v>17</v>
      </c>
      <c r="N144" s="1"/>
    </row>
    <row r="145" spans="1:14">
      <c r="A145" s="3">
        <v>42418</v>
      </c>
      <c r="B145" s="2">
        <v>67</v>
      </c>
      <c r="C145" s="1" t="s">
        <v>18</v>
      </c>
      <c r="D145" s="1" t="s">
        <v>18</v>
      </c>
      <c r="E145" s="1" t="s">
        <v>19</v>
      </c>
      <c r="F145" s="3">
        <v>42418</v>
      </c>
      <c r="G145" s="1" t="s">
        <v>610</v>
      </c>
      <c r="H145" s="7">
        <v>28471.89</v>
      </c>
      <c r="I145" s="7">
        <v>0</v>
      </c>
      <c r="J145" s="7">
        <v>1045125.74</v>
      </c>
      <c r="K145" s="1" t="s">
        <v>21</v>
      </c>
      <c r="L145" s="1" t="s">
        <v>22</v>
      </c>
      <c r="M145" s="1" t="s">
        <v>17</v>
      </c>
      <c r="N145" s="1"/>
    </row>
    <row r="146" spans="1:14">
      <c r="A146" s="3">
        <v>42418</v>
      </c>
      <c r="B146" s="2">
        <v>68</v>
      </c>
      <c r="C146" s="1" t="s">
        <v>18</v>
      </c>
      <c r="D146" s="1" t="s">
        <v>18</v>
      </c>
      <c r="E146" s="1" t="s">
        <v>19</v>
      </c>
      <c r="F146" s="3">
        <v>42418</v>
      </c>
      <c r="G146" s="1" t="s">
        <v>611</v>
      </c>
      <c r="H146" s="7">
        <v>7165.42</v>
      </c>
      <c r="I146" s="7">
        <v>0</v>
      </c>
      <c r="J146" s="7">
        <v>1052291.1599999999</v>
      </c>
      <c r="K146" s="1" t="s">
        <v>21</v>
      </c>
      <c r="L146" s="1" t="s">
        <v>22</v>
      </c>
      <c r="M146" s="1" t="s">
        <v>17</v>
      </c>
      <c r="N146" s="1"/>
    </row>
    <row r="147" spans="1:14">
      <c r="A147" s="3">
        <v>42418</v>
      </c>
      <c r="B147" s="2">
        <v>69</v>
      </c>
      <c r="C147" s="1" t="s">
        <v>18</v>
      </c>
      <c r="D147" s="1" t="s">
        <v>18</v>
      </c>
      <c r="E147" s="1" t="s">
        <v>19</v>
      </c>
      <c r="F147" s="3">
        <v>42418</v>
      </c>
      <c r="G147" s="1" t="s">
        <v>612</v>
      </c>
      <c r="H147" s="7">
        <v>18055.759999999998</v>
      </c>
      <c r="I147" s="7">
        <v>0</v>
      </c>
      <c r="J147" s="7">
        <v>1070346.92</v>
      </c>
      <c r="K147" s="1" t="s">
        <v>21</v>
      </c>
      <c r="L147" s="1" t="s">
        <v>22</v>
      </c>
      <c r="M147" s="1" t="s">
        <v>17</v>
      </c>
      <c r="N147" s="1"/>
    </row>
    <row r="148" spans="1:14">
      <c r="A148" s="3">
        <v>42418</v>
      </c>
      <c r="B148" s="2">
        <v>70</v>
      </c>
      <c r="C148" s="1" t="s">
        <v>18</v>
      </c>
      <c r="D148" s="1" t="s">
        <v>18</v>
      </c>
      <c r="E148" s="1" t="s">
        <v>19</v>
      </c>
      <c r="F148" s="3">
        <v>42418</v>
      </c>
      <c r="G148" s="1" t="s">
        <v>613</v>
      </c>
      <c r="H148" s="7">
        <v>492.16</v>
      </c>
      <c r="I148" s="7">
        <v>0</v>
      </c>
      <c r="J148" s="7">
        <v>1070839.08</v>
      </c>
      <c r="K148" s="1" t="s">
        <v>21</v>
      </c>
      <c r="L148" s="1" t="s">
        <v>22</v>
      </c>
      <c r="M148" s="1" t="s">
        <v>17</v>
      </c>
      <c r="N148" s="1"/>
    </row>
    <row r="149" spans="1:14">
      <c r="A149" s="3">
        <v>42418</v>
      </c>
      <c r="B149" s="2">
        <v>71</v>
      </c>
      <c r="C149" s="1" t="s">
        <v>18</v>
      </c>
      <c r="D149" s="1" t="s">
        <v>18</v>
      </c>
      <c r="E149" s="1" t="s">
        <v>19</v>
      </c>
      <c r="F149" s="3">
        <v>42418</v>
      </c>
      <c r="G149" s="1" t="s">
        <v>613</v>
      </c>
      <c r="H149" s="7">
        <v>-492.16</v>
      </c>
      <c r="I149" s="7">
        <v>0</v>
      </c>
      <c r="J149" s="7">
        <v>1070346.92</v>
      </c>
      <c r="K149" s="1" t="s">
        <v>21</v>
      </c>
      <c r="L149" s="1" t="s">
        <v>22</v>
      </c>
      <c r="M149" s="1" t="s">
        <v>17</v>
      </c>
      <c r="N149" s="1"/>
    </row>
    <row r="150" spans="1:14">
      <c r="A150" s="3">
        <v>42418</v>
      </c>
      <c r="B150" s="2">
        <v>72</v>
      </c>
      <c r="C150" s="1" t="s">
        <v>18</v>
      </c>
      <c r="D150" s="1" t="s">
        <v>18</v>
      </c>
      <c r="E150" s="1" t="s">
        <v>19</v>
      </c>
      <c r="F150" s="3">
        <v>42418</v>
      </c>
      <c r="G150" s="1" t="s">
        <v>614</v>
      </c>
      <c r="H150" s="7">
        <v>492.16</v>
      </c>
      <c r="I150" s="7">
        <v>0</v>
      </c>
      <c r="J150" s="7">
        <v>1070839.08</v>
      </c>
      <c r="K150" s="1" t="s">
        <v>21</v>
      </c>
      <c r="L150" s="1" t="s">
        <v>22</v>
      </c>
      <c r="M150" s="1" t="s">
        <v>17</v>
      </c>
      <c r="N150" s="1"/>
    </row>
    <row r="151" spans="1:14">
      <c r="A151" s="3">
        <v>42418</v>
      </c>
      <c r="B151" s="2">
        <v>73</v>
      </c>
      <c r="C151" s="1" t="s">
        <v>18</v>
      </c>
      <c r="D151" s="1" t="s">
        <v>18</v>
      </c>
      <c r="E151" s="1" t="s">
        <v>19</v>
      </c>
      <c r="F151" s="3">
        <v>42418</v>
      </c>
      <c r="G151" s="1" t="s">
        <v>615</v>
      </c>
      <c r="H151" s="7">
        <v>10323</v>
      </c>
      <c r="I151" s="7">
        <v>0</v>
      </c>
      <c r="J151" s="7">
        <v>1081162.08</v>
      </c>
      <c r="K151" s="1" t="s">
        <v>21</v>
      </c>
      <c r="L151" s="1" t="s">
        <v>22</v>
      </c>
      <c r="M151" s="1" t="s">
        <v>17</v>
      </c>
      <c r="N151" s="1"/>
    </row>
    <row r="152" spans="1:14">
      <c r="A152" s="3">
        <v>42419</v>
      </c>
      <c r="B152" s="2">
        <v>74</v>
      </c>
      <c r="C152" s="1" t="s">
        <v>18</v>
      </c>
      <c r="D152" s="1" t="s">
        <v>18</v>
      </c>
      <c r="E152" s="1" t="s">
        <v>19</v>
      </c>
      <c r="F152" s="3">
        <v>42419</v>
      </c>
      <c r="G152" s="1" t="s">
        <v>616</v>
      </c>
      <c r="H152" s="7">
        <v>5178.3599999999997</v>
      </c>
      <c r="I152" s="7">
        <v>0</v>
      </c>
      <c r="J152" s="7">
        <v>1086340.44</v>
      </c>
      <c r="K152" s="1" t="s">
        <v>21</v>
      </c>
      <c r="L152" s="1" t="s">
        <v>22</v>
      </c>
      <c r="M152" s="1" t="s">
        <v>17</v>
      </c>
      <c r="N152" s="1"/>
    </row>
    <row r="153" spans="1:14">
      <c r="A153" s="3">
        <v>42419</v>
      </c>
      <c r="B153" s="2">
        <v>75</v>
      </c>
      <c r="C153" s="1" t="s">
        <v>18</v>
      </c>
      <c r="D153" s="1" t="s">
        <v>18</v>
      </c>
      <c r="E153" s="1" t="s">
        <v>19</v>
      </c>
      <c r="F153" s="3">
        <v>42419</v>
      </c>
      <c r="G153" s="1" t="s">
        <v>617</v>
      </c>
      <c r="H153" s="7">
        <v>3422</v>
      </c>
      <c r="I153" s="7">
        <v>0</v>
      </c>
      <c r="J153" s="7">
        <v>1089762.44</v>
      </c>
      <c r="K153" s="1" t="s">
        <v>21</v>
      </c>
      <c r="L153" s="1" t="s">
        <v>22</v>
      </c>
      <c r="M153" s="1" t="s">
        <v>17</v>
      </c>
      <c r="N153" s="1"/>
    </row>
    <row r="154" spans="1:14">
      <c r="A154" s="3">
        <v>42419</v>
      </c>
      <c r="B154" s="2">
        <v>76</v>
      </c>
      <c r="C154" s="1" t="s">
        <v>18</v>
      </c>
      <c r="D154" s="1" t="s">
        <v>18</v>
      </c>
      <c r="E154" s="1" t="s">
        <v>19</v>
      </c>
      <c r="F154" s="3">
        <v>42419</v>
      </c>
      <c r="G154" s="1" t="s">
        <v>618</v>
      </c>
      <c r="H154" s="7">
        <v>3703.88</v>
      </c>
      <c r="I154" s="7">
        <v>0</v>
      </c>
      <c r="J154" s="7">
        <v>1093466.32</v>
      </c>
      <c r="K154" s="1" t="s">
        <v>21</v>
      </c>
      <c r="L154" s="1" t="s">
        <v>22</v>
      </c>
      <c r="M154" s="1" t="s">
        <v>17</v>
      </c>
      <c r="N154" s="1"/>
    </row>
    <row r="155" spans="1:14">
      <c r="A155" s="3">
        <v>42419</v>
      </c>
      <c r="B155" s="2">
        <v>77</v>
      </c>
      <c r="C155" s="1" t="s">
        <v>18</v>
      </c>
      <c r="D155" s="1" t="s">
        <v>18</v>
      </c>
      <c r="E155" s="1" t="s">
        <v>19</v>
      </c>
      <c r="F155" s="3">
        <v>42419</v>
      </c>
      <c r="G155" s="1" t="s">
        <v>619</v>
      </c>
      <c r="H155" s="7">
        <v>6188.6</v>
      </c>
      <c r="I155" s="7">
        <v>0</v>
      </c>
      <c r="J155" s="7">
        <v>1099654.92</v>
      </c>
      <c r="K155" s="1" t="s">
        <v>21</v>
      </c>
      <c r="L155" s="1" t="s">
        <v>22</v>
      </c>
      <c r="M155" s="1" t="s">
        <v>17</v>
      </c>
      <c r="N155" s="1"/>
    </row>
    <row r="156" spans="1:14">
      <c r="A156" s="3">
        <v>42419</v>
      </c>
      <c r="B156" s="2">
        <v>78</v>
      </c>
      <c r="C156" s="1" t="s">
        <v>18</v>
      </c>
      <c r="D156" s="1" t="s">
        <v>18</v>
      </c>
      <c r="E156" s="1" t="s">
        <v>19</v>
      </c>
      <c r="F156" s="3">
        <v>42419</v>
      </c>
      <c r="G156" s="1" t="s">
        <v>620</v>
      </c>
      <c r="H156" s="7">
        <v>5927.6</v>
      </c>
      <c r="I156" s="7">
        <v>0</v>
      </c>
      <c r="J156" s="7">
        <v>1105582.52</v>
      </c>
      <c r="K156" s="1" t="s">
        <v>21</v>
      </c>
      <c r="L156" s="1" t="s">
        <v>22</v>
      </c>
      <c r="M156" s="1" t="s">
        <v>17</v>
      </c>
      <c r="N156" s="1"/>
    </row>
    <row r="157" spans="1:14">
      <c r="A157" s="3">
        <v>42419</v>
      </c>
      <c r="B157" s="2">
        <v>77</v>
      </c>
      <c r="C157" s="1" t="s">
        <v>23</v>
      </c>
      <c r="D157" s="1" t="s">
        <v>23</v>
      </c>
      <c r="E157" s="1" t="s">
        <v>24</v>
      </c>
      <c r="F157" s="3">
        <v>42419</v>
      </c>
      <c r="G157" s="1" t="s">
        <v>621</v>
      </c>
      <c r="H157" s="7">
        <v>0</v>
      </c>
      <c r="I157" s="7">
        <v>759.38</v>
      </c>
      <c r="J157" s="7">
        <v>1104823.1399999999</v>
      </c>
      <c r="K157" s="1" t="s">
        <v>21</v>
      </c>
      <c r="L157" s="1" t="s">
        <v>22</v>
      </c>
      <c r="M157" s="1" t="s">
        <v>26</v>
      </c>
      <c r="N157" s="1"/>
    </row>
    <row r="158" spans="1:14">
      <c r="A158" s="3">
        <v>42419</v>
      </c>
      <c r="B158" s="2">
        <v>528</v>
      </c>
      <c r="C158" s="1" t="s">
        <v>67</v>
      </c>
      <c r="D158" s="1" t="s">
        <v>67</v>
      </c>
      <c r="E158" s="1" t="s">
        <v>68</v>
      </c>
      <c r="F158" s="3">
        <v>42419</v>
      </c>
      <c r="G158" s="1" t="s">
        <v>622</v>
      </c>
      <c r="H158" s="7">
        <v>0</v>
      </c>
      <c r="I158" s="7">
        <v>36337</v>
      </c>
      <c r="J158" s="7">
        <v>1068486.1399999999</v>
      </c>
      <c r="K158" s="1" t="s">
        <v>21</v>
      </c>
      <c r="L158" s="1" t="s">
        <v>22</v>
      </c>
      <c r="M158" s="1" t="s">
        <v>17</v>
      </c>
      <c r="N158" s="1" t="s">
        <v>623</v>
      </c>
    </row>
    <row r="159" spans="1:14">
      <c r="A159" s="3">
        <v>42419</v>
      </c>
      <c r="B159" s="2">
        <v>528</v>
      </c>
      <c r="C159" s="1" t="s">
        <v>67</v>
      </c>
      <c r="D159" s="1" t="s">
        <v>67</v>
      </c>
      <c r="E159" s="1" t="s">
        <v>68</v>
      </c>
      <c r="F159" s="3">
        <v>42419</v>
      </c>
      <c r="G159" s="1" t="s">
        <v>622</v>
      </c>
      <c r="H159" s="7">
        <v>0</v>
      </c>
      <c r="I159" s="7">
        <v>565136.51</v>
      </c>
      <c r="J159" s="7">
        <v>503349.63</v>
      </c>
      <c r="K159" s="1" t="s">
        <v>21</v>
      </c>
      <c r="L159" s="1" t="s">
        <v>22</v>
      </c>
      <c r="M159" s="1" t="s">
        <v>17</v>
      </c>
      <c r="N159" s="1" t="s">
        <v>624</v>
      </c>
    </row>
    <row r="160" spans="1:14">
      <c r="A160" s="3">
        <v>42419</v>
      </c>
      <c r="B160" s="2">
        <v>81</v>
      </c>
      <c r="C160" s="1" t="s">
        <v>18</v>
      </c>
      <c r="D160" s="1" t="s">
        <v>18</v>
      </c>
      <c r="E160" s="1" t="s">
        <v>19</v>
      </c>
      <c r="F160" s="3">
        <v>42419</v>
      </c>
      <c r="G160" s="1" t="s">
        <v>625</v>
      </c>
      <c r="H160" s="7">
        <v>19761.349999999999</v>
      </c>
      <c r="I160" s="7">
        <v>0</v>
      </c>
      <c r="J160" s="7">
        <v>523110.98</v>
      </c>
      <c r="K160" s="1" t="s">
        <v>21</v>
      </c>
      <c r="L160" s="1" t="s">
        <v>22</v>
      </c>
      <c r="M160" s="1" t="s">
        <v>17</v>
      </c>
      <c r="N160" s="1"/>
    </row>
    <row r="161" spans="1:14">
      <c r="A161" s="3">
        <v>42420</v>
      </c>
      <c r="B161" s="2">
        <v>159</v>
      </c>
      <c r="C161" s="1" t="s">
        <v>37</v>
      </c>
      <c r="D161" s="1" t="s">
        <v>37</v>
      </c>
      <c r="E161" s="1" t="s">
        <v>38</v>
      </c>
      <c r="F161" s="3">
        <v>42420</v>
      </c>
      <c r="G161" s="1" t="s">
        <v>626</v>
      </c>
      <c r="H161" s="7">
        <v>0</v>
      </c>
      <c r="I161" s="7">
        <v>33999.120000000003</v>
      </c>
      <c r="J161" s="7">
        <v>489111.86</v>
      </c>
      <c r="K161" s="1" t="s">
        <v>21</v>
      </c>
      <c r="L161" s="1" t="s">
        <v>22</v>
      </c>
      <c r="M161" s="1" t="s">
        <v>17</v>
      </c>
      <c r="N161" s="1" t="s">
        <v>627</v>
      </c>
    </row>
    <row r="162" spans="1:14">
      <c r="A162" s="3">
        <v>42420</v>
      </c>
      <c r="B162" s="2">
        <v>159</v>
      </c>
      <c r="C162" s="1" t="s">
        <v>37</v>
      </c>
      <c r="D162" s="1" t="s">
        <v>37</v>
      </c>
      <c r="E162" s="1" t="s">
        <v>38</v>
      </c>
      <c r="F162" s="3">
        <v>42420</v>
      </c>
      <c r="G162" s="1" t="s">
        <v>628</v>
      </c>
      <c r="H162" s="7">
        <v>0</v>
      </c>
      <c r="I162" s="7">
        <v>174.74</v>
      </c>
      <c r="J162" s="7">
        <v>488937.12</v>
      </c>
      <c r="K162" s="1" t="s">
        <v>21</v>
      </c>
      <c r="L162" s="1" t="s">
        <v>22</v>
      </c>
      <c r="M162" s="1" t="s">
        <v>17</v>
      </c>
      <c r="N162" s="1" t="s">
        <v>629</v>
      </c>
    </row>
    <row r="163" spans="1:14">
      <c r="A163" s="3">
        <v>42420</v>
      </c>
      <c r="B163" s="2">
        <v>159</v>
      </c>
      <c r="C163" s="1" t="s">
        <v>37</v>
      </c>
      <c r="D163" s="1" t="s">
        <v>37</v>
      </c>
      <c r="E163" s="1" t="s">
        <v>38</v>
      </c>
      <c r="F163" s="3">
        <v>42420</v>
      </c>
      <c r="G163" s="1" t="s">
        <v>630</v>
      </c>
      <c r="H163" s="7">
        <v>0</v>
      </c>
      <c r="I163" s="7">
        <v>716.88</v>
      </c>
      <c r="J163" s="7">
        <v>488220.24</v>
      </c>
      <c r="K163" s="1" t="s">
        <v>21</v>
      </c>
      <c r="L163" s="1" t="s">
        <v>22</v>
      </c>
      <c r="M163" s="1" t="s">
        <v>17</v>
      </c>
      <c r="N163" s="1" t="s">
        <v>631</v>
      </c>
    </row>
    <row r="164" spans="1:14">
      <c r="A164" s="3">
        <v>42420</v>
      </c>
      <c r="B164" s="2">
        <v>159</v>
      </c>
      <c r="C164" s="1" t="s">
        <v>37</v>
      </c>
      <c r="D164" s="1" t="s">
        <v>37</v>
      </c>
      <c r="E164" s="1" t="s">
        <v>38</v>
      </c>
      <c r="F164" s="3">
        <v>42420</v>
      </c>
      <c r="G164" s="1" t="s">
        <v>632</v>
      </c>
      <c r="H164" s="7">
        <v>0</v>
      </c>
      <c r="I164" s="7">
        <v>65052.03</v>
      </c>
      <c r="J164" s="7">
        <v>423168.21</v>
      </c>
      <c r="K164" s="1" t="s">
        <v>21</v>
      </c>
      <c r="L164" s="1" t="s">
        <v>22</v>
      </c>
      <c r="M164" s="1" t="s">
        <v>17</v>
      </c>
      <c r="N164" s="1" t="s">
        <v>633</v>
      </c>
    </row>
    <row r="165" spans="1:14">
      <c r="A165" s="3">
        <v>42420</v>
      </c>
      <c r="B165" s="2">
        <v>82</v>
      </c>
      <c r="C165" s="1" t="s">
        <v>18</v>
      </c>
      <c r="D165" s="1" t="s">
        <v>18</v>
      </c>
      <c r="E165" s="1" t="s">
        <v>19</v>
      </c>
      <c r="F165" s="3">
        <v>42420</v>
      </c>
      <c r="G165" s="1" t="s">
        <v>634</v>
      </c>
      <c r="H165" s="7">
        <v>21481.040000000001</v>
      </c>
      <c r="I165" s="7">
        <v>0</v>
      </c>
      <c r="J165" s="7">
        <v>444649.25</v>
      </c>
      <c r="K165" s="1" t="s">
        <v>21</v>
      </c>
      <c r="L165" s="1" t="s">
        <v>22</v>
      </c>
      <c r="M165" s="1" t="s">
        <v>17</v>
      </c>
      <c r="N165" s="1"/>
    </row>
    <row r="166" spans="1:14">
      <c r="A166" s="3">
        <v>42420</v>
      </c>
      <c r="B166" s="2">
        <v>83</v>
      </c>
      <c r="C166" s="1" t="s">
        <v>23</v>
      </c>
      <c r="D166" s="1" t="s">
        <v>23</v>
      </c>
      <c r="E166" s="1" t="s">
        <v>24</v>
      </c>
      <c r="F166" s="3">
        <v>42420</v>
      </c>
      <c r="G166" s="1" t="s">
        <v>635</v>
      </c>
      <c r="H166" s="7">
        <v>0</v>
      </c>
      <c r="I166" s="7">
        <v>735.25</v>
      </c>
      <c r="J166" s="7">
        <v>443914</v>
      </c>
      <c r="K166" s="1" t="s">
        <v>21</v>
      </c>
      <c r="L166" s="1" t="s">
        <v>22</v>
      </c>
      <c r="M166" s="1" t="s">
        <v>26</v>
      </c>
      <c r="N166" s="1"/>
    </row>
    <row r="167" spans="1:14">
      <c r="A167" s="3">
        <v>42420</v>
      </c>
      <c r="B167" s="2">
        <v>85</v>
      </c>
      <c r="C167" s="1" t="s">
        <v>18</v>
      </c>
      <c r="D167" s="1" t="s">
        <v>18</v>
      </c>
      <c r="E167" s="1" t="s">
        <v>19</v>
      </c>
      <c r="F167" s="3">
        <v>42420</v>
      </c>
      <c r="G167" s="1" t="s">
        <v>636</v>
      </c>
      <c r="H167" s="7">
        <v>3472.69</v>
      </c>
      <c r="I167" s="7">
        <v>0</v>
      </c>
      <c r="J167" s="7">
        <v>447386.69</v>
      </c>
      <c r="K167" s="1" t="s">
        <v>21</v>
      </c>
      <c r="L167" s="1" t="s">
        <v>22</v>
      </c>
      <c r="M167" s="1" t="s">
        <v>17</v>
      </c>
      <c r="N167" s="1"/>
    </row>
    <row r="168" spans="1:14">
      <c r="A168" s="3">
        <v>42420</v>
      </c>
      <c r="B168" s="2">
        <v>86</v>
      </c>
      <c r="C168" s="1" t="s">
        <v>18</v>
      </c>
      <c r="D168" s="1" t="s">
        <v>18</v>
      </c>
      <c r="E168" s="1" t="s">
        <v>19</v>
      </c>
      <c r="F168" s="3">
        <v>42420</v>
      </c>
      <c r="G168" s="1" t="s">
        <v>637</v>
      </c>
      <c r="H168" s="7">
        <v>24341.51</v>
      </c>
      <c r="I168" s="7">
        <v>0</v>
      </c>
      <c r="J168" s="7">
        <v>471728.2</v>
      </c>
      <c r="K168" s="1" t="s">
        <v>21</v>
      </c>
      <c r="L168" s="1" t="s">
        <v>22</v>
      </c>
      <c r="M168" s="1" t="s">
        <v>17</v>
      </c>
      <c r="N168" s="1"/>
    </row>
    <row r="169" spans="1:14">
      <c r="A169" s="3">
        <v>42420</v>
      </c>
      <c r="B169" s="2">
        <v>87</v>
      </c>
      <c r="C169" s="1" t="s">
        <v>18</v>
      </c>
      <c r="D169" s="1" t="s">
        <v>18</v>
      </c>
      <c r="E169" s="1" t="s">
        <v>19</v>
      </c>
      <c r="F169" s="3">
        <v>42420</v>
      </c>
      <c r="G169" s="1" t="s">
        <v>638</v>
      </c>
      <c r="H169" s="7">
        <v>56298.27</v>
      </c>
      <c r="I169" s="7">
        <v>0</v>
      </c>
      <c r="J169" s="7">
        <v>528026.47</v>
      </c>
      <c r="K169" s="1" t="s">
        <v>21</v>
      </c>
      <c r="L169" s="1" t="s">
        <v>22</v>
      </c>
      <c r="M169" s="1" t="s">
        <v>17</v>
      </c>
      <c r="N169" s="1"/>
    </row>
    <row r="170" spans="1:14">
      <c r="A170" s="3">
        <v>42420</v>
      </c>
      <c r="B170" s="2">
        <v>88</v>
      </c>
      <c r="C170" s="1" t="s">
        <v>18</v>
      </c>
      <c r="D170" s="1" t="s">
        <v>18</v>
      </c>
      <c r="E170" s="1" t="s">
        <v>19</v>
      </c>
      <c r="F170" s="3">
        <v>42420</v>
      </c>
      <c r="G170" s="1" t="s">
        <v>639</v>
      </c>
      <c r="H170" s="7">
        <v>3676.04</v>
      </c>
      <c r="I170" s="7">
        <v>0</v>
      </c>
      <c r="J170" s="7">
        <v>531702.51</v>
      </c>
      <c r="K170" s="1" t="s">
        <v>21</v>
      </c>
      <c r="L170" s="1" t="s">
        <v>22</v>
      </c>
      <c r="M170" s="1" t="s">
        <v>17</v>
      </c>
      <c r="N170" s="1"/>
    </row>
    <row r="171" spans="1:14">
      <c r="A171" s="3">
        <v>42422</v>
      </c>
      <c r="B171" s="2">
        <v>89</v>
      </c>
      <c r="C171" s="1" t="s">
        <v>18</v>
      </c>
      <c r="D171" s="1" t="s">
        <v>18</v>
      </c>
      <c r="E171" s="1" t="s">
        <v>19</v>
      </c>
      <c r="F171" s="3">
        <v>42422</v>
      </c>
      <c r="G171" s="1" t="s">
        <v>640</v>
      </c>
      <c r="H171" s="7">
        <v>5906.72</v>
      </c>
      <c r="I171" s="7">
        <v>0</v>
      </c>
      <c r="J171" s="7">
        <v>537609.23</v>
      </c>
      <c r="K171" s="1" t="s">
        <v>21</v>
      </c>
      <c r="L171" s="1" t="s">
        <v>22</v>
      </c>
      <c r="M171" s="1" t="s">
        <v>17</v>
      </c>
      <c r="N171" s="1"/>
    </row>
    <row r="172" spans="1:14">
      <c r="A172" s="3">
        <v>42422</v>
      </c>
      <c r="B172" s="2">
        <v>90</v>
      </c>
      <c r="C172" s="1" t="s">
        <v>18</v>
      </c>
      <c r="D172" s="1" t="s">
        <v>18</v>
      </c>
      <c r="E172" s="1" t="s">
        <v>19</v>
      </c>
      <c r="F172" s="3">
        <v>42422</v>
      </c>
      <c r="G172" s="1" t="s">
        <v>641</v>
      </c>
      <c r="H172" s="7">
        <v>35712.949999999997</v>
      </c>
      <c r="I172" s="7">
        <v>0</v>
      </c>
      <c r="J172" s="7">
        <v>573322.18000000005</v>
      </c>
      <c r="K172" s="1" t="s">
        <v>21</v>
      </c>
      <c r="L172" s="1" t="s">
        <v>22</v>
      </c>
      <c r="M172" s="1" t="s">
        <v>17</v>
      </c>
      <c r="N172" s="1"/>
    </row>
    <row r="173" spans="1:14">
      <c r="A173" s="3">
        <v>42422</v>
      </c>
      <c r="B173" s="2">
        <v>91</v>
      </c>
      <c r="C173" s="1" t="s">
        <v>18</v>
      </c>
      <c r="D173" s="1" t="s">
        <v>18</v>
      </c>
      <c r="E173" s="1" t="s">
        <v>19</v>
      </c>
      <c r="F173" s="3">
        <v>42422</v>
      </c>
      <c r="G173" s="1" t="s">
        <v>642</v>
      </c>
      <c r="H173" s="7">
        <v>11824.18</v>
      </c>
      <c r="I173" s="7">
        <v>0</v>
      </c>
      <c r="J173" s="7">
        <v>585146.36</v>
      </c>
      <c r="K173" s="1" t="s">
        <v>21</v>
      </c>
      <c r="L173" s="1" t="s">
        <v>22</v>
      </c>
      <c r="M173" s="1" t="s">
        <v>17</v>
      </c>
      <c r="N173" s="1"/>
    </row>
    <row r="174" spans="1:14">
      <c r="A174" s="3">
        <v>42422</v>
      </c>
      <c r="B174" s="2">
        <v>92</v>
      </c>
      <c r="C174" s="1" t="s">
        <v>18</v>
      </c>
      <c r="D174" s="1" t="s">
        <v>18</v>
      </c>
      <c r="E174" s="1" t="s">
        <v>19</v>
      </c>
      <c r="F174" s="3">
        <v>42422</v>
      </c>
      <c r="G174" s="1" t="s">
        <v>643</v>
      </c>
      <c r="H174" s="7">
        <v>36781.230000000003</v>
      </c>
      <c r="I174" s="7">
        <v>0</v>
      </c>
      <c r="J174" s="7">
        <v>621927.59</v>
      </c>
      <c r="K174" s="1" t="s">
        <v>21</v>
      </c>
      <c r="L174" s="1" t="s">
        <v>22</v>
      </c>
      <c r="M174" s="1" t="s">
        <v>17</v>
      </c>
      <c r="N174" s="1"/>
    </row>
    <row r="175" spans="1:14">
      <c r="A175" s="3">
        <v>42422</v>
      </c>
      <c r="B175" s="2">
        <v>93</v>
      </c>
      <c r="C175" s="1" t="s">
        <v>18</v>
      </c>
      <c r="D175" s="1" t="s">
        <v>18</v>
      </c>
      <c r="E175" s="1" t="s">
        <v>19</v>
      </c>
      <c r="F175" s="3">
        <v>42422</v>
      </c>
      <c r="G175" s="1" t="s">
        <v>644</v>
      </c>
      <c r="H175" s="7">
        <v>5379.5</v>
      </c>
      <c r="I175" s="7">
        <v>0</v>
      </c>
      <c r="J175" s="7">
        <v>627307.09</v>
      </c>
      <c r="K175" s="1" t="s">
        <v>21</v>
      </c>
      <c r="L175" s="1" t="s">
        <v>22</v>
      </c>
      <c r="M175" s="1" t="s">
        <v>17</v>
      </c>
      <c r="N175" s="1"/>
    </row>
    <row r="176" spans="1:14">
      <c r="A176" s="3">
        <v>42422</v>
      </c>
      <c r="B176" s="2">
        <v>94</v>
      </c>
      <c r="C176" s="1" t="s">
        <v>18</v>
      </c>
      <c r="D176" s="1" t="s">
        <v>18</v>
      </c>
      <c r="E176" s="1" t="s">
        <v>19</v>
      </c>
      <c r="F176" s="3">
        <v>42422</v>
      </c>
      <c r="G176" s="1" t="s">
        <v>645</v>
      </c>
      <c r="H176" s="7">
        <v>11640.89</v>
      </c>
      <c r="I176" s="7">
        <v>0</v>
      </c>
      <c r="J176" s="7">
        <v>638947.98</v>
      </c>
      <c r="K176" s="1" t="s">
        <v>21</v>
      </c>
      <c r="L176" s="1" t="s">
        <v>22</v>
      </c>
      <c r="M176" s="1" t="s">
        <v>17</v>
      </c>
      <c r="N176" s="1"/>
    </row>
    <row r="177" spans="1:14">
      <c r="A177" s="3">
        <v>42422</v>
      </c>
      <c r="B177" s="2">
        <v>95</v>
      </c>
      <c r="C177" s="1" t="s">
        <v>18</v>
      </c>
      <c r="D177" s="1" t="s">
        <v>18</v>
      </c>
      <c r="E177" s="1" t="s">
        <v>19</v>
      </c>
      <c r="F177" s="3">
        <v>42422</v>
      </c>
      <c r="G177" s="1" t="s">
        <v>646</v>
      </c>
      <c r="H177" s="7">
        <v>24174.84</v>
      </c>
      <c r="I177" s="7">
        <v>0</v>
      </c>
      <c r="J177" s="7">
        <v>663122.81999999995</v>
      </c>
      <c r="K177" s="1" t="s">
        <v>21</v>
      </c>
      <c r="L177" s="1" t="s">
        <v>22</v>
      </c>
      <c r="M177" s="1" t="s">
        <v>17</v>
      </c>
      <c r="N177" s="1"/>
    </row>
    <row r="178" spans="1:14">
      <c r="A178" s="3">
        <v>42423</v>
      </c>
      <c r="B178" s="2">
        <v>89</v>
      </c>
      <c r="C178" s="1" t="s">
        <v>23</v>
      </c>
      <c r="D178" s="1" t="s">
        <v>23</v>
      </c>
      <c r="E178" s="1" t="s">
        <v>24</v>
      </c>
      <c r="F178" s="3">
        <v>42423</v>
      </c>
      <c r="G178" s="1" t="s">
        <v>647</v>
      </c>
      <c r="H178" s="7">
        <v>0</v>
      </c>
      <c r="I178" s="7">
        <v>23833.360000000001</v>
      </c>
      <c r="J178" s="7">
        <v>639289.46</v>
      </c>
      <c r="K178" s="1" t="s">
        <v>21</v>
      </c>
      <c r="L178" s="1" t="s">
        <v>22</v>
      </c>
      <c r="M178" s="1" t="s">
        <v>26</v>
      </c>
      <c r="N178" s="1"/>
    </row>
    <row r="179" spans="1:14">
      <c r="A179" s="3">
        <v>42423</v>
      </c>
      <c r="B179" s="2">
        <v>96</v>
      </c>
      <c r="C179" s="1" t="s">
        <v>18</v>
      </c>
      <c r="D179" s="1" t="s">
        <v>18</v>
      </c>
      <c r="E179" s="1" t="s">
        <v>19</v>
      </c>
      <c r="F179" s="3">
        <v>42423</v>
      </c>
      <c r="G179" s="1" t="s">
        <v>648</v>
      </c>
      <c r="H179" s="7">
        <v>42198.11</v>
      </c>
      <c r="I179" s="7">
        <v>0</v>
      </c>
      <c r="J179" s="7">
        <v>681487.57</v>
      </c>
      <c r="K179" s="1" t="s">
        <v>21</v>
      </c>
      <c r="L179" s="1" t="s">
        <v>22</v>
      </c>
      <c r="M179" s="1" t="s">
        <v>17</v>
      </c>
      <c r="N179" s="1"/>
    </row>
    <row r="180" spans="1:14">
      <c r="A180" s="3">
        <v>42423</v>
      </c>
      <c r="B180" s="2">
        <v>97</v>
      </c>
      <c r="C180" s="1" t="s">
        <v>18</v>
      </c>
      <c r="D180" s="1" t="s">
        <v>18</v>
      </c>
      <c r="E180" s="1" t="s">
        <v>19</v>
      </c>
      <c r="F180" s="3">
        <v>42418</v>
      </c>
      <c r="G180" s="1" t="s">
        <v>612</v>
      </c>
      <c r="H180" s="7">
        <v>-18055.759999999998</v>
      </c>
      <c r="I180" s="7">
        <v>0</v>
      </c>
      <c r="J180" s="7">
        <v>663431.81000000006</v>
      </c>
      <c r="K180" s="1" t="s">
        <v>21</v>
      </c>
      <c r="L180" s="1" t="s">
        <v>22</v>
      </c>
      <c r="M180" s="1" t="s">
        <v>17</v>
      </c>
      <c r="N180" s="1"/>
    </row>
    <row r="181" spans="1:14">
      <c r="A181" s="3">
        <v>42423</v>
      </c>
      <c r="B181" s="2">
        <v>98</v>
      </c>
      <c r="C181" s="1" t="s">
        <v>18</v>
      </c>
      <c r="D181" s="1" t="s">
        <v>18</v>
      </c>
      <c r="E181" s="1" t="s">
        <v>19</v>
      </c>
      <c r="F181" s="3">
        <v>42423</v>
      </c>
      <c r="G181" s="1" t="s">
        <v>649</v>
      </c>
      <c r="H181" s="7">
        <v>17861.87</v>
      </c>
      <c r="I181" s="7">
        <v>0</v>
      </c>
      <c r="J181" s="7">
        <v>681293.68</v>
      </c>
      <c r="K181" s="1" t="s">
        <v>21</v>
      </c>
      <c r="L181" s="1" t="s">
        <v>22</v>
      </c>
      <c r="M181" s="1" t="s">
        <v>17</v>
      </c>
      <c r="N181" s="1"/>
    </row>
    <row r="182" spans="1:14">
      <c r="A182" s="3">
        <v>42423</v>
      </c>
      <c r="B182" s="2">
        <v>99</v>
      </c>
      <c r="C182" s="1" t="s">
        <v>18</v>
      </c>
      <c r="D182" s="1" t="s">
        <v>18</v>
      </c>
      <c r="E182" s="1" t="s">
        <v>19</v>
      </c>
      <c r="F182" s="3">
        <v>42422</v>
      </c>
      <c r="G182" s="1" t="s">
        <v>641</v>
      </c>
      <c r="H182" s="7">
        <v>-35712.949999999997</v>
      </c>
      <c r="I182" s="7">
        <v>0</v>
      </c>
      <c r="J182" s="7">
        <v>645580.73</v>
      </c>
      <c r="K182" s="1" t="s">
        <v>21</v>
      </c>
      <c r="L182" s="1" t="s">
        <v>22</v>
      </c>
      <c r="M182" s="1" t="s">
        <v>17</v>
      </c>
      <c r="N182" s="1"/>
    </row>
    <row r="183" spans="1:14">
      <c r="A183" s="3">
        <v>42423</v>
      </c>
      <c r="B183" s="2">
        <v>100</v>
      </c>
      <c r="C183" s="1" t="s">
        <v>18</v>
      </c>
      <c r="D183" s="1" t="s">
        <v>18</v>
      </c>
      <c r="E183" s="1" t="s">
        <v>19</v>
      </c>
      <c r="F183" s="3">
        <v>42423</v>
      </c>
      <c r="G183" s="1" t="s">
        <v>650</v>
      </c>
      <c r="H183" s="7">
        <v>34474.449999999997</v>
      </c>
      <c r="I183" s="7">
        <v>0</v>
      </c>
      <c r="J183" s="7">
        <v>680055.18</v>
      </c>
      <c r="K183" s="1" t="s">
        <v>21</v>
      </c>
      <c r="L183" s="1" t="s">
        <v>22</v>
      </c>
      <c r="M183" s="1" t="s">
        <v>17</v>
      </c>
      <c r="N183" s="1"/>
    </row>
    <row r="184" spans="1:14">
      <c r="A184" s="3">
        <v>42423</v>
      </c>
      <c r="B184" s="2">
        <v>101</v>
      </c>
      <c r="C184" s="1" t="s">
        <v>18</v>
      </c>
      <c r="D184" s="1" t="s">
        <v>18</v>
      </c>
      <c r="E184" s="1" t="s">
        <v>19</v>
      </c>
      <c r="F184" s="3">
        <v>42423</v>
      </c>
      <c r="G184" s="1" t="s">
        <v>651</v>
      </c>
      <c r="H184" s="7">
        <v>14244.31</v>
      </c>
      <c r="I184" s="7">
        <v>0</v>
      </c>
      <c r="J184" s="7">
        <v>694299.49</v>
      </c>
      <c r="K184" s="1" t="s">
        <v>21</v>
      </c>
      <c r="L184" s="1" t="s">
        <v>22</v>
      </c>
      <c r="M184" s="1" t="s">
        <v>17</v>
      </c>
      <c r="N184" s="1"/>
    </row>
    <row r="185" spans="1:14">
      <c r="A185" s="3">
        <v>42423</v>
      </c>
      <c r="B185" s="2">
        <v>102</v>
      </c>
      <c r="C185" s="1" t="s">
        <v>18</v>
      </c>
      <c r="D185" s="1" t="s">
        <v>18</v>
      </c>
      <c r="E185" s="1" t="s">
        <v>19</v>
      </c>
      <c r="F185" s="3">
        <v>42423</v>
      </c>
      <c r="G185" s="1" t="s">
        <v>652</v>
      </c>
      <c r="H185" s="7">
        <v>1241.2</v>
      </c>
      <c r="I185" s="7">
        <v>0</v>
      </c>
      <c r="J185" s="7">
        <v>695540.69</v>
      </c>
      <c r="K185" s="1" t="s">
        <v>21</v>
      </c>
      <c r="L185" s="1" t="s">
        <v>22</v>
      </c>
      <c r="M185" s="1" t="s">
        <v>17</v>
      </c>
      <c r="N185" s="1"/>
    </row>
    <row r="186" spans="1:14">
      <c r="A186" s="3">
        <v>42423</v>
      </c>
      <c r="B186" s="2">
        <v>103</v>
      </c>
      <c r="C186" s="1" t="s">
        <v>18</v>
      </c>
      <c r="D186" s="1" t="s">
        <v>18</v>
      </c>
      <c r="E186" s="1" t="s">
        <v>19</v>
      </c>
      <c r="F186" s="3">
        <v>42423</v>
      </c>
      <c r="G186" s="1" t="s">
        <v>653</v>
      </c>
      <c r="H186" s="7">
        <v>6400.86</v>
      </c>
      <c r="I186" s="7">
        <v>0</v>
      </c>
      <c r="J186" s="7">
        <v>701941.55</v>
      </c>
      <c r="K186" s="1" t="s">
        <v>21</v>
      </c>
      <c r="L186" s="1" t="s">
        <v>22</v>
      </c>
      <c r="M186" s="1" t="s">
        <v>17</v>
      </c>
      <c r="N186" s="1"/>
    </row>
    <row r="187" spans="1:14">
      <c r="A187" s="3">
        <v>42423</v>
      </c>
      <c r="B187" s="2">
        <v>104</v>
      </c>
      <c r="C187" s="1" t="s">
        <v>18</v>
      </c>
      <c r="D187" s="1" t="s">
        <v>18</v>
      </c>
      <c r="E187" s="1" t="s">
        <v>19</v>
      </c>
      <c r="F187" s="3">
        <v>42423</v>
      </c>
      <c r="G187" s="1" t="s">
        <v>654</v>
      </c>
      <c r="H187" s="7">
        <v>5384.01</v>
      </c>
      <c r="I187" s="7">
        <v>0</v>
      </c>
      <c r="J187" s="7">
        <v>707325.56</v>
      </c>
      <c r="K187" s="1" t="s">
        <v>21</v>
      </c>
      <c r="L187" s="1" t="s">
        <v>22</v>
      </c>
      <c r="M187" s="1" t="s">
        <v>17</v>
      </c>
      <c r="N187" s="1"/>
    </row>
    <row r="188" spans="1:14">
      <c r="A188" s="3">
        <v>42424</v>
      </c>
      <c r="B188" s="2">
        <v>106</v>
      </c>
      <c r="C188" s="1" t="s">
        <v>18</v>
      </c>
      <c r="D188" s="1" t="s">
        <v>18</v>
      </c>
      <c r="E188" s="1" t="s">
        <v>19</v>
      </c>
      <c r="F188" s="3">
        <v>42424</v>
      </c>
      <c r="G188" s="1" t="s">
        <v>655</v>
      </c>
      <c r="H188" s="7">
        <v>23584.59</v>
      </c>
      <c r="I188" s="7">
        <v>0</v>
      </c>
      <c r="J188" s="7">
        <v>730910.15</v>
      </c>
      <c r="K188" s="1" t="s">
        <v>21</v>
      </c>
      <c r="L188" s="1" t="s">
        <v>22</v>
      </c>
      <c r="M188" s="1" t="s">
        <v>17</v>
      </c>
      <c r="N188" s="1"/>
    </row>
    <row r="189" spans="1:14">
      <c r="A189" s="3">
        <v>42424</v>
      </c>
      <c r="B189" s="2">
        <v>187</v>
      </c>
      <c r="C189" s="1" t="s">
        <v>37</v>
      </c>
      <c r="D189" s="1" t="s">
        <v>37</v>
      </c>
      <c r="E189" s="1" t="s">
        <v>68</v>
      </c>
      <c r="F189" s="3">
        <v>42424</v>
      </c>
      <c r="G189" s="1" t="s">
        <v>656</v>
      </c>
      <c r="H189" s="7">
        <v>0</v>
      </c>
      <c r="I189" s="7">
        <v>5000</v>
      </c>
      <c r="J189" s="7">
        <v>725910.15</v>
      </c>
      <c r="K189" s="1" t="s">
        <v>21</v>
      </c>
      <c r="L189" s="1" t="s">
        <v>22</v>
      </c>
      <c r="M189" s="1" t="s">
        <v>17</v>
      </c>
      <c r="N189" s="1" t="s">
        <v>657</v>
      </c>
    </row>
    <row r="190" spans="1:14">
      <c r="A190" s="3">
        <v>42424</v>
      </c>
      <c r="B190" s="2">
        <v>187</v>
      </c>
      <c r="C190" s="1" t="s">
        <v>37</v>
      </c>
      <c r="D190" s="1" t="s">
        <v>37</v>
      </c>
      <c r="E190" s="1" t="s">
        <v>68</v>
      </c>
      <c r="F190" s="3">
        <v>42424</v>
      </c>
      <c r="G190" s="1" t="s">
        <v>658</v>
      </c>
      <c r="H190" s="7">
        <v>0</v>
      </c>
      <c r="I190" s="7">
        <v>12300</v>
      </c>
      <c r="J190" s="7">
        <v>713610.15</v>
      </c>
      <c r="K190" s="1" t="s">
        <v>21</v>
      </c>
      <c r="L190" s="1" t="s">
        <v>22</v>
      </c>
      <c r="M190" s="1" t="s">
        <v>17</v>
      </c>
      <c r="N190" s="1" t="s">
        <v>657</v>
      </c>
    </row>
    <row r="191" spans="1:14">
      <c r="A191" s="3">
        <v>42424</v>
      </c>
      <c r="B191" s="2">
        <v>189</v>
      </c>
      <c r="C191" s="1" t="s">
        <v>37</v>
      </c>
      <c r="D191" s="1" t="s">
        <v>37</v>
      </c>
      <c r="E191" s="1" t="s">
        <v>103</v>
      </c>
      <c r="F191" s="3">
        <v>42424</v>
      </c>
      <c r="G191" s="1" t="s">
        <v>659</v>
      </c>
      <c r="H191" s="7">
        <v>0</v>
      </c>
      <c r="I191" s="7">
        <v>4891.79</v>
      </c>
      <c r="J191" s="7">
        <v>708718.36</v>
      </c>
      <c r="K191" s="1" t="s">
        <v>21</v>
      </c>
      <c r="L191" s="1" t="s">
        <v>22</v>
      </c>
      <c r="M191" s="1" t="s">
        <v>17</v>
      </c>
      <c r="N191" s="1" t="s">
        <v>660</v>
      </c>
    </row>
    <row r="192" spans="1:14">
      <c r="A192" s="3">
        <v>42424</v>
      </c>
      <c r="B192" s="2">
        <v>189</v>
      </c>
      <c r="C192" s="1" t="s">
        <v>37</v>
      </c>
      <c r="D192" s="1" t="s">
        <v>37</v>
      </c>
      <c r="E192" s="1" t="s">
        <v>103</v>
      </c>
      <c r="F192" s="3">
        <v>42424</v>
      </c>
      <c r="G192" s="1" t="s">
        <v>661</v>
      </c>
      <c r="H192" s="7">
        <v>0</v>
      </c>
      <c r="I192" s="7">
        <v>22251.39</v>
      </c>
      <c r="J192" s="7">
        <v>686466.97</v>
      </c>
      <c r="K192" s="1" t="s">
        <v>21</v>
      </c>
      <c r="L192" s="1" t="s">
        <v>22</v>
      </c>
      <c r="M192" s="1" t="s">
        <v>17</v>
      </c>
      <c r="N192" s="1" t="s">
        <v>662</v>
      </c>
    </row>
    <row r="193" spans="1:14">
      <c r="A193" s="3">
        <v>42424</v>
      </c>
      <c r="B193" s="2">
        <v>189</v>
      </c>
      <c r="C193" s="1" t="s">
        <v>37</v>
      </c>
      <c r="D193" s="1" t="s">
        <v>37</v>
      </c>
      <c r="E193" s="1" t="s">
        <v>103</v>
      </c>
      <c r="F193" s="3">
        <v>42424</v>
      </c>
      <c r="G193" s="1" t="s">
        <v>663</v>
      </c>
      <c r="H193" s="7">
        <v>0</v>
      </c>
      <c r="I193" s="7">
        <v>1841.64</v>
      </c>
      <c r="J193" s="7">
        <v>684625.33</v>
      </c>
      <c r="K193" s="1" t="s">
        <v>21</v>
      </c>
      <c r="L193" s="1" t="s">
        <v>22</v>
      </c>
      <c r="M193" s="1" t="s">
        <v>17</v>
      </c>
      <c r="N193" s="1" t="s">
        <v>664</v>
      </c>
    </row>
    <row r="194" spans="1:14">
      <c r="A194" s="3">
        <v>42424</v>
      </c>
      <c r="B194" s="2">
        <v>189</v>
      </c>
      <c r="C194" s="1" t="s">
        <v>37</v>
      </c>
      <c r="D194" s="1" t="s">
        <v>37</v>
      </c>
      <c r="E194" s="1" t="s">
        <v>103</v>
      </c>
      <c r="F194" s="3">
        <v>42424</v>
      </c>
      <c r="G194" s="1" t="s">
        <v>665</v>
      </c>
      <c r="H194" s="7">
        <v>0</v>
      </c>
      <c r="I194" s="7">
        <v>1291.45</v>
      </c>
      <c r="J194" s="7">
        <v>683333.88</v>
      </c>
      <c r="K194" s="1" t="s">
        <v>21</v>
      </c>
      <c r="L194" s="1" t="s">
        <v>22</v>
      </c>
      <c r="M194" s="1" t="s">
        <v>17</v>
      </c>
      <c r="N194" s="1" t="s">
        <v>205</v>
      </c>
    </row>
    <row r="195" spans="1:14">
      <c r="A195" s="3">
        <v>42424</v>
      </c>
      <c r="B195" s="2">
        <v>510</v>
      </c>
      <c r="C195" s="1" t="s">
        <v>62</v>
      </c>
      <c r="D195" s="1" t="s">
        <v>62</v>
      </c>
      <c r="E195" s="1" t="s">
        <v>56</v>
      </c>
      <c r="F195" s="3">
        <v>42424</v>
      </c>
      <c r="G195" s="1" t="s">
        <v>666</v>
      </c>
      <c r="H195" s="7">
        <v>7930.46</v>
      </c>
      <c r="I195" s="7">
        <v>0</v>
      </c>
      <c r="J195" s="7">
        <v>691264.34</v>
      </c>
      <c r="K195" s="1" t="s">
        <v>21</v>
      </c>
      <c r="L195" s="1" t="s">
        <v>22</v>
      </c>
      <c r="M195" s="1" t="s">
        <v>26</v>
      </c>
      <c r="N195" s="1"/>
    </row>
    <row r="196" spans="1:14">
      <c r="A196" s="3">
        <v>42424</v>
      </c>
      <c r="B196" s="2">
        <v>98</v>
      </c>
      <c r="C196" s="1" t="s">
        <v>23</v>
      </c>
      <c r="D196" s="1" t="s">
        <v>23</v>
      </c>
      <c r="E196" s="1" t="s">
        <v>24</v>
      </c>
      <c r="F196" s="3">
        <v>42424</v>
      </c>
      <c r="G196" s="1" t="s">
        <v>667</v>
      </c>
      <c r="H196" s="7">
        <v>0</v>
      </c>
      <c r="I196" s="7">
        <v>23464.48</v>
      </c>
      <c r="J196" s="7">
        <v>667799.86</v>
      </c>
      <c r="K196" s="1" t="s">
        <v>21</v>
      </c>
      <c r="L196" s="1" t="s">
        <v>22</v>
      </c>
      <c r="M196" s="1" t="s">
        <v>26</v>
      </c>
      <c r="N196" s="1"/>
    </row>
    <row r="197" spans="1:14">
      <c r="A197" s="3">
        <v>42425</v>
      </c>
      <c r="B197" s="2">
        <v>108</v>
      </c>
      <c r="C197" s="1" t="s">
        <v>18</v>
      </c>
      <c r="D197" s="1" t="s">
        <v>18</v>
      </c>
      <c r="E197" s="1" t="s">
        <v>19</v>
      </c>
      <c r="F197" s="3">
        <v>42425</v>
      </c>
      <c r="G197" s="1" t="s">
        <v>668</v>
      </c>
      <c r="H197" s="7">
        <v>42508.85</v>
      </c>
      <c r="I197" s="7">
        <v>0</v>
      </c>
      <c r="J197" s="7">
        <v>710308.71</v>
      </c>
      <c r="K197" s="1" t="s">
        <v>21</v>
      </c>
      <c r="L197" s="1" t="s">
        <v>22</v>
      </c>
      <c r="M197" s="1" t="s">
        <v>17</v>
      </c>
      <c r="N197" s="1"/>
    </row>
    <row r="198" spans="1:14">
      <c r="A198" s="3">
        <v>42425</v>
      </c>
      <c r="B198" s="2">
        <v>109</v>
      </c>
      <c r="C198" s="1" t="s">
        <v>18</v>
      </c>
      <c r="D198" s="1" t="s">
        <v>18</v>
      </c>
      <c r="E198" s="1" t="s">
        <v>19</v>
      </c>
      <c r="F198" s="3">
        <v>42425</v>
      </c>
      <c r="G198" s="1" t="s">
        <v>669</v>
      </c>
      <c r="H198" s="7">
        <v>1241.21</v>
      </c>
      <c r="I198" s="7">
        <v>0</v>
      </c>
      <c r="J198" s="7">
        <v>711549.92</v>
      </c>
      <c r="K198" s="1" t="s">
        <v>21</v>
      </c>
      <c r="L198" s="1" t="s">
        <v>22</v>
      </c>
      <c r="M198" s="1" t="s">
        <v>17</v>
      </c>
      <c r="N198" s="1"/>
    </row>
    <row r="199" spans="1:14">
      <c r="A199" s="3">
        <v>42425</v>
      </c>
      <c r="B199" s="2">
        <v>110</v>
      </c>
      <c r="C199" s="1" t="s">
        <v>18</v>
      </c>
      <c r="D199" s="1" t="s">
        <v>18</v>
      </c>
      <c r="E199" s="1" t="s">
        <v>19</v>
      </c>
      <c r="F199" s="3">
        <v>42425</v>
      </c>
      <c r="G199" s="1" t="s">
        <v>670</v>
      </c>
      <c r="H199" s="7">
        <v>7424.99</v>
      </c>
      <c r="I199" s="7">
        <v>0</v>
      </c>
      <c r="J199" s="7">
        <v>718974.91</v>
      </c>
      <c r="K199" s="1" t="s">
        <v>21</v>
      </c>
      <c r="L199" s="1" t="s">
        <v>22</v>
      </c>
      <c r="M199" s="1" t="s">
        <v>17</v>
      </c>
      <c r="N199" s="1"/>
    </row>
    <row r="200" spans="1:14">
      <c r="A200" s="3">
        <v>42425</v>
      </c>
      <c r="B200" s="2">
        <v>111</v>
      </c>
      <c r="C200" s="1" t="s">
        <v>18</v>
      </c>
      <c r="D200" s="1" t="s">
        <v>18</v>
      </c>
      <c r="E200" s="1" t="s">
        <v>19</v>
      </c>
      <c r="F200" s="3">
        <v>42425</v>
      </c>
      <c r="G200" s="1" t="s">
        <v>671</v>
      </c>
      <c r="H200" s="7">
        <v>6400.85</v>
      </c>
      <c r="I200" s="7">
        <v>0</v>
      </c>
      <c r="J200" s="7">
        <v>725375.76</v>
      </c>
      <c r="K200" s="1" t="s">
        <v>21</v>
      </c>
      <c r="L200" s="1" t="s">
        <v>22</v>
      </c>
      <c r="M200" s="1" t="s">
        <v>17</v>
      </c>
      <c r="N200" s="1"/>
    </row>
    <row r="201" spans="1:14">
      <c r="A201" s="3">
        <v>42425</v>
      </c>
      <c r="B201" s="2">
        <v>112</v>
      </c>
      <c r="C201" s="1" t="s">
        <v>18</v>
      </c>
      <c r="D201" s="1" t="s">
        <v>18</v>
      </c>
      <c r="E201" s="1" t="s">
        <v>19</v>
      </c>
      <c r="F201" s="3">
        <v>42425</v>
      </c>
      <c r="G201" s="1" t="s">
        <v>670</v>
      </c>
      <c r="H201" s="7">
        <v>-7424.99</v>
      </c>
      <c r="I201" s="7">
        <v>0</v>
      </c>
      <c r="J201" s="7">
        <v>717950.77</v>
      </c>
      <c r="K201" s="1" t="s">
        <v>21</v>
      </c>
      <c r="L201" s="1" t="s">
        <v>22</v>
      </c>
      <c r="M201" s="1" t="s">
        <v>17</v>
      </c>
      <c r="N201" s="1"/>
    </row>
    <row r="202" spans="1:14">
      <c r="A202" s="3">
        <v>42425</v>
      </c>
      <c r="B202" s="2">
        <v>113</v>
      </c>
      <c r="C202" s="1" t="s">
        <v>18</v>
      </c>
      <c r="D202" s="1" t="s">
        <v>18</v>
      </c>
      <c r="E202" s="1" t="s">
        <v>19</v>
      </c>
      <c r="F202" s="3">
        <v>42425</v>
      </c>
      <c r="G202" s="1" t="s">
        <v>672</v>
      </c>
      <c r="H202" s="7">
        <v>6400.85</v>
      </c>
      <c r="I202" s="7">
        <v>0</v>
      </c>
      <c r="J202" s="7">
        <v>724351.62</v>
      </c>
      <c r="K202" s="1" t="s">
        <v>21</v>
      </c>
      <c r="L202" s="1" t="s">
        <v>22</v>
      </c>
      <c r="M202" s="1" t="s">
        <v>17</v>
      </c>
      <c r="N202" s="1"/>
    </row>
    <row r="203" spans="1:14">
      <c r="A203" s="3">
        <v>42425</v>
      </c>
      <c r="B203" s="2">
        <v>114</v>
      </c>
      <c r="C203" s="1" t="s">
        <v>18</v>
      </c>
      <c r="D203" s="1" t="s">
        <v>18</v>
      </c>
      <c r="E203" s="1" t="s">
        <v>19</v>
      </c>
      <c r="F203" s="3">
        <v>42425</v>
      </c>
      <c r="G203" s="1" t="s">
        <v>673</v>
      </c>
      <c r="H203" s="7">
        <v>1241.2</v>
      </c>
      <c r="I203" s="7">
        <v>0</v>
      </c>
      <c r="J203" s="7">
        <v>725592.82</v>
      </c>
      <c r="K203" s="1" t="s">
        <v>21</v>
      </c>
      <c r="L203" s="1" t="s">
        <v>22</v>
      </c>
      <c r="M203" s="1" t="s">
        <v>17</v>
      </c>
      <c r="N203" s="1"/>
    </row>
    <row r="204" spans="1:14">
      <c r="A204" s="3">
        <v>42425</v>
      </c>
      <c r="B204" s="2">
        <v>10</v>
      </c>
      <c r="C204" s="1" t="s">
        <v>51</v>
      </c>
      <c r="D204" s="1" t="s">
        <v>52</v>
      </c>
      <c r="E204" s="1" t="s">
        <v>53</v>
      </c>
      <c r="F204" s="3">
        <v>42425</v>
      </c>
      <c r="G204" s="1" t="s">
        <v>674</v>
      </c>
      <c r="H204" s="7">
        <v>-64663.53</v>
      </c>
      <c r="I204" s="7">
        <v>0</v>
      </c>
      <c r="J204" s="7">
        <v>660929.29</v>
      </c>
      <c r="K204" s="1" t="s">
        <v>21</v>
      </c>
      <c r="L204" s="1" t="s">
        <v>22</v>
      </c>
      <c r="M204" s="1" t="s">
        <v>17</v>
      </c>
      <c r="N204" s="1"/>
    </row>
    <row r="205" spans="1:14">
      <c r="A205" s="3">
        <v>42425</v>
      </c>
      <c r="B205" s="2">
        <v>115</v>
      </c>
      <c r="C205" s="1" t="s">
        <v>18</v>
      </c>
      <c r="D205" s="1" t="s">
        <v>18</v>
      </c>
      <c r="E205" s="1" t="s">
        <v>19</v>
      </c>
      <c r="F205" s="3">
        <v>42425</v>
      </c>
      <c r="G205" s="1" t="s">
        <v>675</v>
      </c>
      <c r="H205" s="7">
        <v>82958.559999999998</v>
      </c>
      <c r="I205" s="7">
        <v>0</v>
      </c>
      <c r="J205" s="7">
        <v>743887.85</v>
      </c>
      <c r="K205" s="1" t="s">
        <v>21</v>
      </c>
      <c r="L205" s="1" t="s">
        <v>22</v>
      </c>
      <c r="M205" s="1" t="s">
        <v>17</v>
      </c>
      <c r="N205" s="1"/>
    </row>
    <row r="206" spans="1:14">
      <c r="A206" s="3">
        <v>42425</v>
      </c>
      <c r="B206" s="2">
        <v>531</v>
      </c>
      <c r="C206" s="1" t="s">
        <v>62</v>
      </c>
      <c r="D206" s="1" t="s">
        <v>62</v>
      </c>
      <c r="E206" s="1" t="s">
        <v>56</v>
      </c>
      <c r="F206" s="3">
        <v>42425</v>
      </c>
      <c r="G206" s="1" t="s">
        <v>676</v>
      </c>
      <c r="H206" s="7">
        <v>127.53</v>
      </c>
      <c r="I206" s="7">
        <v>0</v>
      </c>
      <c r="J206" s="7">
        <v>744015.38</v>
      </c>
      <c r="K206" s="1" t="s">
        <v>21</v>
      </c>
      <c r="L206" s="1" t="s">
        <v>22</v>
      </c>
      <c r="M206" s="1" t="s">
        <v>26</v>
      </c>
      <c r="N206" s="1"/>
    </row>
    <row r="207" spans="1:14">
      <c r="A207" s="3">
        <v>42425</v>
      </c>
      <c r="B207" s="2">
        <v>116</v>
      </c>
      <c r="C207" s="1" t="s">
        <v>18</v>
      </c>
      <c r="D207" s="1" t="s">
        <v>18</v>
      </c>
      <c r="E207" s="1" t="s">
        <v>19</v>
      </c>
      <c r="F207" s="3">
        <v>42425</v>
      </c>
      <c r="G207" s="1" t="s">
        <v>677</v>
      </c>
      <c r="H207" s="7">
        <v>18222.96</v>
      </c>
      <c r="I207" s="7">
        <v>0</v>
      </c>
      <c r="J207" s="7">
        <v>762238.34</v>
      </c>
      <c r="K207" s="1" t="s">
        <v>21</v>
      </c>
      <c r="L207" s="1" t="s">
        <v>22</v>
      </c>
      <c r="M207" s="1" t="s">
        <v>17</v>
      </c>
      <c r="N207" s="1"/>
    </row>
    <row r="208" spans="1:14">
      <c r="A208" s="3">
        <v>42425</v>
      </c>
      <c r="B208" s="2">
        <v>117</v>
      </c>
      <c r="C208" s="1" t="s">
        <v>18</v>
      </c>
      <c r="D208" s="1" t="s">
        <v>18</v>
      </c>
      <c r="E208" s="1" t="s">
        <v>19</v>
      </c>
      <c r="F208" s="3">
        <v>42425</v>
      </c>
      <c r="G208" s="1" t="s">
        <v>678</v>
      </c>
      <c r="H208" s="7">
        <v>53906.12</v>
      </c>
      <c r="I208" s="7">
        <v>0</v>
      </c>
      <c r="J208" s="7">
        <v>816144.46</v>
      </c>
      <c r="K208" s="1" t="s">
        <v>21</v>
      </c>
      <c r="L208" s="1" t="s">
        <v>22</v>
      </c>
      <c r="M208" s="1" t="s">
        <v>17</v>
      </c>
      <c r="N208" s="1"/>
    </row>
    <row r="209" spans="1:14">
      <c r="A209" s="3">
        <v>42425</v>
      </c>
      <c r="B209" s="2">
        <v>533</v>
      </c>
      <c r="C209" s="1" t="s">
        <v>62</v>
      </c>
      <c r="D209" s="1" t="s">
        <v>62</v>
      </c>
      <c r="E209" s="1" t="s">
        <v>56</v>
      </c>
      <c r="F209" s="3">
        <v>42425</v>
      </c>
      <c r="G209" s="1" t="s">
        <v>679</v>
      </c>
      <c r="H209" s="7">
        <v>127.53</v>
      </c>
      <c r="I209" s="7">
        <v>0</v>
      </c>
      <c r="J209" s="7">
        <v>816271.99</v>
      </c>
      <c r="K209" s="1" t="s">
        <v>21</v>
      </c>
      <c r="L209" s="1" t="s">
        <v>22</v>
      </c>
      <c r="M209" s="1" t="s">
        <v>26</v>
      </c>
      <c r="N209" s="1"/>
    </row>
    <row r="210" spans="1:14">
      <c r="A210" s="3">
        <v>42425</v>
      </c>
      <c r="B210" s="2">
        <v>536</v>
      </c>
      <c r="C210" s="1" t="s">
        <v>62</v>
      </c>
      <c r="D210" s="1" t="s">
        <v>62</v>
      </c>
      <c r="E210" s="1" t="s">
        <v>56</v>
      </c>
      <c r="F210" s="3">
        <v>42425</v>
      </c>
      <c r="G210" s="1" t="s">
        <v>680</v>
      </c>
      <c r="H210" s="7">
        <v>107.18</v>
      </c>
      <c r="I210" s="7">
        <v>0</v>
      </c>
      <c r="J210" s="7">
        <v>816379.17</v>
      </c>
      <c r="K210" s="1" t="s">
        <v>21</v>
      </c>
      <c r="L210" s="1" t="s">
        <v>22</v>
      </c>
      <c r="M210" s="1" t="s">
        <v>26</v>
      </c>
      <c r="N210" s="1"/>
    </row>
    <row r="211" spans="1:14">
      <c r="A211" s="3">
        <v>42425</v>
      </c>
      <c r="B211" s="2">
        <v>118</v>
      </c>
      <c r="C211" s="1" t="s">
        <v>18</v>
      </c>
      <c r="D211" s="1" t="s">
        <v>18</v>
      </c>
      <c r="E211" s="1" t="s">
        <v>19</v>
      </c>
      <c r="F211" s="3">
        <v>42425</v>
      </c>
      <c r="G211" s="1" t="s">
        <v>681</v>
      </c>
      <c r="H211" s="7">
        <v>107974.56</v>
      </c>
      <c r="I211" s="7">
        <v>0</v>
      </c>
      <c r="J211" s="7">
        <v>924353.73</v>
      </c>
      <c r="K211" s="1" t="s">
        <v>21</v>
      </c>
      <c r="L211" s="1" t="s">
        <v>22</v>
      </c>
      <c r="M211" s="1" t="s">
        <v>17</v>
      </c>
      <c r="N211" s="1"/>
    </row>
    <row r="212" spans="1:14">
      <c r="A212" s="3">
        <v>42425</v>
      </c>
      <c r="B212" s="2">
        <v>539</v>
      </c>
      <c r="C212" s="1" t="s">
        <v>62</v>
      </c>
      <c r="D212" s="1" t="s">
        <v>62</v>
      </c>
      <c r="E212" s="1" t="s">
        <v>56</v>
      </c>
      <c r="F212" s="3">
        <v>42425</v>
      </c>
      <c r="G212" s="1" t="s">
        <v>682</v>
      </c>
      <c r="H212" s="7">
        <v>1021.08</v>
      </c>
      <c r="I212" s="7">
        <v>0</v>
      </c>
      <c r="J212" s="7">
        <v>925374.81</v>
      </c>
      <c r="K212" s="1" t="s">
        <v>21</v>
      </c>
      <c r="L212" s="1" t="s">
        <v>22</v>
      </c>
      <c r="M212" s="1" t="s">
        <v>26</v>
      </c>
      <c r="N212" s="1"/>
    </row>
    <row r="213" spans="1:14">
      <c r="A213" s="3">
        <v>42425</v>
      </c>
      <c r="B213" s="2">
        <v>540</v>
      </c>
      <c r="C213" s="1" t="s">
        <v>62</v>
      </c>
      <c r="D213" s="1" t="s">
        <v>62</v>
      </c>
      <c r="E213" s="1" t="s">
        <v>56</v>
      </c>
      <c r="F213" s="3">
        <v>42425</v>
      </c>
      <c r="G213" s="1" t="s">
        <v>683</v>
      </c>
      <c r="H213" s="7">
        <v>107.18</v>
      </c>
      <c r="I213" s="7">
        <v>0</v>
      </c>
      <c r="J213" s="7">
        <v>925481.99</v>
      </c>
      <c r="K213" s="1" t="s">
        <v>21</v>
      </c>
      <c r="L213" s="1" t="s">
        <v>22</v>
      </c>
      <c r="M213" s="1" t="s">
        <v>26</v>
      </c>
      <c r="N213" s="1"/>
    </row>
    <row r="214" spans="1:14">
      <c r="A214" s="3">
        <v>42425</v>
      </c>
      <c r="B214" s="2">
        <v>541</v>
      </c>
      <c r="C214" s="1" t="s">
        <v>62</v>
      </c>
      <c r="D214" s="1" t="s">
        <v>62</v>
      </c>
      <c r="E214" s="1" t="s">
        <v>56</v>
      </c>
      <c r="F214" s="3">
        <v>42425</v>
      </c>
      <c r="G214" s="1" t="s">
        <v>684</v>
      </c>
      <c r="H214" s="7">
        <v>1370.84</v>
      </c>
      <c r="I214" s="7">
        <v>0</v>
      </c>
      <c r="J214" s="7">
        <v>926852.83</v>
      </c>
      <c r="K214" s="1" t="s">
        <v>21</v>
      </c>
      <c r="L214" s="1" t="s">
        <v>22</v>
      </c>
      <c r="M214" s="1" t="s">
        <v>26</v>
      </c>
      <c r="N214" s="1"/>
    </row>
    <row r="215" spans="1:14">
      <c r="A215" s="3">
        <v>42425</v>
      </c>
      <c r="B215" s="2">
        <v>542</v>
      </c>
      <c r="C215" s="1" t="s">
        <v>62</v>
      </c>
      <c r="D215" s="1" t="s">
        <v>62</v>
      </c>
      <c r="E215" s="1" t="s">
        <v>56</v>
      </c>
      <c r="F215" s="3">
        <v>42425</v>
      </c>
      <c r="G215" s="1" t="s">
        <v>685</v>
      </c>
      <c r="H215" s="7">
        <v>127.53</v>
      </c>
      <c r="I215" s="7">
        <v>0</v>
      </c>
      <c r="J215" s="7">
        <v>926980.36</v>
      </c>
      <c r="K215" s="1" t="s">
        <v>21</v>
      </c>
      <c r="L215" s="1" t="s">
        <v>22</v>
      </c>
      <c r="M215" s="1" t="s">
        <v>26</v>
      </c>
      <c r="N215" s="1"/>
    </row>
    <row r="216" spans="1:14">
      <c r="A216" s="3">
        <v>42425</v>
      </c>
      <c r="B216" s="2">
        <v>119</v>
      </c>
      <c r="C216" s="1" t="s">
        <v>18</v>
      </c>
      <c r="D216" s="1" t="s">
        <v>18</v>
      </c>
      <c r="E216" s="1" t="s">
        <v>19</v>
      </c>
      <c r="F216" s="3">
        <v>42425</v>
      </c>
      <c r="G216" s="1" t="s">
        <v>686</v>
      </c>
      <c r="H216" s="7">
        <v>24859.15</v>
      </c>
      <c r="I216" s="7">
        <v>0</v>
      </c>
      <c r="J216" s="7">
        <v>951839.51</v>
      </c>
      <c r="K216" s="1" t="s">
        <v>21</v>
      </c>
      <c r="L216" s="1" t="s">
        <v>22</v>
      </c>
      <c r="M216" s="1" t="s">
        <v>17</v>
      </c>
      <c r="N216" s="1"/>
    </row>
    <row r="217" spans="1:14">
      <c r="A217" s="3">
        <v>42425</v>
      </c>
      <c r="B217" s="2">
        <v>120</v>
      </c>
      <c r="C217" s="1" t="s">
        <v>18</v>
      </c>
      <c r="D217" s="1" t="s">
        <v>18</v>
      </c>
      <c r="E217" s="1" t="s">
        <v>19</v>
      </c>
      <c r="F217" s="3">
        <v>42425</v>
      </c>
      <c r="G217" s="1" t="s">
        <v>687</v>
      </c>
      <c r="H217" s="7">
        <v>9076</v>
      </c>
      <c r="I217" s="7">
        <v>0</v>
      </c>
      <c r="J217" s="7">
        <v>960915.51</v>
      </c>
      <c r="K217" s="1" t="s">
        <v>21</v>
      </c>
      <c r="L217" s="1" t="s">
        <v>22</v>
      </c>
      <c r="M217" s="1" t="s">
        <v>17</v>
      </c>
      <c r="N217" s="1"/>
    </row>
    <row r="218" spans="1:14">
      <c r="A218" s="3">
        <v>42425</v>
      </c>
      <c r="B218" s="2">
        <v>121</v>
      </c>
      <c r="C218" s="1" t="s">
        <v>18</v>
      </c>
      <c r="D218" s="1" t="s">
        <v>18</v>
      </c>
      <c r="E218" s="1" t="s">
        <v>19</v>
      </c>
      <c r="F218" s="3">
        <v>42425</v>
      </c>
      <c r="G218" s="1" t="s">
        <v>688</v>
      </c>
      <c r="H218" s="7">
        <v>25576.19</v>
      </c>
      <c r="I218" s="7">
        <v>0</v>
      </c>
      <c r="J218" s="7">
        <v>986491.7</v>
      </c>
      <c r="K218" s="1" t="s">
        <v>21</v>
      </c>
      <c r="L218" s="1" t="s">
        <v>22</v>
      </c>
      <c r="M218" s="1" t="s">
        <v>17</v>
      </c>
      <c r="N218" s="1"/>
    </row>
    <row r="219" spans="1:14">
      <c r="A219" s="3">
        <v>42425</v>
      </c>
      <c r="B219" s="2">
        <v>122</v>
      </c>
      <c r="C219" s="1" t="s">
        <v>18</v>
      </c>
      <c r="D219" s="1" t="s">
        <v>18</v>
      </c>
      <c r="E219" s="1" t="s">
        <v>19</v>
      </c>
      <c r="F219" s="3">
        <v>42425</v>
      </c>
      <c r="G219" s="1" t="s">
        <v>689</v>
      </c>
      <c r="H219" s="7">
        <v>31508.86</v>
      </c>
      <c r="I219" s="7">
        <v>0</v>
      </c>
      <c r="J219" s="7">
        <v>1018000.56</v>
      </c>
      <c r="K219" s="1" t="s">
        <v>21</v>
      </c>
      <c r="L219" s="1" t="s">
        <v>22</v>
      </c>
      <c r="M219" s="1" t="s">
        <v>17</v>
      </c>
      <c r="N219" s="1"/>
    </row>
    <row r="220" spans="1:14">
      <c r="A220" s="3">
        <v>42425</v>
      </c>
      <c r="B220" s="2">
        <v>728</v>
      </c>
      <c r="C220" s="1" t="s">
        <v>67</v>
      </c>
      <c r="D220" s="1" t="s">
        <v>67</v>
      </c>
      <c r="E220" s="1" t="s">
        <v>68</v>
      </c>
      <c r="F220" s="3">
        <v>42425</v>
      </c>
      <c r="G220" s="1"/>
      <c r="H220" s="7">
        <v>0</v>
      </c>
      <c r="I220" s="7">
        <v>200000</v>
      </c>
      <c r="J220" s="7">
        <v>818000.56</v>
      </c>
      <c r="K220" s="1" t="s">
        <v>21</v>
      </c>
      <c r="L220" s="1" t="s">
        <v>22</v>
      </c>
      <c r="M220" s="1" t="s">
        <v>17</v>
      </c>
      <c r="N220" s="1" t="s">
        <v>690</v>
      </c>
    </row>
    <row r="221" spans="1:14">
      <c r="A221" s="3">
        <v>42426</v>
      </c>
      <c r="B221" s="2">
        <v>543</v>
      </c>
      <c r="C221" s="1" t="s">
        <v>62</v>
      </c>
      <c r="D221" s="1" t="s">
        <v>62</v>
      </c>
      <c r="E221" s="1" t="s">
        <v>56</v>
      </c>
      <c r="F221" s="3">
        <v>42426</v>
      </c>
      <c r="G221" s="1" t="s">
        <v>691</v>
      </c>
      <c r="H221" s="7">
        <v>127.53</v>
      </c>
      <c r="I221" s="7">
        <v>0</v>
      </c>
      <c r="J221" s="7">
        <v>818128.09</v>
      </c>
      <c r="K221" s="1" t="s">
        <v>21</v>
      </c>
      <c r="L221" s="1" t="s">
        <v>22</v>
      </c>
      <c r="M221" s="1" t="s">
        <v>26</v>
      </c>
      <c r="N221" s="1"/>
    </row>
    <row r="222" spans="1:14">
      <c r="A222" s="3">
        <v>42426</v>
      </c>
      <c r="B222" s="2">
        <v>544</v>
      </c>
      <c r="C222" s="1" t="s">
        <v>62</v>
      </c>
      <c r="D222" s="1" t="s">
        <v>62</v>
      </c>
      <c r="E222" s="1" t="s">
        <v>56</v>
      </c>
      <c r="F222" s="3">
        <v>42426</v>
      </c>
      <c r="G222" s="1" t="s">
        <v>692</v>
      </c>
      <c r="H222" s="7">
        <v>127.53</v>
      </c>
      <c r="I222" s="7">
        <v>0</v>
      </c>
      <c r="J222" s="7">
        <v>818255.62</v>
      </c>
      <c r="K222" s="1" t="s">
        <v>21</v>
      </c>
      <c r="L222" s="1" t="s">
        <v>22</v>
      </c>
      <c r="M222" s="1" t="s">
        <v>26</v>
      </c>
      <c r="N222" s="1"/>
    </row>
    <row r="223" spans="1:14">
      <c r="A223" s="3">
        <v>42426</v>
      </c>
      <c r="B223" s="2">
        <v>545</v>
      </c>
      <c r="C223" s="1" t="s">
        <v>62</v>
      </c>
      <c r="D223" s="1" t="s">
        <v>62</v>
      </c>
      <c r="E223" s="1" t="s">
        <v>56</v>
      </c>
      <c r="F223" s="3">
        <v>42426</v>
      </c>
      <c r="G223" s="1" t="s">
        <v>693</v>
      </c>
      <c r="H223" s="7">
        <v>127.51</v>
      </c>
      <c r="I223" s="7">
        <v>0</v>
      </c>
      <c r="J223" s="7">
        <v>818383.13</v>
      </c>
      <c r="K223" s="1" t="s">
        <v>21</v>
      </c>
      <c r="L223" s="1" t="s">
        <v>22</v>
      </c>
      <c r="M223" s="1" t="s">
        <v>26</v>
      </c>
      <c r="N223" s="1"/>
    </row>
    <row r="224" spans="1:14">
      <c r="A224" s="3">
        <v>42426</v>
      </c>
      <c r="B224" s="2">
        <v>140</v>
      </c>
      <c r="C224" s="1" t="s">
        <v>222</v>
      </c>
      <c r="D224" s="1" t="s">
        <v>222</v>
      </c>
      <c r="E224" s="1" t="s">
        <v>68</v>
      </c>
      <c r="F224" s="3">
        <v>42426</v>
      </c>
      <c r="G224" s="1" t="s">
        <v>694</v>
      </c>
      <c r="H224" s="7">
        <v>22251.39</v>
      </c>
      <c r="I224" s="7">
        <v>0</v>
      </c>
      <c r="J224" s="7">
        <v>840634.52</v>
      </c>
      <c r="K224" s="1" t="s">
        <v>21</v>
      </c>
      <c r="L224" s="1" t="s">
        <v>22</v>
      </c>
      <c r="M224" s="1" t="s">
        <v>17</v>
      </c>
      <c r="N224" s="1" t="s">
        <v>695</v>
      </c>
    </row>
    <row r="225" spans="1:14">
      <c r="A225" s="3">
        <v>42426</v>
      </c>
      <c r="B225" s="2">
        <v>140</v>
      </c>
      <c r="C225" s="1" t="s">
        <v>222</v>
      </c>
      <c r="D225" s="1" t="s">
        <v>222</v>
      </c>
      <c r="E225" s="1" t="s">
        <v>68</v>
      </c>
      <c r="F225" s="3">
        <v>42426</v>
      </c>
      <c r="G225" s="1" t="s">
        <v>696</v>
      </c>
      <c r="H225" s="7">
        <v>4891.79</v>
      </c>
      <c r="I225" s="7">
        <v>0</v>
      </c>
      <c r="J225" s="7">
        <v>845526.31</v>
      </c>
      <c r="K225" s="1" t="s">
        <v>21</v>
      </c>
      <c r="L225" s="1" t="s">
        <v>22</v>
      </c>
      <c r="M225" s="1" t="s">
        <v>17</v>
      </c>
      <c r="N225" s="1" t="s">
        <v>697</v>
      </c>
    </row>
    <row r="226" spans="1:14">
      <c r="A226" s="3">
        <v>42426</v>
      </c>
      <c r="B226" s="2">
        <v>140</v>
      </c>
      <c r="C226" s="1" t="s">
        <v>222</v>
      </c>
      <c r="D226" s="1" t="s">
        <v>222</v>
      </c>
      <c r="E226" s="1" t="s">
        <v>68</v>
      </c>
      <c r="F226" s="3">
        <v>42426</v>
      </c>
      <c r="G226" s="1" t="s">
        <v>696</v>
      </c>
      <c r="H226" s="7">
        <v>1291.45</v>
      </c>
      <c r="I226" s="7">
        <v>0</v>
      </c>
      <c r="J226" s="7">
        <v>846817.76</v>
      </c>
      <c r="K226" s="1" t="s">
        <v>21</v>
      </c>
      <c r="L226" s="1" t="s">
        <v>22</v>
      </c>
      <c r="M226" s="1" t="s">
        <v>17</v>
      </c>
      <c r="N226" s="1" t="s">
        <v>698</v>
      </c>
    </row>
    <row r="227" spans="1:14">
      <c r="A227" s="3">
        <v>42426</v>
      </c>
      <c r="B227" s="2">
        <v>140</v>
      </c>
      <c r="C227" s="1" t="s">
        <v>222</v>
      </c>
      <c r="D227" s="1" t="s">
        <v>222</v>
      </c>
      <c r="E227" s="1" t="s">
        <v>68</v>
      </c>
      <c r="F227" s="3">
        <v>42426</v>
      </c>
      <c r="G227" s="1" t="s">
        <v>696</v>
      </c>
      <c r="H227" s="7">
        <v>1841.64</v>
      </c>
      <c r="I227" s="7">
        <v>0</v>
      </c>
      <c r="J227" s="7">
        <v>848659.4</v>
      </c>
      <c r="K227" s="1" t="s">
        <v>21</v>
      </c>
      <c r="L227" s="1" t="s">
        <v>22</v>
      </c>
      <c r="M227" s="1" t="s">
        <v>17</v>
      </c>
      <c r="N227" s="1" t="s">
        <v>699</v>
      </c>
    </row>
    <row r="228" spans="1:14">
      <c r="A228" s="3">
        <v>42426</v>
      </c>
      <c r="B228" s="2">
        <v>688</v>
      </c>
      <c r="C228" s="1" t="s">
        <v>67</v>
      </c>
      <c r="D228" s="1" t="s">
        <v>67</v>
      </c>
      <c r="E228" s="1" t="s">
        <v>122</v>
      </c>
      <c r="F228" s="3">
        <v>42426</v>
      </c>
      <c r="G228" s="1" t="s">
        <v>700</v>
      </c>
      <c r="H228" s="7">
        <v>65000</v>
      </c>
      <c r="I228" s="7">
        <v>0</v>
      </c>
      <c r="J228" s="7">
        <v>913659.4</v>
      </c>
      <c r="K228" s="1" t="s">
        <v>21</v>
      </c>
      <c r="L228" s="1" t="s">
        <v>701</v>
      </c>
      <c r="M228" s="1" t="s">
        <v>17</v>
      </c>
      <c r="N228" s="1" t="s">
        <v>702</v>
      </c>
    </row>
    <row r="229" spans="1:14">
      <c r="A229" s="3">
        <v>42427</v>
      </c>
      <c r="B229" s="2">
        <v>574</v>
      </c>
      <c r="C229" s="1" t="s">
        <v>62</v>
      </c>
      <c r="D229" s="1" t="s">
        <v>62</v>
      </c>
      <c r="E229" s="1" t="s">
        <v>56</v>
      </c>
      <c r="F229" s="3">
        <v>42427</v>
      </c>
      <c r="G229" s="1" t="s">
        <v>703</v>
      </c>
      <c r="H229" s="7">
        <v>107.18</v>
      </c>
      <c r="I229" s="7">
        <v>0</v>
      </c>
      <c r="J229" s="7">
        <v>913766.58</v>
      </c>
      <c r="K229" s="1" t="s">
        <v>21</v>
      </c>
      <c r="L229" s="1" t="s">
        <v>22</v>
      </c>
      <c r="M229" s="1" t="s">
        <v>26</v>
      </c>
      <c r="N229" s="1"/>
    </row>
    <row r="230" spans="1:14">
      <c r="A230" s="3">
        <v>42427</v>
      </c>
      <c r="B230" s="2">
        <v>575</v>
      </c>
      <c r="C230" s="1" t="s">
        <v>62</v>
      </c>
      <c r="D230" s="1" t="s">
        <v>62</v>
      </c>
      <c r="E230" s="1" t="s">
        <v>56</v>
      </c>
      <c r="F230" s="3">
        <v>42427</v>
      </c>
      <c r="G230" s="1" t="s">
        <v>704</v>
      </c>
      <c r="H230" s="7">
        <v>107.18</v>
      </c>
      <c r="I230" s="7">
        <v>0</v>
      </c>
      <c r="J230" s="7">
        <v>913873.76</v>
      </c>
      <c r="K230" s="1" t="s">
        <v>21</v>
      </c>
      <c r="L230" s="1" t="s">
        <v>22</v>
      </c>
      <c r="M230" s="1" t="s">
        <v>26</v>
      </c>
      <c r="N230" s="1"/>
    </row>
    <row r="231" spans="1:14">
      <c r="A231" s="3">
        <v>42427</v>
      </c>
      <c r="B231" s="2">
        <v>576</v>
      </c>
      <c r="C231" s="1" t="s">
        <v>62</v>
      </c>
      <c r="D231" s="1" t="s">
        <v>62</v>
      </c>
      <c r="E231" s="1" t="s">
        <v>56</v>
      </c>
      <c r="F231" s="3">
        <v>42427</v>
      </c>
      <c r="G231" s="1" t="s">
        <v>705</v>
      </c>
      <c r="H231" s="7">
        <v>3052.66</v>
      </c>
      <c r="I231" s="7">
        <v>0</v>
      </c>
      <c r="J231" s="7">
        <v>916926.42</v>
      </c>
      <c r="K231" s="1" t="s">
        <v>21</v>
      </c>
      <c r="L231" s="1" t="s">
        <v>22</v>
      </c>
      <c r="M231" s="1" t="s">
        <v>26</v>
      </c>
      <c r="N231" s="1"/>
    </row>
    <row r="232" spans="1:14">
      <c r="A232" s="3">
        <v>42427</v>
      </c>
      <c r="B232" s="2">
        <v>577</v>
      </c>
      <c r="C232" s="1" t="s">
        <v>62</v>
      </c>
      <c r="D232" s="1" t="s">
        <v>62</v>
      </c>
      <c r="E232" s="1" t="s">
        <v>56</v>
      </c>
      <c r="F232" s="3">
        <v>42427</v>
      </c>
      <c r="G232" s="1" t="s">
        <v>706</v>
      </c>
      <c r="H232" s="7">
        <v>3052.66</v>
      </c>
      <c r="I232" s="7">
        <v>0</v>
      </c>
      <c r="J232" s="7">
        <v>919979.08</v>
      </c>
      <c r="K232" s="1" t="s">
        <v>21</v>
      </c>
      <c r="L232" s="1" t="s">
        <v>22</v>
      </c>
      <c r="M232" s="1" t="s">
        <v>26</v>
      </c>
      <c r="N232" s="1"/>
    </row>
    <row r="233" spans="1:14">
      <c r="A233" s="3">
        <v>42427</v>
      </c>
      <c r="B233" s="2">
        <v>578</v>
      </c>
      <c r="C233" s="1" t="s">
        <v>62</v>
      </c>
      <c r="D233" s="1" t="s">
        <v>62</v>
      </c>
      <c r="E233" s="1" t="s">
        <v>56</v>
      </c>
      <c r="F233" s="3">
        <v>42427</v>
      </c>
      <c r="G233" s="1" t="s">
        <v>707</v>
      </c>
      <c r="H233" s="7">
        <v>127.53</v>
      </c>
      <c r="I233" s="7">
        <v>0</v>
      </c>
      <c r="J233" s="7">
        <v>920106.61</v>
      </c>
      <c r="K233" s="1" t="s">
        <v>21</v>
      </c>
      <c r="L233" s="1" t="s">
        <v>22</v>
      </c>
      <c r="M233" s="1" t="s">
        <v>26</v>
      </c>
      <c r="N233" s="1"/>
    </row>
    <row r="234" spans="1:14">
      <c r="A234" s="3">
        <v>42427</v>
      </c>
      <c r="B234" s="2">
        <v>579</v>
      </c>
      <c r="C234" s="1" t="s">
        <v>62</v>
      </c>
      <c r="D234" s="1" t="s">
        <v>62</v>
      </c>
      <c r="E234" s="1" t="s">
        <v>56</v>
      </c>
      <c r="F234" s="3">
        <v>42427</v>
      </c>
      <c r="G234" s="1" t="s">
        <v>708</v>
      </c>
      <c r="H234" s="7">
        <v>127.53</v>
      </c>
      <c r="I234" s="7">
        <v>0</v>
      </c>
      <c r="J234" s="7">
        <v>920234.14</v>
      </c>
      <c r="K234" s="1" t="s">
        <v>21</v>
      </c>
      <c r="L234" s="1" t="s">
        <v>22</v>
      </c>
      <c r="M234" s="1" t="s">
        <v>26</v>
      </c>
      <c r="N234" s="1"/>
    </row>
    <row r="235" spans="1:14">
      <c r="A235" s="3">
        <v>42427</v>
      </c>
      <c r="B235" s="2">
        <v>580</v>
      </c>
      <c r="C235" s="1" t="s">
        <v>62</v>
      </c>
      <c r="D235" s="1" t="s">
        <v>62</v>
      </c>
      <c r="E235" s="1" t="s">
        <v>56</v>
      </c>
      <c r="F235" s="3">
        <v>42427</v>
      </c>
      <c r="G235" s="1" t="s">
        <v>709</v>
      </c>
      <c r="H235" s="7">
        <v>127.53</v>
      </c>
      <c r="I235" s="7">
        <v>0</v>
      </c>
      <c r="J235" s="7">
        <v>920361.67</v>
      </c>
      <c r="K235" s="1" t="s">
        <v>21</v>
      </c>
      <c r="L235" s="1" t="s">
        <v>22</v>
      </c>
      <c r="M235" s="1" t="s">
        <v>26</v>
      </c>
      <c r="N235" s="1"/>
    </row>
    <row r="236" spans="1:14">
      <c r="A236" s="3">
        <v>42427</v>
      </c>
      <c r="B236" s="2">
        <v>581</v>
      </c>
      <c r="C236" s="1" t="s">
        <v>62</v>
      </c>
      <c r="D236" s="1" t="s">
        <v>62</v>
      </c>
      <c r="E236" s="1" t="s">
        <v>56</v>
      </c>
      <c r="F236" s="3">
        <v>42427</v>
      </c>
      <c r="G236" s="1" t="s">
        <v>710</v>
      </c>
      <c r="H236" s="7">
        <v>127.53</v>
      </c>
      <c r="I236" s="7">
        <v>0</v>
      </c>
      <c r="J236" s="7">
        <v>920489.2</v>
      </c>
      <c r="K236" s="1" t="s">
        <v>21</v>
      </c>
      <c r="L236" s="1" t="s">
        <v>22</v>
      </c>
      <c r="M236" s="1" t="s">
        <v>26</v>
      </c>
      <c r="N236" s="1"/>
    </row>
    <row r="237" spans="1:14">
      <c r="A237" s="3">
        <v>42427</v>
      </c>
      <c r="B237" s="2">
        <v>582</v>
      </c>
      <c r="C237" s="1" t="s">
        <v>62</v>
      </c>
      <c r="D237" s="1" t="s">
        <v>62</v>
      </c>
      <c r="E237" s="1" t="s">
        <v>56</v>
      </c>
      <c r="F237" s="3">
        <v>42427</v>
      </c>
      <c r="G237" s="1" t="s">
        <v>711</v>
      </c>
      <c r="H237" s="7">
        <v>127.53</v>
      </c>
      <c r="I237" s="7">
        <v>0</v>
      </c>
      <c r="J237" s="7">
        <v>920616.73</v>
      </c>
      <c r="K237" s="1" t="s">
        <v>21</v>
      </c>
      <c r="L237" s="1" t="s">
        <v>22</v>
      </c>
      <c r="M237" s="1" t="s">
        <v>26</v>
      </c>
      <c r="N237" s="1"/>
    </row>
    <row r="238" spans="1:14">
      <c r="A238" s="3">
        <v>42427</v>
      </c>
      <c r="B238" s="2">
        <v>583</v>
      </c>
      <c r="C238" s="1" t="s">
        <v>62</v>
      </c>
      <c r="D238" s="1" t="s">
        <v>62</v>
      </c>
      <c r="E238" s="1" t="s">
        <v>56</v>
      </c>
      <c r="F238" s="3">
        <v>42427</v>
      </c>
      <c r="G238" s="1" t="s">
        <v>712</v>
      </c>
      <c r="H238" s="7">
        <v>127.53</v>
      </c>
      <c r="I238" s="7">
        <v>0</v>
      </c>
      <c r="J238" s="7">
        <v>920744.26</v>
      </c>
      <c r="K238" s="1" t="s">
        <v>21</v>
      </c>
      <c r="L238" s="1" t="s">
        <v>22</v>
      </c>
      <c r="M238" s="1" t="s">
        <v>26</v>
      </c>
      <c r="N238" s="1"/>
    </row>
    <row r="239" spans="1:14">
      <c r="A239" s="3">
        <v>42427</v>
      </c>
      <c r="B239" s="2">
        <v>123</v>
      </c>
      <c r="C239" s="1" t="s">
        <v>18</v>
      </c>
      <c r="D239" s="1" t="s">
        <v>18</v>
      </c>
      <c r="E239" s="1" t="s">
        <v>19</v>
      </c>
      <c r="F239" s="3">
        <v>42427</v>
      </c>
      <c r="G239" s="1" t="s">
        <v>713</v>
      </c>
      <c r="H239" s="7">
        <v>19859.2</v>
      </c>
      <c r="I239" s="7">
        <v>0</v>
      </c>
      <c r="J239" s="7">
        <v>940603.46</v>
      </c>
      <c r="K239" s="1" t="s">
        <v>21</v>
      </c>
      <c r="L239" s="1" t="s">
        <v>22</v>
      </c>
      <c r="M239" s="1" t="s">
        <v>17</v>
      </c>
      <c r="N239" s="1"/>
    </row>
    <row r="240" spans="1:14">
      <c r="A240" s="3">
        <v>42427</v>
      </c>
      <c r="B240" s="2">
        <v>585</v>
      </c>
      <c r="C240" s="1" t="s">
        <v>62</v>
      </c>
      <c r="D240" s="1" t="s">
        <v>62</v>
      </c>
      <c r="E240" s="1" t="s">
        <v>56</v>
      </c>
      <c r="F240" s="3">
        <v>42427</v>
      </c>
      <c r="G240" s="1" t="s">
        <v>714</v>
      </c>
      <c r="H240" s="7">
        <v>127.53</v>
      </c>
      <c r="I240" s="7">
        <v>0</v>
      </c>
      <c r="J240" s="7">
        <v>940730.99</v>
      </c>
      <c r="K240" s="1" t="s">
        <v>21</v>
      </c>
      <c r="L240" s="1" t="s">
        <v>22</v>
      </c>
      <c r="M240" s="1" t="s">
        <v>26</v>
      </c>
      <c r="N240" s="1"/>
    </row>
    <row r="241" spans="1:14">
      <c r="A241" s="3">
        <v>42427</v>
      </c>
      <c r="B241" s="2">
        <v>586</v>
      </c>
      <c r="C241" s="1" t="s">
        <v>62</v>
      </c>
      <c r="D241" s="1" t="s">
        <v>62</v>
      </c>
      <c r="E241" s="1" t="s">
        <v>56</v>
      </c>
      <c r="F241" s="3">
        <v>42427</v>
      </c>
      <c r="G241" s="1" t="s">
        <v>715</v>
      </c>
      <c r="H241" s="7">
        <v>127.53</v>
      </c>
      <c r="I241" s="7">
        <v>0</v>
      </c>
      <c r="J241" s="7">
        <v>940858.52</v>
      </c>
      <c r="K241" s="1" t="s">
        <v>21</v>
      </c>
      <c r="L241" s="1" t="s">
        <v>22</v>
      </c>
      <c r="M241" s="1" t="s">
        <v>26</v>
      </c>
      <c r="N241" s="1"/>
    </row>
    <row r="242" spans="1:14">
      <c r="A242" s="3">
        <v>42427</v>
      </c>
      <c r="B242" s="2">
        <v>587</v>
      </c>
      <c r="C242" s="1" t="s">
        <v>62</v>
      </c>
      <c r="D242" s="1" t="s">
        <v>62</v>
      </c>
      <c r="E242" s="1" t="s">
        <v>56</v>
      </c>
      <c r="F242" s="3">
        <v>42427</v>
      </c>
      <c r="G242" s="1" t="s">
        <v>716</v>
      </c>
      <c r="H242" s="7">
        <v>142.91</v>
      </c>
      <c r="I242" s="7">
        <v>0</v>
      </c>
      <c r="J242" s="7">
        <v>941001.43</v>
      </c>
      <c r="K242" s="1" t="s">
        <v>21</v>
      </c>
      <c r="L242" s="1" t="s">
        <v>22</v>
      </c>
      <c r="M242" s="1" t="s">
        <v>26</v>
      </c>
      <c r="N242" s="1"/>
    </row>
    <row r="243" spans="1:14">
      <c r="A243" s="3">
        <v>42427</v>
      </c>
      <c r="B243" s="2">
        <v>588</v>
      </c>
      <c r="C243" s="1" t="s">
        <v>62</v>
      </c>
      <c r="D243" s="1" t="s">
        <v>62</v>
      </c>
      <c r="E243" s="1" t="s">
        <v>56</v>
      </c>
      <c r="F243" s="3">
        <v>42427</v>
      </c>
      <c r="G243" s="1" t="s">
        <v>717</v>
      </c>
      <c r="H243" s="7">
        <v>127.51</v>
      </c>
      <c r="I243" s="7">
        <v>0</v>
      </c>
      <c r="J243" s="7">
        <v>941128.94</v>
      </c>
      <c r="K243" s="1" t="s">
        <v>21</v>
      </c>
      <c r="L243" s="1" t="s">
        <v>22</v>
      </c>
      <c r="M243" s="1" t="s">
        <v>26</v>
      </c>
      <c r="N243" s="1"/>
    </row>
    <row r="244" spans="1:14">
      <c r="A244" s="3">
        <v>42427</v>
      </c>
      <c r="B244" s="2">
        <v>590</v>
      </c>
      <c r="C244" s="1" t="s">
        <v>62</v>
      </c>
      <c r="D244" s="1" t="s">
        <v>62</v>
      </c>
      <c r="E244" s="1" t="s">
        <v>56</v>
      </c>
      <c r="F244" s="3">
        <v>42427</v>
      </c>
      <c r="G244" s="1" t="s">
        <v>718</v>
      </c>
      <c r="H244" s="7">
        <v>142.91</v>
      </c>
      <c r="I244" s="7">
        <v>0</v>
      </c>
      <c r="J244" s="7">
        <v>941271.85</v>
      </c>
      <c r="K244" s="1" t="s">
        <v>21</v>
      </c>
      <c r="L244" s="1" t="s">
        <v>22</v>
      </c>
      <c r="M244" s="1" t="s">
        <v>26</v>
      </c>
      <c r="N244" s="1"/>
    </row>
    <row r="245" spans="1:14">
      <c r="A245" s="3">
        <v>42427</v>
      </c>
      <c r="B245" s="2">
        <v>591</v>
      </c>
      <c r="C245" s="1" t="s">
        <v>62</v>
      </c>
      <c r="D245" s="1" t="s">
        <v>62</v>
      </c>
      <c r="E245" s="1" t="s">
        <v>56</v>
      </c>
      <c r="F245" s="3">
        <v>42427</v>
      </c>
      <c r="G245" s="1" t="s">
        <v>719</v>
      </c>
      <c r="H245" s="7">
        <v>107.18</v>
      </c>
      <c r="I245" s="7">
        <v>0</v>
      </c>
      <c r="J245" s="7">
        <v>941379.03</v>
      </c>
      <c r="K245" s="1" t="s">
        <v>21</v>
      </c>
      <c r="L245" s="1" t="s">
        <v>22</v>
      </c>
      <c r="M245" s="1" t="s">
        <v>26</v>
      </c>
      <c r="N245" s="1"/>
    </row>
    <row r="246" spans="1:14">
      <c r="A246" s="3">
        <v>42427</v>
      </c>
      <c r="B246" s="2">
        <v>592</v>
      </c>
      <c r="C246" s="1" t="s">
        <v>62</v>
      </c>
      <c r="D246" s="1" t="s">
        <v>62</v>
      </c>
      <c r="E246" s="1" t="s">
        <v>56</v>
      </c>
      <c r="F246" s="3">
        <v>42427</v>
      </c>
      <c r="G246" s="1" t="s">
        <v>720</v>
      </c>
      <c r="H246" s="7">
        <v>127.51</v>
      </c>
      <c r="I246" s="7">
        <v>0</v>
      </c>
      <c r="J246" s="7">
        <v>941506.54</v>
      </c>
      <c r="K246" s="1" t="s">
        <v>21</v>
      </c>
      <c r="L246" s="1" t="s">
        <v>22</v>
      </c>
      <c r="M246" s="1" t="s">
        <v>26</v>
      </c>
      <c r="N246" s="1"/>
    </row>
    <row r="247" spans="1:14">
      <c r="A247" s="3">
        <v>42427</v>
      </c>
      <c r="B247" s="2">
        <v>593</v>
      </c>
      <c r="C247" s="1" t="s">
        <v>62</v>
      </c>
      <c r="D247" s="1" t="s">
        <v>62</v>
      </c>
      <c r="E247" s="1" t="s">
        <v>56</v>
      </c>
      <c r="F247" s="3">
        <v>42427</v>
      </c>
      <c r="G247" s="1" t="s">
        <v>721</v>
      </c>
      <c r="H247" s="7">
        <v>127.53</v>
      </c>
      <c r="I247" s="7">
        <v>0</v>
      </c>
      <c r="J247" s="7">
        <v>941634.07</v>
      </c>
      <c r="K247" s="1" t="s">
        <v>21</v>
      </c>
      <c r="L247" s="1" t="s">
        <v>22</v>
      </c>
      <c r="M247" s="1" t="s">
        <v>26</v>
      </c>
      <c r="N247" s="1"/>
    </row>
    <row r="248" spans="1:14">
      <c r="A248" s="3">
        <v>42427</v>
      </c>
      <c r="B248" s="2">
        <v>594</v>
      </c>
      <c r="C248" s="1" t="s">
        <v>62</v>
      </c>
      <c r="D248" s="1" t="s">
        <v>62</v>
      </c>
      <c r="E248" s="1" t="s">
        <v>56</v>
      </c>
      <c r="F248" s="3">
        <v>42427</v>
      </c>
      <c r="G248" s="1" t="s">
        <v>722</v>
      </c>
      <c r="H248" s="7">
        <v>127.51</v>
      </c>
      <c r="I248" s="7">
        <v>0</v>
      </c>
      <c r="J248" s="7">
        <v>941761.58</v>
      </c>
      <c r="K248" s="1" t="s">
        <v>21</v>
      </c>
      <c r="L248" s="1" t="s">
        <v>22</v>
      </c>
      <c r="M248" s="1" t="s">
        <v>26</v>
      </c>
      <c r="N248" s="1"/>
    </row>
    <row r="249" spans="1:14">
      <c r="A249" s="3">
        <v>42427</v>
      </c>
      <c r="B249" s="2">
        <v>595</v>
      </c>
      <c r="C249" s="1" t="s">
        <v>62</v>
      </c>
      <c r="D249" s="1" t="s">
        <v>62</v>
      </c>
      <c r="E249" s="1" t="s">
        <v>56</v>
      </c>
      <c r="F249" s="3">
        <v>42427</v>
      </c>
      <c r="G249" s="1" t="s">
        <v>723</v>
      </c>
      <c r="H249" s="7">
        <v>107.18</v>
      </c>
      <c r="I249" s="7">
        <v>0</v>
      </c>
      <c r="J249" s="7">
        <v>941868.76</v>
      </c>
      <c r="K249" s="1" t="s">
        <v>21</v>
      </c>
      <c r="L249" s="1" t="s">
        <v>22</v>
      </c>
      <c r="M249" s="1" t="s">
        <v>26</v>
      </c>
      <c r="N249" s="1"/>
    </row>
    <row r="250" spans="1:14">
      <c r="A250" s="3">
        <v>42427</v>
      </c>
      <c r="B250" s="2">
        <v>596</v>
      </c>
      <c r="C250" s="1" t="s">
        <v>62</v>
      </c>
      <c r="D250" s="1" t="s">
        <v>62</v>
      </c>
      <c r="E250" s="1" t="s">
        <v>56</v>
      </c>
      <c r="F250" s="3">
        <v>42427</v>
      </c>
      <c r="G250" s="1" t="s">
        <v>724</v>
      </c>
      <c r="H250" s="7">
        <v>71.459999999999994</v>
      </c>
      <c r="I250" s="7">
        <v>0</v>
      </c>
      <c r="J250" s="7">
        <v>941940.22</v>
      </c>
      <c r="K250" s="1" t="s">
        <v>21</v>
      </c>
      <c r="L250" s="1" t="s">
        <v>22</v>
      </c>
      <c r="M250" s="1" t="s">
        <v>26</v>
      </c>
      <c r="N250" s="1"/>
    </row>
    <row r="251" spans="1:14">
      <c r="A251" s="3">
        <v>42427</v>
      </c>
      <c r="B251" s="2">
        <v>597</v>
      </c>
      <c r="C251" s="1" t="s">
        <v>62</v>
      </c>
      <c r="D251" s="1" t="s">
        <v>62</v>
      </c>
      <c r="E251" s="1" t="s">
        <v>56</v>
      </c>
      <c r="F251" s="3">
        <v>42427</v>
      </c>
      <c r="G251" s="1" t="s">
        <v>725</v>
      </c>
      <c r="H251" s="7">
        <v>142.91</v>
      </c>
      <c r="I251" s="7">
        <v>0</v>
      </c>
      <c r="J251" s="7">
        <v>942083.13</v>
      </c>
      <c r="K251" s="1" t="s">
        <v>21</v>
      </c>
      <c r="L251" s="1" t="s">
        <v>22</v>
      </c>
      <c r="M251" s="1" t="s">
        <v>26</v>
      </c>
      <c r="N251" s="1"/>
    </row>
    <row r="252" spans="1:14">
      <c r="A252" s="3">
        <v>42427</v>
      </c>
      <c r="B252" s="2">
        <v>598</v>
      </c>
      <c r="C252" s="1" t="s">
        <v>62</v>
      </c>
      <c r="D252" s="1" t="s">
        <v>62</v>
      </c>
      <c r="E252" s="1" t="s">
        <v>56</v>
      </c>
      <c r="F252" s="3">
        <v>42427</v>
      </c>
      <c r="G252" s="1" t="s">
        <v>726</v>
      </c>
      <c r="H252" s="7">
        <v>127.53</v>
      </c>
      <c r="I252" s="7">
        <v>0</v>
      </c>
      <c r="J252" s="7">
        <v>942210.66</v>
      </c>
      <c r="K252" s="1" t="s">
        <v>21</v>
      </c>
      <c r="L252" s="1" t="s">
        <v>22</v>
      </c>
      <c r="M252" s="1" t="s">
        <v>26</v>
      </c>
      <c r="N252" s="1"/>
    </row>
    <row r="253" spans="1:14">
      <c r="A253" s="3">
        <v>42427</v>
      </c>
      <c r="B253" s="2">
        <v>114</v>
      </c>
      <c r="C253" s="1" t="s">
        <v>23</v>
      </c>
      <c r="D253" s="1" t="s">
        <v>23</v>
      </c>
      <c r="E253" s="1" t="s">
        <v>24</v>
      </c>
      <c r="F253" s="3">
        <v>42427</v>
      </c>
      <c r="G253" s="1" t="s">
        <v>727</v>
      </c>
      <c r="H253" s="7">
        <v>0</v>
      </c>
      <c r="I253" s="7">
        <v>1573.25</v>
      </c>
      <c r="J253" s="7">
        <v>940637.41</v>
      </c>
      <c r="K253" s="1" t="s">
        <v>21</v>
      </c>
      <c r="L253" s="1" t="s">
        <v>22</v>
      </c>
      <c r="M253" s="1" t="s">
        <v>26</v>
      </c>
      <c r="N253" s="1"/>
    </row>
    <row r="254" spans="1:14">
      <c r="A254" s="3">
        <v>42427</v>
      </c>
      <c r="B254" s="2">
        <v>618</v>
      </c>
      <c r="C254" s="1" t="s">
        <v>62</v>
      </c>
      <c r="D254" s="1" t="s">
        <v>62</v>
      </c>
      <c r="E254" s="1" t="s">
        <v>56</v>
      </c>
      <c r="F254" s="3">
        <v>42427</v>
      </c>
      <c r="G254" s="1" t="s">
        <v>728</v>
      </c>
      <c r="H254" s="7">
        <v>5230.53</v>
      </c>
      <c r="I254" s="7">
        <v>0</v>
      </c>
      <c r="J254" s="7">
        <v>945867.94</v>
      </c>
      <c r="K254" s="1" t="s">
        <v>21</v>
      </c>
      <c r="L254" s="1" t="s">
        <v>22</v>
      </c>
      <c r="M254" s="1" t="s">
        <v>26</v>
      </c>
      <c r="N254" s="1"/>
    </row>
    <row r="255" spans="1:14">
      <c r="A255" s="3">
        <v>42427</v>
      </c>
      <c r="B255" s="2">
        <v>619</v>
      </c>
      <c r="C255" s="1" t="s">
        <v>62</v>
      </c>
      <c r="D255" s="1" t="s">
        <v>62</v>
      </c>
      <c r="E255" s="1" t="s">
        <v>56</v>
      </c>
      <c r="F255" s="3">
        <v>42427</v>
      </c>
      <c r="G255" s="1" t="s">
        <v>729</v>
      </c>
      <c r="H255" s="7">
        <v>346.1</v>
      </c>
      <c r="I255" s="7">
        <v>0</v>
      </c>
      <c r="J255" s="7">
        <v>946214.04</v>
      </c>
      <c r="K255" s="1" t="s">
        <v>21</v>
      </c>
      <c r="L255" s="1" t="s">
        <v>22</v>
      </c>
      <c r="M255" s="1" t="s">
        <v>26</v>
      </c>
      <c r="N255" s="1"/>
    </row>
    <row r="256" spans="1:14">
      <c r="A256" s="3">
        <v>42427</v>
      </c>
      <c r="B256" s="2">
        <v>620</v>
      </c>
      <c r="C256" s="1" t="s">
        <v>62</v>
      </c>
      <c r="D256" s="1" t="s">
        <v>62</v>
      </c>
      <c r="E256" s="1" t="s">
        <v>56</v>
      </c>
      <c r="F256" s="3">
        <v>42427</v>
      </c>
      <c r="G256" s="1" t="s">
        <v>730</v>
      </c>
      <c r="H256" s="7">
        <v>892.74</v>
      </c>
      <c r="I256" s="7">
        <v>0</v>
      </c>
      <c r="J256" s="7">
        <v>947106.78</v>
      </c>
      <c r="K256" s="1" t="s">
        <v>21</v>
      </c>
      <c r="L256" s="1" t="s">
        <v>22</v>
      </c>
      <c r="M256" s="1" t="s">
        <v>26</v>
      </c>
      <c r="N256" s="1"/>
    </row>
    <row r="257" spans="1:14">
      <c r="A257" s="3">
        <v>42427</v>
      </c>
      <c r="B257" s="2">
        <v>621</v>
      </c>
      <c r="C257" s="1" t="s">
        <v>62</v>
      </c>
      <c r="D257" s="1" t="s">
        <v>62</v>
      </c>
      <c r="E257" s="1" t="s">
        <v>56</v>
      </c>
      <c r="F257" s="3">
        <v>42427</v>
      </c>
      <c r="G257" s="1" t="s">
        <v>731</v>
      </c>
      <c r="H257" s="7">
        <v>3058.22</v>
      </c>
      <c r="I257" s="7">
        <v>0</v>
      </c>
      <c r="J257" s="7">
        <v>950165</v>
      </c>
      <c r="K257" s="1" t="s">
        <v>21</v>
      </c>
      <c r="L257" s="1" t="s">
        <v>22</v>
      </c>
      <c r="M257" s="1" t="s">
        <v>26</v>
      </c>
      <c r="N257" s="1"/>
    </row>
    <row r="258" spans="1:14">
      <c r="A258" s="3">
        <v>42427</v>
      </c>
      <c r="B258" s="2">
        <v>622</v>
      </c>
      <c r="C258" s="1" t="s">
        <v>62</v>
      </c>
      <c r="D258" s="1" t="s">
        <v>62</v>
      </c>
      <c r="E258" s="1" t="s">
        <v>56</v>
      </c>
      <c r="F258" s="3">
        <v>42427</v>
      </c>
      <c r="G258" s="1" t="s">
        <v>732</v>
      </c>
      <c r="H258" s="7">
        <v>2335.7800000000002</v>
      </c>
      <c r="I258" s="7">
        <v>0</v>
      </c>
      <c r="J258" s="7">
        <v>952500.78</v>
      </c>
      <c r="K258" s="1" t="s">
        <v>21</v>
      </c>
      <c r="L258" s="1" t="s">
        <v>22</v>
      </c>
      <c r="M258" s="1" t="s">
        <v>26</v>
      </c>
      <c r="N258" s="1"/>
    </row>
    <row r="259" spans="1:14">
      <c r="A259" s="3">
        <v>42427</v>
      </c>
      <c r="B259" s="2">
        <v>623</v>
      </c>
      <c r="C259" s="1" t="s">
        <v>62</v>
      </c>
      <c r="D259" s="1" t="s">
        <v>62</v>
      </c>
      <c r="E259" s="1" t="s">
        <v>56</v>
      </c>
      <c r="F259" s="3">
        <v>42427</v>
      </c>
      <c r="G259" s="1" t="s">
        <v>733</v>
      </c>
      <c r="H259" s="7">
        <v>127.53</v>
      </c>
      <c r="I259" s="7">
        <v>0</v>
      </c>
      <c r="J259" s="7">
        <v>952628.31</v>
      </c>
      <c r="K259" s="1" t="s">
        <v>21</v>
      </c>
      <c r="L259" s="1" t="s">
        <v>22</v>
      </c>
      <c r="M259" s="1" t="s">
        <v>26</v>
      </c>
      <c r="N259" s="1"/>
    </row>
    <row r="260" spans="1:14">
      <c r="A260" s="3">
        <v>42427</v>
      </c>
      <c r="B260" s="2">
        <v>624</v>
      </c>
      <c r="C260" s="1" t="s">
        <v>62</v>
      </c>
      <c r="D260" s="1" t="s">
        <v>62</v>
      </c>
      <c r="E260" s="1" t="s">
        <v>56</v>
      </c>
      <c r="F260" s="3">
        <v>42427</v>
      </c>
      <c r="G260" s="1" t="s">
        <v>734</v>
      </c>
      <c r="H260" s="7">
        <v>127.53</v>
      </c>
      <c r="I260" s="7">
        <v>0</v>
      </c>
      <c r="J260" s="7">
        <v>952755.84</v>
      </c>
      <c r="K260" s="1" t="s">
        <v>21</v>
      </c>
      <c r="L260" s="1" t="s">
        <v>22</v>
      </c>
      <c r="M260" s="1" t="s">
        <v>26</v>
      </c>
      <c r="N260" s="1"/>
    </row>
    <row r="261" spans="1:14">
      <c r="A261" s="3">
        <v>42427</v>
      </c>
      <c r="B261" s="2">
        <v>625</v>
      </c>
      <c r="C261" s="1" t="s">
        <v>62</v>
      </c>
      <c r="D261" s="1" t="s">
        <v>62</v>
      </c>
      <c r="E261" s="1" t="s">
        <v>56</v>
      </c>
      <c r="F261" s="3">
        <v>42427</v>
      </c>
      <c r="G261" s="1" t="s">
        <v>735</v>
      </c>
      <c r="H261" s="7">
        <v>127.53</v>
      </c>
      <c r="I261" s="7">
        <v>0</v>
      </c>
      <c r="J261" s="7">
        <v>952883.37</v>
      </c>
      <c r="K261" s="1" t="s">
        <v>21</v>
      </c>
      <c r="L261" s="1" t="s">
        <v>22</v>
      </c>
      <c r="M261" s="1" t="s">
        <v>26</v>
      </c>
      <c r="N261" s="1"/>
    </row>
    <row r="262" spans="1:14">
      <c r="A262" s="3">
        <v>42427</v>
      </c>
      <c r="B262" s="2">
        <v>626</v>
      </c>
      <c r="C262" s="1" t="s">
        <v>62</v>
      </c>
      <c r="D262" s="1" t="s">
        <v>62</v>
      </c>
      <c r="E262" s="1" t="s">
        <v>56</v>
      </c>
      <c r="F262" s="3">
        <v>42427</v>
      </c>
      <c r="G262" s="1" t="s">
        <v>736</v>
      </c>
      <c r="H262" s="7">
        <v>178.64</v>
      </c>
      <c r="I262" s="7">
        <v>0</v>
      </c>
      <c r="J262" s="7">
        <v>953062.01</v>
      </c>
      <c r="K262" s="1" t="s">
        <v>21</v>
      </c>
      <c r="L262" s="1" t="s">
        <v>22</v>
      </c>
      <c r="M262" s="1" t="s">
        <v>26</v>
      </c>
      <c r="N262" s="1"/>
    </row>
    <row r="263" spans="1:14">
      <c r="A263" s="3">
        <v>42427</v>
      </c>
      <c r="B263" s="2">
        <v>627</v>
      </c>
      <c r="C263" s="1" t="s">
        <v>62</v>
      </c>
      <c r="D263" s="1" t="s">
        <v>62</v>
      </c>
      <c r="E263" s="1" t="s">
        <v>56</v>
      </c>
      <c r="F263" s="3">
        <v>42427</v>
      </c>
      <c r="G263" s="1" t="s">
        <v>737</v>
      </c>
      <c r="H263" s="7">
        <v>142.91</v>
      </c>
      <c r="I263" s="7">
        <v>0</v>
      </c>
      <c r="J263" s="7">
        <v>953204.92</v>
      </c>
      <c r="K263" s="1" t="s">
        <v>21</v>
      </c>
      <c r="L263" s="1" t="s">
        <v>22</v>
      </c>
      <c r="M263" s="1" t="s">
        <v>26</v>
      </c>
      <c r="N263" s="1"/>
    </row>
    <row r="264" spans="1:14">
      <c r="A264" s="3">
        <v>42427</v>
      </c>
      <c r="B264" s="2">
        <v>628</v>
      </c>
      <c r="C264" s="1" t="s">
        <v>62</v>
      </c>
      <c r="D264" s="1" t="s">
        <v>62</v>
      </c>
      <c r="E264" s="1" t="s">
        <v>56</v>
      </c>
      <c r="F264" s="3">
        <v>42427</v>
      </c>
      <c r="G264" s="1" t="s">
        <v>738</v>
      </c>
      <c r="H264" s="7">
        <v>127.53</v>
      </c>
      <c r="I264" s="7">
        <v>0</v>
      </c>
      <c r="J264" s="7">
        <v>953332.45</v>
      </c>
      <c r="K264" s="1" t="s">
        <v>21</v>
      </c>
      <c r="L264" s="1" t="s">
        <v>22</v>
      </c>
      <c r="M264" s="1" t="s">
        <v>26</v>
      </c>
      <c r="N264" s="1"/>
    </row>
    <row r="265" spans="1:14">
      <c r="A265" s="3">
        <v>42427</v>
      </c>
      <c r="B265" s="2">
        <v>629</v>
      </c>
      <c r="C265" s="1" t="s">
        <v>62</v>
      </c>
      <c r="D265" s="1" t="s">
        <v>62</v>
      </c>
      <c r="E265" s="1" t="s">
        <v>56</v>
      </c>
      <c r="F265" s="3">
        <v>42427</v>
      </c>
      <c r="G265" s="1" t="s">
        <v>739</v>
      </c>
      <c r="H265" s="7">
        <v>127.53</v>
      </c>
      <c r="I265" s="7">
        <v>0</v>
      </c>
      <c r="J265" s="7">
        <v>953459.98</v>
      </c>
      <c r="K265" s="1" t="s">
        <v>21</v>
      </c>
      <c r="L265" s="1" t="s">
        <v>22</v>
      </c>
      <c r="M265" s="1" t="s">
        <v>26</v>
      </c>
      <c r="N265" s="1"/>
    </row>
    <row r="266" spans="1:14">
      <c r="A266" s="3">
        <v>42427</v>
      </c>
      <c r="B266" s="2">
        <v>630</v>
      </c>
      <c r="C266" s="1" t="s">
        <v>62</v>
      </c>
      <c r="D266" s="1" t="s">
        <v>62</v>
      </c>
      <c r="E266" s="1" t="s">
        <v>56</v>
      </c>
      <c r="F266" s="3">
        <v>42427</v>
      </c>
      <c r="G266" s="1" t="s">
        <v>740</v>
      </c>
      <c r="H266" s="7">
        <v>35.729999999999997</v>
      </c>
      <c r="I266" s="7">
        <v>0</v>
      </c>
      <c r="J266" s="7">
        <v>953495.71</v>
      </c>
      <c r="K266" s="1" t="s">
        <v>21</v>
      </c>
      <c r="L266" s="1" t="s">
        <v>22</v>
      </c>
      <c r="M266" s="1" t="s">
        <v>26</v>
      </c>
      <c r="N266" s="1"/>
    </row>
    <row r="267" spans="1:14">
      <c r="A267" s="3">
        <v>42427</v>
      </c>
      <c r="B267" s="2">
        <v>631</v>
      </c>
      <c r="C267" s="1" t="s">
        <v>62</v>
      </c>
      <c r="D267" s="1" t="s">
        <v>62</v>
      </c>
      <c r="E267" s="1" t="s">
        <v>56</v>
      </c>
      <c r="F267" s="3">
        <v>42427</v>
      </c>
      <c r="G267" s="1" t="s">
        <v>741</v>
      </c>
      <c r="H267" s="7">
        <v>71.459999999999994</v>
      </c>
      <c r="I267" s="7">
        <v>0</v>
      </c>
      <c r="J267" s="7">
        <v>953567.17</v>
      </c>
      <c r="K267" s="1" t="s">
        <v>21</v>
      </c>
      <c r="L267" s="1" t="s">
        <v>22</v>
      </c>
      <c r="M267" s="1" t="s">
        <v>26</v>
      </c>
      <c r="N267" s="1"/>
    </row>
    <row r="268" spans="1:14">
      <c r="A268" s="3">
        <v>42427</v>
      </c>
      <c r="B268" s="2">
        <v>632</v>
      </c>
      <c r="C268" s="1" t="s">
        <v>62</v>
      </c>
      <c r="D268" s="1" t="s">
        <v>62</v>
      </c>
      <c r="E268" s="1" t="s">
        <v>56</v>
      </c>
      <c r="F268" s="3">
        <v>42427</v>
      </c>
      <c r="G268" s="1" t="s">
        <v>742</v>
      </c>
      <c r="H268" s="7">
        <v>127.53</v>
      </c>
      <c r="I268" s="7">
        <v>0</v>
      </c>
      <c r="J268" s="7">
        <v>953694.7</v>
      </c>
      <c r="K268" s="1" t="s">
        <v>21</v>
      </c>
      <c r="L268" s="1" t="s">
        <v>22</v>
      </c>
      <c r="M268" s="1" t="s">
        <v>26</v>
      </c>
      <c r="N268" s="1"/>
    </row>
    <row r="269" spans="1:14">
      <c r="A269" s="3">
        <v>42427</v>
      </c>
      <c r="B269" s="2">
        <v>633</v>
      </c>
      <c r="C269" s="1" t="s">
        <v>62</v>
      </c>
      <c r="D269" s="1" t="s">
        <v>62</v>
      </c>
      <c r="E269" s="1" t="s">
        <v>56</v>
      </c>
      <c r="F269" s="3">
        <v>42427</v>
      </c>
      <c r="G269" s="1" t="s">
        <v>743</v>
      </c>
      <c r="H269" s="7">
        <v>127.53</v>
      </c>
      <c r="I269" s="7">
        <v>0</v>
      </c>
      <c r="J269" s="7">
        <v>953822.23</v>
      </c>
      <c r="K269" s="1" t="s">
        <v>21</v>
      </c>
      <c r="L269" s="1" t="s">
        <v>22</v>
      </c>
      <c r="M269" s="1" t="s">
        <v>26</v>
      </c>
      <c r="N269" s="1"/>
    </row>
    <row r="270" spans="1:14">
      <c r="A270" s="3">
        <v>42427</v>
      </c>
      <c r="B270" s="2">
        <v>634</v>
      </c>
      <c r="C270" s="1" t="s">
        <v>62</v>
      </c>
      <c r="D270" s="1" t="s">
        <v>62</v>
      </c>
      <c r="E270" s="1" t="s">
        <v>56</v>
      </c>
      <c r="F270" s="3">
        <v>42427</v>
      </c>
      <c r="G270" s="1" t="s">
        <v>744</v>
      </c>
      <c r="H270" s="7">
        <v>127.53</v>
      </c>
      <c r="I270" s="7">
        <v>0</v>
      </c>
      <c r="J270" s="7">
        <v>953949.76</v>
      </c>
      <c r="K270" s="1" t="s">
        <v>21</v>
      </c>
      <c r="L270" s="1" t="s">
        <v>22</v>
      </c>
      <c r="M270" s="1" t="s">
        <v>26</v>
      </c>
      <c r="N270" s="1"/>
    </row>
    <row r="271" spans="1:14">
      <c r="A271" s="3">
        <v>42427</v>
      </c>
      <c r="B271" s="2">
        <v>635</v>
      </c>
      <c r="C271" s="1" t="s">
        <v>62</v>
      </c>
      <c r="D271" s="1" t="s">
        <v>62</v>
      </c>
      <c r="E271" s="1" t="s">
        <v>56</v>
      </c>
      <c r="F271" s="3">
        <v>42427</v>
      </c>
      <c r="G271" s="1" t="s">
        <v>745</v>
      </c>
      <c r="H271" s="7">
        <v>107.18</v>
      </c>
      <c r="I271" s="7">
        <v>0</v>
      </c>
      <c r="J271" s="7">
        <v>954056.94</v>
      </c>
      <c r="K271" s="1" t="s">
        <v>21</v>
      </c>
      <c r="L271" s="1" t="s">
        <v>22</v>
      </c>
      <c r="M271" s="1" t="s">
        <v>26</v>
      </c>
      <c r="N271" s="1"/>
    </row>
    <row r="272" spans="1:14">
      <c r="A272" s="3">
        <v>42427</v>
      </c>
      <c r="B272" s="2">
        <v>636</v>
      </c>
      <c r="C272" s="1" t="s">
        <v>62</v>
      </c>
      <c r="D272" s="1" t="s">
        <v>62</v>
      </c>
      <c r="E272" s="1" t="s">
        <v>56</v>
      </c>
      <c r="F272" s="3">
        <v>42427</v>
      </c>
      <c r="G272" s="1" t="s">
        <v>746</v>
      </c>
      <c r="H272" s="7">
        <v>71.459999999999994</v>
      </c>
      <c r="I272" s="7">
        <v>0</v>
      </c>
      <c r="J272" s="7">
        <v>954128.4</v>
      </c>
      <c r="K272" s="1" t="s">
        <v>21</v>
      </c>
      <c r="L272" s="1" t="s">
        <v>22</v>
      </c>
      <c r="M272" s="1" t="s">
        <v>26</v>
      </c>
      <c r="N272" s="1"/>
    </row>
    <row r="273" spans="1:14">
      <c r="A273" s="3">
        <v>42427</v>
      </c>
      <c r="B273" s="2">
        <v>637</v>
      </c>
      <c r="C273" s="1" t="s">
        <v>62</v>
      </c>
      <c r="D273" s="1" t="s">
        <v>62</v>
      </c>
      <c r="E273" s="1" t="s">
        <v>56</v>
      </c>
      <c r="F273" s="3">
        <v>42427</v>
      </c>
      <c r="G273" s="1" t="s">
        <v>747</v>
      </c>
      <c r="H273" s="7">
        <v>71.459999999999994</v>
      </c>
      <c r="I273" s="7">
        <v>0</v>
      </c>
      <c r="J273" s="7">
        <v>954199.86</v>
      </c>
      <c r="K273" s="1" t="s">
        <v>21</v>
      </c>
      <c r="L273" s="1" t="s">
        <v>22</v>
      </c>
      <c r="M273" s="1" t="s">
        <v>26</v>
      </c>
      <c r="N273" s="1"/>
    </row>
    <row r="274" spans="1:14">
      <c r="A274" s="3">
        <v>42427</v>
      </c>
      <c r="B274" s="2">
        <v>638</v>
      </c>
      <c r="C274" s="1" t="s">
        <v>62</v>
      </c>
      <c r="D274" s="1" t="s">
        <v>62</v>
      </c>
      <c r="E274" s="1" t="s">
        <v>56</v>
      </c>
      <c r="F274" s="3">
        <v>42427</v>
      </c>
      <c r="G274" s="1" t="s">
        <v>748</v>
      </c>
      <c r="H274" s="7">
        <v>127.53</v>
      </c>
      <c r="I274" s="7">
        <v>0</v>
      </c>
      <c r="J274" s="7">
        <v>954327.39</v>
      </c>
      <c r="K274" s="1" t="s">
        <v>21</v>
      </c>
      <c r="L274" s="1" t="s">
        <v>22</v>
      </c>
      <c r="M274" s="1" t="s">
        <v>26</v>
      </c>
      <c r="N274" s="1"/>
    </row>
    <row r="275" spans="1:14">
      <c r="A275" s="3">
        <v>42427</v>
      </c>
      <c r="B275" s="2">
        <v>639</v>
      </c>
      <c r="C275" s="1" t="s">
        <v>62</v>
      </c>
      <c r="D275" s="1" t="s">
        <v>62</v>
      </c>
      <c r="E275" s="1" t="s">
        <v>56</v>
      </c>
      <c r="F275" s="3">
        <v>42427</v>
      </c>
      <c r="G275" s="1" t="s">
        <v>749</v>
      </c>
      <c r="H275" s="7">
        <v>127.53</v>
      </c>
      <c r="I275" s="7">
        <v>0</v>
      </c>
      <c r="J275" s="7">
        <v>954454.92</v>
      </c>
      <c r="K275" s="1" t="s">
        <v>21</v>
      </c>
      <c r="L275" s="1" t="s">
        <v>22</v>
      </c>
      <c r="M275" s="1" t="s">
        <v>26</v>
      </c>
      <c r="N275" s="1"/>
    </row>
    <row r="276" spans="1:14">
      <c r="A276" s="3">
        <v>42429</v>
      </c>
      <c r="B276" s="2">
        <v>124</v>
      </c>
      <c r="C276" s="1" t="s">
        <v>18</v>
      </c>
      <c r="D276" s="1" t="s">
        <v>18</v>
      </c>
      <c r="E276" s="1" t="s">
        <v>19</v>
      </c>
      <c r="F276" s="3">
        <v>42429</v>
      </c>
      <c r="G276" s="1" t="s">
        <v>750</v>
      </c>
      <c r="H276" s="7">
        <v>18641.64</v>
      </c>
      <c r="I276" s="7">
        <v>0</v>
      </c>
      <c r="J276" s="7">
        <v>973096.56</v>
      </c>
      <c r="K276" s="1" t="s">
        <v>21</v>
      </c>
      <c r="L276" s="1" t="s">
        <v>22</v>
      </c>
      <c r="M276" s="1" t="s">
        <v>17</v>
      </c>
      <c r="N276" s="1"/>
    </row>
    <row r="277" spans="1:14">
      <c r="A277" s="3">
        <v>42429</v>
      </c>
      <c r="B277" s="2">
        <v>125</v>
      </c>
      <c r="C277" s="1" t="s">
        <v>18</v>
      </c>
      <c r="D277" s="1" t="s">
        <v>18</v>
      </c>
      <c r="E277" s="1" t="s">
        <v>19</v>
      </c>
      <c r="F277" s="3">
        <v>42429</v>
      </c>
      <c r="G277" s="1" t="s">
        <v>751</v>
      </c>
      <c r="H277" s="7">
        <v>18523.11</v>
      </c>
      <c r="I277" s="7">
        <v>0</v>
      </c>
      <c r="J277" s="7">
        <v>991619.67</v>
      </c>
      <c r="K277" s="1" t="s">
        <v>21</v>
      </c>
      <c r="L277" s="1" t="s">
        <v>22</v>
      </c>
      <c r="M277" s="1" t="s">
        <v>17</v>
      </c>
      <c r="N277" s="1"/>
    </row>
    <row r="278" spans="1:14">
      <c r="A278" s="3">
        <v>42429</v>
      </c>
      <c r="B278" s="2">
        <v>126</v>
      </c>
      <c r="C278" s="1" t="s">
        <v>18</v>
      </c>
      <c r="D278" s="1" t="s">
        <v>18</v>
      </c>
      <c r="E278" s="1" t="s">
        <v>19</v>
      </c>
      <c r="F278" s="3">
        <v>42429</v>
      </c>
      <c r="G278" s="1" t="s">
        <v>752</v>
      </c>
      <c r="H278" s="7">
        <v>38117.279999999999</v>
      </c>
      <c r="I278" s="7">
        <v>0</v>
      </c>
      <c r="J278" s="7">
        <v>1029736.95</v>
      </c>
      <c r="K278" s="1" t="s">
        <v>21</v>
      </c>
      <c r="L278" s="1" t="s">
        <v>22</v>
      </c>
      <c r="M278" s="1" t="s">
        <v>17</v>
      </c>
      <c r="N278" s="1"/>
    </row>
    <row r="279" spans="1:14">
      <c r="A279" s="3">
        <v>42429</v>
      </c>
      <c r="B279" s="2">
        <v>127</v>
      </c>
      <c r="C279" s="1" t="s">
        <v>18</v>
      </c>
      <c r="D279" s="1" t="s">
        <v>18</v>
      </c>
      <c r="E279" s="1" t="s">
        <v>19</v>
      </c>
      <c r="F279" s="3">
        <v>42429</v>
      </c>
      <c r="G279" s="1" t="s">
        <v>753</v>
      </c>
      <c r="H279" s="7">
        <v>38117.279999999999</v>
      </c>
      <c r="I279" s="7">
        <v>0</v>
      </c>
      <c r="J279" s="7">
        <v>1067854.23</v>
      </c>
      <c r="K279" s="1" t="s">
        <v>21</v>
      </c>
      <c r="L279" s="1" t="s">
        <v>22</v>
      </c>
      <c r="M279" s="1" t="s">
        <v>17</v>
      </c>
      <c r="N279" s="1"/>
    </row>
    <row r="280" spans="1:14">
      <c r="A280" s="3">
        <v>42429</v>
      </c>
      <c r="B280" s="2">
        <v>128</v>
      </c>
      <c r="C280" s="1" t="s">
        <v>18</v>
      </c>
      <c r="D280" s="1" t="s">
        <v>18</v>
      </c>
      <c r="E280" s="1" t="s">
        <v>19</v>
      </c>
      <c r="F280" s="3">
        <v>42429</v>
      </c>
      <c r="G280" s="1" t="s">
        <v>754</v>
      </c>
      <c r="H280" s="7">
        <v>19364.59</v>
      </c>
      <c r="I280" s="7">
        <v>0</v>
      </c>
      <c r="J280" s="7">
        <v>1087218.82</v>
      </c>
      <c r="K280" s="1" t="s">
        <v>21</v>
      </c>
      <c r="L280" s="1" t="s">
        <v>22</v>
      </c>
      <c r="M280" s="1" t="s">
        <v>17</v>
      </c>
      <c r="N280" s="1"/>
    </row>
    <row r="281" spans="1:14">
      <c r="A281" s="3">
        <v>42429</v>
      </c>
      <c r="B281" s="2">
        <v>643</v>
      </c>
      <c r="C281" s="1" t="s">
        <v>62</v>
      </c>
      <c r="D281" s="1" t="s">
        <v>62</v>
      </c>
      <c r="E281" s="1" t="s">
        <v>56</v>
      </c>
      <c r="F281" s="3">
        <v>42429</v>
      </c>
      <c r="G281" s="1" t="s">
        <v>755</v>
      </c>
      <c r="H281" s="7">
        <v>71.459999999999994</v>
      </c>
      <c r="I281" s="7">
        <v>0</v>
      </c>
      <c r="J281" s="7">
        <v>1087290.28</v>
      </c>
      <c r="K281" s="1" t="s">
        <v>21</v>
      </c>
      <c r="L281" s="1" t="s">
        <v>22</v>
      </c>
      <c r="M281" s="1" t="s">
        <v>26</v>
      </c>
      <c r="N281" s="1"/>
    </row>
    <row r="282" spans="1:14">
      <c r="A282" s="3">
        <v>42429</v>
      </c>
      <c r="B282" s="2">
        <v>129</v>
      </c>
      <c r="C282" s="1" t="s">
        <v>18</v>
      </c>
      <c r="D282" s="1" t="s">
        <v>18</v>
      </c>
      <c r="E282" s="1" t="s">
        <v>19</v>
      </c>
      <c r="F282" s="3">
        <v>42429</v>
      </c>
      <c r="G282" s="1" t="s">
        <v>756</v>
      </c>
      <c r="H282" s="7">
        <v>24085.07</v>
      </c>
      <c r="I282" s="7">
        <v>0</v>
      </c>
      <c r="J282" s="7">
        <v>1111375.3500000001</v>
      </c>
      <c r="K282" s="1" t="s">
        <v>21</v>
      </c>
      <c r="L282" s="1" t="s">
        <v>22</v>
      </c>
      <c r="M282" s="1" t="s">
        <v>17</v>
      </c>
      <c r="N282" s="1"/>
    </row>
    <row r="283" spans="1:14">
      <c r="A283" s="3">
        <v>42429</v>
      </c>
      <c r="B283" s="2">
        <v>130</v>
      </c>
      <c r="C283" s="1" t="s">
        <v>18</v>
      </c>
      <c r="D283" s="1" t="s">
        <v>18</v>
      </c>
      <c r="E283" s="1" t="s">
        <v>19</v>
      </c>
      <c r="F283" s="3">
        <v>42429</v>
      </c>
      <c r="G283" s="1" t="s">
        <v>757</v>
      </c>
      <c r="H283" s="7">
        <v>36993.46</v>
      </c>
      <c r="I283" s="7">
        <v>0</v>
      </c>
      <c r="J283" s="7">
        <v>1148368.81</v>
      </c>
      <c r="K283" s="1" t="s">
        <v>21</v>
      </c>
      <c r="L283" s="1" t="s">
        <v>22</v>
      </c>
      <c r="M283" s="1" t="s">
        <v>17</v>
      </c>
      <c r="N283" s="1"/>
    </row>
    <row r="284" spans="1:14">
      <c r="A284" s="3">
        <v>42429</v>
      </c>
      <c r="B284" s="2">
        <v>131</v>
      </c>
      <c r="C284" s="1" t="s">
        <v>18</v>
      </c>
      <c r="D284" s="1" t="s">
        <v>18</v>
      </c>
      <c r="E284" s="1" t="s">
        <v>19</v>
      </c>
      <c r="F284" s="3">
        <v>42429</v>
      </c>
      <c r="G284" s="1" t="s">
        <v>758</v>
      </c>
      <c r="H284" s="7">
        <v>74095.740000000005</v>
      </c>
      <c r="I284" s="7">
        <v>0</v>
      </c>
      <c r="J284" s="7">
        <v>1222464.55</v>
      </c>
      <c r="K284" s="1" t="s">
        <v>21</v>
      </c>
      <c r="L284" s="1" t="s">
        <v>22</v>
      </c>
      <c r="M284" s="1" t="s">
        <v>17</v>
      </c>
      <c r="N284" s="1"/>
    </row>
    <row r="285" spans="1:14">
      <c r="A285" s="3">
        <v>42429</v>
      </c>
      <c r="B285" s="2">
        <v>132</v>
      </c>
      <c r="C285" s="1" t="s">
        <v>18</v>
      </c>
      <c r="D285" s="1" t="s">
        <v>18</v>
      </c>
      <c r="E285" s="1" t="s">
        <v>19</v>
      </c>
      <c r="F285" s="3">
        <v>42429</v>
      </c>
      <c r="G285" s="1" t="s">
        <v>759</v>
      </c>
      <c r="H285" s="7">
        <v>6317.2</v>
      </c>
      <c r="I285" s="7">
        <v>0</v>
      </c>
      <c r="J285" s="7">
        <v>1228781.75</v>
      </c>
      <c r="K285" s="1" t="s">
        <v>21</v>
      </c>
      <c r="L285" s="1" t="s">
        <v>22</v>
      </c>
      <c r="M285" s="1" t="s">
        <v>17</v>
      </c>
      <c r="N285" s="1"/>
    </row>
    <row r="286" spans="1:14">
      <c r="A286" s="3">
        <v>42429</v>
      </c>
      <c r="B286" s="2">
        <v>133</v>
      </c>
      <c r="C286" s="1" t="s">
        <v>18</v>
      </c>
      <c r="D286" s="1" t="s">
        <v>18</v>
      </c>
      <c r="E286" s="1" t="s">
        <v>19</v>
      </c>
      <c r="F286" s="3">
        <v>42429</v>
      </c>
      <c r="G286" s="1" t="s">
        <v>760</v>
      </c>
      <c r="H286" s="7">
        <v>24165.63</v>
      </c>
      <c r="I286" s="7">
        <v>0</v>
      </c>
      <c r="J286" s="7">
        <v>1252947.3799999999</v>
      </c>
      <c r="K286" s="1" t="s">
        <v>21</v>
      </c>
      <c r="L286" s="1" t="s">
        <v>22</v>
      </c>
      <c r="M286" s="1" t="s">
        <v>17</v>
      </c>
      <c r="N286" s="1"/>
    </row>
    <row r="287" spans="1:14">
      <c r="A287" s="3">
        <v>42429</v>
      </c>
      <c r="B287" s="2">
        <v>134</v>
      </c>
      <c r="C287" s="1" t="s">
        <v>18</v>
      </c>
      <c r="D287" s="1" t="s">
        <v>18</v>
      </c>
      <c r="E287" s="1" t="s">
        <v>19</v>
      </c>
      <c r="F287" s="3">
        <v>42429</v>
      </c>
      <c r="G287" s="1" t="s">
        <v>761</v>
      </c>
      <c r="H287" s="7">
        <v>260</v>
      </c>
      <c r="I287" s="7">
        <v>0</v>
      </c>
      <c r="J287" s="7">
        <v>1253207.3799999999</v>
      </c>
      <c r="K287" s="1" t="s">
        <v>21</v>
      </c>
      <c r="L287" s="1" t="s">
        <v>22</v>
      </c>
      <c r="M287" s="1" t="s">
        <v>17</v>
      </c>
      <c r="N287" s="1"/>
    </row>
    <row r="288" spans="1:14">
      <c r="A288" s="3">
        <v>42429</v>
      </c>
      <c r="B288" s="2">
        <v>135</v>
      </c>
      <c r="C288" s="1" t="s">
        <v>18</v>
      </c>
      <c r="D288" s="1" t="s">
        <v>18</v>
      </c>
      <c r="E288" s="1" t="s">
        <v>19</v>
      </c>
      <c r="F288" s="3">
        <v>42429</v>
      </c>
      <c r="G288" s="1" t="s">
        <v>762</v>
      </c>
      <c r="H288" s="7">
        <v>30038.29</v>
      </c>
      <c r="I288" s="7">
        <v>0</v>
      </c>
      <c r="J288" s="7">
        <v>1283245.67</v>
      </c>
      <c r="K288" s="1" t="s">
        <v>21</v>
      </c>
      <c r="L288" s="1" t="s">
        <v>22</v>
      </c>
      <c r="M288" s="1" t="s">
        <v>17</v>
      </c>
      <c r="N288" s="1"/>
    </row>
    <row r="289" spans="1:14">
      <c r="A289" s="3">
        <v>42429</v>
      </c>
      <c r="B289" s="2">
        <v>136</v>
      </c>
      <c r="C289" s="1" t="s">
        <v>18</v>
      </c>
      <c r="D289" s="1" t="s">
        <v>18</v>
      </c>
      <c r="E289" s="1" t="s">
        <v>19</v>
      </c>
      <c r="F289" s="3">
        <v>42429</v>
      </c>
      <c r="G289" s="1" t="s">
        <v>763</v>
      </c>
      <c r="H289" s="7">
        <v>3022.43</v>
      </c>
      <c r="I289" s="7">
        <v>0</v>
      </c>
      <c r="J289" s="7">
        <v>1286268.1000000001</v>
      </c>
      <c r="K289" s="1" t="s">
        <v>21</v>
      </c>
      <c r="L289" s="1" t="s">
        <v>22</v>
      </c>
      <c r="M289" s="1" t="s">
        <v>17</v>
      </c>
      <c r="N289" s="1"/>
    </row>
    <row r="290" spans="1:14">
      <c r="A290" s="3">
        <v>42429</v>
      </c>
      <c r="B290" s="2">
        <v>137</v>
      </c>
      <c r="C290" s="1" t="s">
        <v>18</v>
      </c>
      <c r="D290" s="1" t="s">
        <v>18</v>
      </c>
      <c r="E290" s="1" t="s">
        <v>19</v>
      </c>
      <c r="F290" s="3">
        <v>42429</v>
      </c>
      <c r="G290" s="1" t="s">
        <v>764</v>
      </c>
      <c r="H290" s="7">
        <v>15424.18</v>
      </c>
      <c r="I290" s="7">
        <v>0</v>
      </c>
      <c r="J290" s="7">
        <v>1301692.28</v>
      </c>
      <c r="K290" s="1" t="s">
        <v>21</v>
      </c>
      <c r="L290" s="1" t="s">
        <v>22</v>
      </c>
      <c r="M290" s="1" t="s">
        <v>17</v>
      </c>
      <c r="N290" s="1"/>
    </row>
    <row r="291" spans="1:14">
      <c r="A291" s="3">
        <v>42429</v>
      </c>
      <c r="B291" s="2">
        <v>138</v>
      </c>
      <c r="C291" s="1" t="s">
        <v>18</v>
      </c>
      <c r="D291" s="1" t="s">
        <v>18</v>
      </c>
      <c r="E291" s="1" t="s">
        <v>19</v>
      </c>
      <c r="F291" s="3">
        <v>42429</v>
      </c>
      <c r="G291" s="1" t="s">
        <v>765</v>
      </c>
      <c r="H291" s="7">
        <v>21223.27</v>
      </c>
      <c r="I291" s="7">
        <v>0</v>
      </c>
      <c r="J291" s="7">
        <v>1322915.55</v>
      </c>
      <c r="K291" s="1" t="s">
        <v>21</v>
      </c>
      <c r="L291" s="1" t="s">
        <v>22</v>
      </c>
      <c r="M291" s="1" t="s">
        <v>17</v>
      </c>
      <c r="N291" s="1"/>
    </row>
    <row r="292" spans="1:14">
      <c r="A292" s="3">
        <v>42429</v>
      </c>
      <c r="B292" s="2">
        <v>139</v>
      </c>
      <c r="C292" s="1" t="s">
        <v>18</v>
      </c>
      <c r="D292" s="1" t="s">
        <v>18</v>
      </c>
      <c r="E292" s="1" t="s">
        <v>19</v>
      </c>
      <c r="F292" s="3">
        <v>42429</v>
      </c>
      <c r="G292" s="1" t="s">
        <v>766</v>
      </c>
      <c r="H292" s="7">
        <v>12162.83</v>
      </c>
      <c r="I292" s="7">
        <v>0</v>
      </c>
      <c r="J292" s="7">
        <v>1335078.3799999999</v>
      </c>
      <c r="K292" s="1" t="s">
        <v>21</v>
      </c>
      <c r="L292" s="1" t="s">
        <v>22</v>
      </c>
      <c r="M292" s="1" t="s">
        <v>17</v>
      </c>
      <c r="N292" s="1"/>
    </row>
    <row r="293" spans="1:14">
      <c r="A293" s="3">
        <v>42429</v>
      </c>
      <c r="B293" s="2">
        <v>140</v>
      </c>
      <c r="C293" s="1" t="s">
        <v>18</v>
      </c>
      <c r="D293" s="1" t="s">
        <v>18</v>
      </c>
      <c r="E293" s="1" t="s">
        <v>19</v>
      </c>
      <c r="F293" s="3">
        <v>42429</v>
      </c>
      <c r="G293" s="1" t="s">
        <v>767</v>
      </c>
      <c r="H293" s="7">
        <v>33698.300000000003</v>
      </c>
      <c r="I293" s="7">
        <v>0</v>
      </c>
      <c r="J293" s="7">
        <v>1368776.68</v>
      </c>
      <c r="K293" s="1" t="s">
        <v>21</v>
      </c>
      <c r="L293" s="1" t="s">
        <v>22</v>
      </c>
      <c r="M293" s="1" t="s">
        <v>17</v>
      </c>
      <c r="N293" s="1"/>
    </row>
    <row r="294" spans="1:14">
      <c r="A294" s="3">
        <v>42429</v>
      </c>
      <c r="B294" s="2">
        <v>141</v>
      </c>
      <c r="C294" s="1" t="s">
        <v>18</v>
      </c>
      <c r="D294" s="1" t="s">
        <v>18</v>
      </c>
      <c r="E294" s="1" t="s">
        <v>19</v>
      </c>
      <c r="F294" s="3">
        <v>42429</v>
      </c>
      <c r="G294" s="1" t="s">
        <v>768</v>
      </c>
      <c r="H294" s="7">
        <v>14956.12</v>
      </c>
      <c r="I294" s="7">
        <v>0</v>
      </c>
      <c r="J294" s="7">
        <v>1383732.8</v>
      </c>
      <c r="K294" s="1" t="s">
        <v>21</v>
      </c>
      <c r="L294" s="1" t="s">
        <v>22</v>
      </c>
      <c r="M294" s="1" t="s">
        <v>17</v>
      </c>
      <c r="N294" s="1"/>
    </row>
    <row r="295" spans="1:14">
      <c r="A295" s="3">
        <v>42429</v>
      </c>
      <c r="B295" s="2">
        <v>142</v>
      </c>
      <c r="C295" s="1" t="s">
        <v>18</v>
      </c>
      <c r="D295" s="1" t="s">
        <v>18</v>
      </c>
      <c r="E295" s="1" t="s">
        <v>19</v>
      </c>
      <c r="F295" s="3">
        <v>42429</v>
      </c>
      <c r="G295" s="1" t="s">
        <v>769</v>
      </c>
      <c r="H295" s="7">
        <v>17646.28</v>
      </c>
      <c r="I295" s="7">
        <v>0</v>
      </c>
      <c r="J295" s="7">
        <v>1401379.08</v>
      </c>
      <c r="K295" s="1" t="s">
        <v>21</v>
      </c>
      <c r="L295" s="1" t="s">
        <v>22</v>
      </c>
      <c r="M295" s="1" t="s">
        <v>17</v>
      </c>
      <c r="N295" s="1"/>
    </row>
    <row r="296" spans="1:14">
      <c r="A296" s="3">
        <v>42429</v>
      </c>
      <c r="B296" s="2">
        <v>143</v>
      </c>
      <c r="C296" s="1" t="s">
        <v>18</v>
      </c>
      <c r="D296" s="1" t="s">
        <v>18</v>
      </c>
      <c r="E296" s="1" t="s">
        <v>19</v>
      </c>
      <c r="F296" s="3">
        <v>42429</v>
      </c>
      <c r="G296" s="1" t="s">
        <v>770</v>
      </c>
      <c r="H296" s="7">
        <v>20138.400000000001</v>
      </c>
      <c r="I296" s="7">
        <v>0</v>
      </c>
      <c r="J296" s="7">
        <v>1421517.48</v>
      </c>
      <c r="K296" s="1" t="s">
        <v>21</v>
      </c>
      <c r="L296" s="1" t="s">
        <v>22</v>
      </c>
      <c r="M296" s="1" t="s">
        <v>17</v>
      </c>
      <c r="N296" s="1"/>
    </row>
    <row r="297" spans="1:14">
      <c r="A297" s="3">
        <v>42429</v>
      </c>
      <c r="B297" s="2">
        <v>144</v>
      </c>
      <c r="C297" s="1" t="s">
        <v>18</v>
      </c>
      <c r="D297" s="1" t="s">
        <v>18</v>
      </c>
      <c r="E297" s="1" t="s">
        <v>19</v>
      </c>
      <c r="F297" s="3">
        <v>42429</v>
      </c>
      <c r="G297" s="1" t="s">
        <v>771</v>
      </c>
      <c r="H297" s="7">
        <v>28824.74</v>
      </c>
      <c r="I297" s="7">
        <v>0</v>
      </c>
      <c r="J297" s="7">
        <v>1450342.22</v>
      </c>
      <c r="K297" s="1" t="s">
        <v>21</v>
      </c>
      <c r="L297" s="1" t="s">
        <v>22</v>
      </c>
      <c r="M297" s="1" t="s">
        <v>17</v>
      </c>
      <c r="N297" s="1"/>
    </row>
    <row r="298" spans="1:14">
      <c r="A298" s="3">
        <v>42429</v>
      </c>
      <c r="B298" s="2">
        <v>11</v>
      </c>
      <c r="C298" s="1" t="s">
        <v>51</v>
      </c>
      <c r="D298" s="1" t="s">
        <v>52</v>
      </c>
      <c r="E298" s="1" t="s">
        <v>53</v>
      </c>
      <c r="F298" s="3">
        <v>42429</v>
      </c>
      <c r="G298" s="1" t="s">
        <v>772</v>
      </c>
      <c r="H298" s="7">
        <v>-8300</v>
      </c>
      <c r="I298" s="7">
        <v>0</v>
      </c>
      <c r="J298" s="7">
        <v>1442042.22</v>
      </c>
      <c r="K298" s="1" t="s">
        <v>21</v>
      </c>
      <c r="L298" s="1" t="s">
        <v>22</v>
      </c>
      <c r="M298" s="1" t="s">
        <v>17</v>
      </c>
      <c r="N298" s="1"/>
    </row>
    <row r="299" spans="1:14">
      <c r="A299" s="3">
        <v>42429</v>
      </c>
      <c r="B299" s="2">
        <v>145</v>
      </c>
      <c r="C299" s="1" t="s">
        <v>18</v>
      </c>
      <c r="D299" s="1" t="s">
        <v>18</v>
      </c>
      <c r="E299" s="1" t="s">
        <v>19</v>
      </c>
      <c r="F299" s="3">
        <v>42429</v>
      </c>
      <c r="G299" s="1" t="s">
        <v>773</v>
      </c>
      <c r="H299" s="7">
        <v>16745.830000000002</v>
      </c>
      <c r="I299" s="7">
        <v>0</v>
      </c>
      <c r="J299" s="7">
        <v>1458788.05</v>
      </c>
      <c r="K299" s="1" t="s">
        <v>21</v>
      </c>
      <c r="L299" s="1" t="s">
        <v>22</v>
      </c>
      <c r="M299" s="1" t="s">
        <v>17</v>
      </c>
      <c r="N299" s="1"/>
    </row>
    <row r="300" spans="1:14">
      <c r="A300" s="3">
        <v>42429</v>
      </c>
      <c r="B300" s="2">
        <v>774</v>
      </c>
      <c r="C300" s="1" t="s">
        <v>67</v>
      </c>
      <c r="D300" s="1" t="s">
        <v>67</v>
      </c>
      <c r="E300" s="1" t="s">
        <v>122</v>
      </c>
      <c r="F300" s="3">
        <v>42429</v>
      </c>
      <c r="G300" s="1" t="s">
        <v>774</v>
      </c>
      <c r="H300" s="7">
        <v>123999.99</v>
      </c>
      <c r="I300" s="7">
        <v>0</v>
      </c>
      <c r="J300" s="7">
        <v>1582788.04</v>
      </c>
      <c r="K300" s="1" t="s">
        <v>21</v>
      </c>
      <c r="L300" s="1" t="s">
        <v>775</v>
      </c>
      <c r="M300" s="1" t="s">
        <v>17</v>
      </c>
      <c r="N300" s="1" t="s">
        <v>776</v>
      </c>
    </row>
    <row r="301" spans="1:14">
      <c r="A301" s="3">
        <v>42429</v>
      </c>
      <c r="B301" s="2">
        <v>665</v>
      </c>
      <c r="C301" s="1" t="s">
        <v>62</v>
      </c>
      <c r="D301" s="1" t="s">
        <v>62</v>
      </c>
      <c r="E301" s="1" t="s">
        <v>56</v>
      </c>
      <c r="F301" s="3">
        <v>42429</v>
      </c>
      <c r="G301" s="1" t="s">
        <v>777</v>
      </c>
      <c r="H301" s="7">
        <v>3321.28</v>
      </c>
      <c r="I301" s="7">
        <v>0</v>
      </c>
      <c r="J301" s="7">
        <v>1586109.32</v>
      </c>
      <c r="K301" s="1" t="s">
        <v>21</v>
      </c>
      <c r="L301" s="1" t="s">
        <v>22</v>
      </c>
      <c r="M301" s="1" t="s">
        <v>26</v>
      </c>
      <c r="N301" s="1"/>
    </row>
    <row r="302" spans="1:14">
      <c r="A302" s="3">
        <v>42429</v>
      </c>
      <c r="B302" s="2">
        <v>666</v>
      </c>
      <c r="C302" s="1" t="s">
        <v>62</v>
      </c>
      <c r="D302" s="1" t="s">
        <v>62</v>
      </c>
      <c r="E302" s="1" t="s">
        <v>56</v>
      </c>
      <c r="F302" s="3">
        <v>42429</v>
      </c>
      <c r="G302" s="1" t="s">
        <v>778</v>
      </c>
      <c r="H302" s="7">
        <v>13933.34</v>
      </c>
      <c r="I302" s="7">
        <v>0</v>
      </c>
      <c r="J302" s="7">
        <v>1600042.66</v>
      </c>
      <c r="K302" s="1" t="s">
        <v>21</v>
      </c>
      <c r="L302" s="1" t="s">
        <v>22</v>
      </c>
      <c r="M302" s="1" t="s">
        <v>26</v>
      </c>
      <c r="N302" s="1"/>
    </row>
    <row r="303" spans="1:14">
      <c r="A303" s="3">
        <v>42429</v>
      </c>
      <c r="B303" s="2">
        <v>146</v>
      </c>
      <c r="C303" s="1" t="s">
        <v>18</v>
      </c>
      <c r="D303" s="1" t="s">
        <v>18</v>
      </c>
      <c r="E303" s="1" t="s">
        <v>19</v>
      </c>
      <c r="F303" s="3">
        <v>42429</v>
      </c>
      <c r="G303" s="1" t="s">
        <v>779</v>
      </c>
      <c r="H303" s="7">
        <v>3625.63</v>
      </c>
      <c r="I303" s="7">
        <v>0</v>
      </c>
      <c r="J303" s="7">
        <v>1603668.29</v>
      </c>
      <c r="K303" s="1" t="s">
        <v>21</v>
      </c>
      <c r="L303" s="1" t="s">
        <v>22</v>
      </c>
      <c r="M303" s="1" t="s">
        <v>17</v>
      </c>
      <c r="N303" s="1"/>
    </row>
    <row r="304" spans="1:14">
      <c r="A304" s="3">
        <v>42429</v>
      </c>
      <c r="B304" s="2">
        <v>668</v>
      </c>
      <c r="C304" s="1" t="s">
        <v>62</v>
      </c>
      <c r="D304" s="1" t="s">
        <v>62</v>
      </c>
      <c r="E304" s="1" t="s">
        <v>56</v>
      </c>
      <c r="F304" s="3">
        <v>42429</v>
      </c>
      <c r="G304" s="1" t="s">
        <v>780</v>
      </c>
      <c r="H304" s="7">
        <v>393.01</v>
      </c>
      <c r="I304" s="7">
        <v>0</v>
      </c>
      <c r="J304" s="7">
        <v>1604061.3</v>
      </c>
      <c r="K304" s="1" t="s">
        <v>21</v>
      </c>
      <c r="L304" s="1" t="s">
        <v>22</v>
      </c>
      <c r="M304" s="1" t="s">
        <v>26</v>
      </c>
      <c r="N304" s="1"/>
    </row>
    <row r="305" spans="1:14">
      <c r="A305" s="3">
        <v>42429</v>
      </c>
      <c r="B305" s="2">
        <v>669</v>
      </c>
      <c r="C305" s="1" t="s">
        <v>62</v>
      </c>
      <c r="D305" s="1" t="s">
        <v>62</v>
      </c>
      <c r="E305" s="1" t="s">
        <v>56</v>
      </c>
      <c r="F305" s="3">
        <v>42429</v>
      </c>
      <c r="G305" s="1" t="s">
        <v>781</v>
      </c>
      <c r="H305" s="7">
        <v>127.51</v>
      </c>
      <c r="I305" s="7">
        <v>0</v>
      </c>
      <c r="J305" s="7">
        <v>1604188.81</v>
      </c>
      <c r="K305" s="1" t="s">
        <v>21</v>
      </c>
      <c r="L305" s="1" t="s">
        <v>22</v>
      </c>
      <c r="M305" s="1" t="s">
        <v>26</v>
      </c>
      <c r="N305" s="1"/>
    </row>
    <row r="306" spans="1:14">
      <c r="A306" s="3">
        <v>42429</v>
      </c>
      <c r="B306" s="2">
        <v>671</v>
      </c>
      <c r="C306" s="1" t="s">
        <v>62</v>
      </c>
      <c r="D306" s="1" t="s">
        <v>62</v>
      </c>
      <c r="E306" s="1" t="s">
        <v>56</v>
      </c>
      <c r="F306" s="3">
        <v>42429</v>
      </c>
      <c r="G306" s="1" t="s">
        <v>782</v>
      </c>
      <c r="H306" s="7">
        <v>285.82</v>
      </c>
      <c r="I306" s="7">
        <v>0</v>
      </c>
      <c r="J306" s="7">
        <v>1604474.63</v>
      </c>
      <c r="K306" s="1" t="s">
        <v>21</v>
      </c>
      <c r="L306" s="1" t="s">
        <v>22</v>
      </c>
      <c r="M306" s="1" t="s">
        <v>26</v>
      </c>
      <c r="N306" s="1"/>
    </row>
    <row r="307" spans="1:14">
      <c r="A307" s="3">
        <v>42429</v>
      </c>
      <c r="B307" s="2">
        <v>147</v>
      </c>
      <c r="C307" s="1" t="s">
        <v>18</v>
      </c>
      <c r="D307" s="1" t="s">
        <v>18</v>
      </c>
      <c r="E307" s="1" t="s">
        <v>19</v>
      </c>
      <c r="F307" s="3">
        <v>42429</v>
      </c>
      <c r="G307" s="1" t="s">
        <v>783</v>
      </c>
      <c r="H307" s="7">
        <v>6821.96</v>
      </c>
      <c r="I307" s="7">
        <v>0</v>
      </c>
      <c r="J307" s="7">
        <v>1611296.59</v>
      </c>
      <c r="K307" s="1" t="s">
        <v>21</v>
      </c>
      <c r="L307" s="1" t="s">
        <v>22</v>
      </c>
      <c r="M307" s="1" t="s">
        <v>17</v>
      </c>
      <c r="N307" s="1"/>
    </row>
    <row r="308" spans="1:14">
      <c r="A308" s="3">
        <v>42429</v>
      </c>
      <c r="B308" s="2">
        <v>148</v>
      </c>
      <c r="C308" s="1" t="s">
        <v>18</v>
      </c>
      <c r="D308" s="1" t="s">
        <v>18</v>
      </c>
      <c r="E308" s="1" t="s">
        <v>19</v>
      </c>
      <c r="F308" s="3">
        <v>42429</v>
      </c>
      <c r="G308" s="1" t="s">
        <v>784</v>
      </c>
      <c r="H308" s="7">
        <v>1241.2</v>
      </c>
      <c r="I308" s="7">
        <v>0</v>
      </c>
      <c r="J308" s="7">
        <v>1612537.79</v>
      </c>
      <c r="K308" s="1" t="s">
        <v>21</v>
      </c>
      <c r="L308" s="1" t="s">
        <v>22</v>
      </c>
      <c r="M308" s="1" t="s">
        <v>17</v>
      </c>
      <c r="N308" s="1"/>
    </row>
    <row r="309" spans="1:14">
      <c r="A309" s="3">
        <v>42429</v>
      </c>
      <c r="B309" s="2">
        <v>675</v>
      </c>
      <c r="C309" s="1" t="s">
        <v>62</v>
      </c>
      <c r="D309" s="1" t="s">
        <v>62</v>
      </c>
      <c r="E309" s="1" t="s">
        <v>56</v>
      </c>
      <c r="F309" s="3">
        <v>42429</v>
      </c>
      <c r="G309" s="1" t="s">
        <v>785</v>
      </c>
      <c r="H309" s="7">
        <v>250.1</v>
      </c>
      <c r="I309" s="7">
        <v>0</v>
      </c>
      <c r="J309" s="7">
        <v>1612787.89</v>
      </c>
      <c r="K309" s="1" t="s">
        <v>21</v>
      </c>
      <c r="L309" s="1" t="s">
        <v>22</v>
      </c>
      <c r="M309" s="1" t="s">
        <v>26</v>
      </c>
      <c r="N309" s="1"/>
    </row>
    <row r="310" spans="1:14">
      <c r="A310" s="3">
        <v>42429</v>
      </c>
      <c r="B310" s="2">
        <v>149</v>
      </c>
      <c r="C310" s="1" t="s">
        <v>18</v>
      </c>
      <c r="D310" s="1" t="s">
        <v>18</v>
      </c>
      <c r="E310" s="1" t="s">
        <v>19</v>
      </c>
      <c r="F310" s="3">
        <v>42429</v>
      </c>
      <c r="G310" s="1" t="s">
        <v>786</v>
      </c>
      <c r="H310" s="7">
        <v>26784.68</v>
      </c>
      <c r="I310" s="7">
        <v>0</v>
      </c>
      <c r="J310" s="7">
        <v>1639572.57</v>
      </c>
      <c r="K310" s="1" t="s">
        <v>21</v>
      </c>
      <c r="L310" s="1" t="s">
        <v>22</v>
      </c>
      <c r="M310" s="1" t="s">
        <v>17</v>
      </c>
      <c r="N310" s="1"/>
    </row>
    <row r="311" spans="1:14">
      <c r="A311" s="3">
        <v>42429</v>
      </c>
      <c r="B311" s="2">
        <v>678</v>
      </c>
      <c r="C311" s="1" t="s">
        <v>62</v>
      </c>
      <c r="D311" s="1" t="s">
        <v>62</v>
      </c>
      <c r="E311" s="1" t="s">
        <v>56</v>
      </c>
      <c r="F311" s="3">
        <v>42429</v>
      </c>
      <c r="G311" s="1" t="s">
        <v>787</v>
      </c>
      <c r="H311" s="7">
        <v>923.33</v>
      </c>
      <c r="I311" s="7">
        <v>0</v>
      </c>
      <c r="J311" s="7">
        <v>1640495.9</v>
      </c>
      <c r="K311" s="1" t="s">
        <v>21</v>
      </c>
      <c r="L311" s="1" t="s">
        <v>22</v>
      </c>
      <c r="M311" s="1" t="s">
        <v>26</v>
      </c>
      <c r="N311" s="1"/>
    </row>
    <row r="312" spans="1:14">
      <c r="A312" s="3">
        <v>42429</v>
      </c>
      <c r="B312" s="2">
        <v>150</v>
      </c>
      <c r="C312" s="1" t="s">
        <v>18</v>
      </c>
      <c r="D312" s="1" t="s">
        <v>18</v>
      </c>
      <c r="E312" s="1" t="s">
        <v>19</v>
      </c>
      <c r="F312" s="3">
        <v>42429</v>
      </c>
      <c r="G312" s="1" t="s">
        <v>788</v>
      </c>
      <c r="H312" s="7">
        <v>3971.63</v>
      </c>
      <c r="I312" s="7">
        <v>0</v>
      </c>
      <c r="J312" s="7">
        <v>1644467.53</v>
      </c>
      <c r="K312" s="1" t="s">
        <v>21</v>
      </c>
      <c r="L312" s="1" t="s">
        <v>22</v>
      </c>
      <c r="M312" s="1" t="s">
        <v>17</v>
      </c>
      <c r="N312" s="1"/>
    </row>
    <row r="313" spans="1:14">
      <c r="A313" s="3">
        <v>42429</v>
      </c>
      <c r="B313" s="2">
        <v>151</v>
      </c>
      <c r="C313" s="1" t="s">
        <v>18</v>
      </c>
      <c r="D313" s="1" t="s">
        <v>18</v>
      </c>
      <c r="E313" s="1" t="s">
        <v>19</v>
      </c>
      <c r="F313" s="3">
        <v>42429</v>
      </c>
      <c r="G313" s="1" t="s">
        <v>789</v>
      </c>
      <c r="H313" s="7">
        <v>4676.32</v>
      </c>
      <c r="I313" s="7">
        <v>0</v>
      </c>
      <c r="J313" s="7">
        <v>1649143.85</v>
      </c>
      <c r="K313" s="1" t="s">
        <v>21</v>
      </c>
      <c r="L313" s="1" t="s">
        <v>22</v>
      </c>
      <c r="M313" s="1" t="s">
        <v>17</v>
      </c>
      <c r="N313" s="1"/>
    </row>
    <row r="314" spans="1:14">
      <c r="A314" s="3">
        <v>42429</v>
      </c>
      <c r="B314" s="2">
        <v>152</v>
      </c>
      <c r="C314" s="1" t="s">
        <v>18</v>
      </c>
      <c r="D314" s="1" t="s">
        <v>18</v>
      </c>
      <c r="E314" s="1" t="s">
        <v>19</v>
      </c>
      <c r="F314" s="3">
        <v>42429</v>
      </c>
      <c r="G314" s="1" t="s">
        <v>790</v>
      </c>
      <c r="H314" s="7">
        <v>41962.33</v>
      </c>
      <c r="I314" s="7">
        <v>0</v>
      </c>
      <c r="J314" s="7">
        <v>1691106.18</v>
      </c>
      <c r="K314" s="1" t="s">
        <v>21</v>
      </c>
      <c r="L314" s="1" t="s">
        <v>22</v>
      </c>
      <c r="M314" s="1" t="s">
        <v>17</v>
      </c>
      <c r="N314" s="1"/>
    </row>
    <row r="315" spans="1:14">
      <c r="A315" s="3">
        <v>42429</v>
      </c>
      <c r="B315" s="2">
        <v>153</v>
      </c>
      <c r="C315" s="1" t="s">
        <v>18</v>
      </c>
      <c r="D315" s="1" t="s">
        <v>18</v>
      </c>
      <c r="E315" s="1" t="s">
        <v>19</v>
      </c>
      <c r="F315" s="3">
        <v>42429</v>
      </c>
      <c r="G315" s="1" t="s">
        <v>791</v>
      </c>
      <c r="H315" s="7">
        <v>26652.57</v>
      </c>
      <c r="I315" s="7">
        <v>0</v>
      </c>
      <c r="J315" s="7">
        <v>1717758.75</v>
      </c>
      <c r="K315" s="1" t="s">
        <v>21</v>
      </c>
      <c r="L315" s="1" t="s">
        <v>22</v>
      </c>
      <c r="M315" s="1" t="s">
        <v>17</v>
      </c>
      <c r="N315" s="1"/>
    </row>
    <row r="316" spans="1:14">
      <c r="A316" s="3">
        <v>42429</v>
      </c>
      <c r="B316" s="2">
        <v>154</v>
      </c>
      <c r="C316" s="1" t="s">
        <v>18</v>
      </c>
      <c r="D316" s="1" t="s">
        <v>18</v>
      </c>
      <c r="E316" s="1" t="s">
        <v>19</v>
      </c>
      <c r="F316" s="3">
        <v>42429</v>
      </c>
      <c r="G316" s="1" t="s">
        <v>792</v>
      </c>
      <c r="H316" s="7">
        <v>19224.18</v>
      </c>
      <c r="I316" s="7">
        <v>0</v>
      </c>
      <c r="J316" s="7">
        <v>1736982.93</v>
      </c>
      <c r="K316" s="1" t="s">
        <v>21</v>
      </c>
      <c r="L316" s="1" t="s">
        <v>22</v>
      </c>
      <c r="M316" s="1" t="s">
        <v>17</v>
      </c>
      <c r="N316" s="1"/>
    </row>
    <row r="317" spans="1:14">
      <c r="A317" s="3">
        <v>42429</v>
      </c>
      <c r="B317" s="2">
        <v>797</v>
      </c>
      <c r="C317" s="1" t="s">
        <v>67</v>
      </c>
      <c r="D317" s="1" t="s">
        <v>67</v>
      </c>
      <c r="E317" s="1" t="s">
        <v>68</v>
      </c>
      <c r="F317" s="3">
        <v>42429</v>
      </c>
      <c r="G317" s="1" t="s">
        <v>793</v>
      </c>
      <c r="H317" s="7">
        <v>0</v>
      </c>
      <c r="I317" s="7">
        <v>65000</v>
      </c>
      <c r="J317" s="7">
        <v>1671982.93</v>
      </c>
      <c r="K317" s="1" t="s">
        <v>21</v>
      </c>
      <c r="L317" s="1" t="s">
        <v>22</v>
      </c>
      <c r="M317" s="1" t="s">
        <v>17</v>
      </c>
      <c r="N317" s="1" t="s">
        <v>794</v>
      </c>
    </row>
    <row r="318" spans="1:14">
      <c r="A318" s="3">
        <v>42429</v>
      </c>
      <c r="B318" s="2">
        <v>230</v>
      </c>
      <c r="C318" s="1" t="s">
        <v>37</v>
      </c>
      <c r="D318" s="1" t="s">
        <v>37</v>
      </c>
      <c r="E318" s="1" t="s">
        <v>103</v>
      </c>
      <c r="F318" s="3">
        <v>42429</v>
      </c>
      <c r="G318" s="1" t="s">
        <v>434</v>
      </c>
      <c r="H318" s="7">
        <v>0</v>
      </c>
      <c r="I318" s="7">
        <v>32102.59</v>
      </c>
      <c r="J318" s="7">
        <v>1639880.34</v>
      </c>
      <c r="K318" s="1" t="s">
        <v>21</v>
      </c>
      <c r="L318" s="1" t="s">
        <v>22</v>
      </c>
      <c r="M318" s="1" t="s">
        <v>17</v>
      </c>
      <c r="N318" s="1" t="s">
        <v>434</v>
      </c>
    </row>
    <row r="319" spans="1:14">
      <c r="A319" s="3">
        <v>42429</v>
      </c>
      <c r="B319" s="2">
        <v>231</v>
      </c>
      <c r="C319" s="1" t="s">
        <v>37</v>
      </c>
      <c r="D319" s="1" t="s">
        <v>37</v>
      </c>
      <c r="E319" s="1" t="s">
        <v>795</v>
      </c>
      <c r="F319" s="3">
        <v>42429</v>
      </c>
      <c r="G319" s="1" t="s">
        <v>796</v>
      </c>
      <c r="H319" s="7">
        <v>0</v>
      </c>
      <c r="I319" s="7">
        <v>13641.6</v>
      </c>
      <c r="J319" s="7">
        <v>1626238.74</v>
      </c>
      <c r="K319" s="1" t="s">
        <v>21</v>
      </c>
      <c r="L319" s="1" t="s">
        <v>22</v>
      </c>
      <c r="M319" s="1" t="s">
        <v>17</v>
      </c>
      <c r="N319" s="1" t="s">
        <v>797</v>
      </c>
    </row>
    <row r="320" spans="1:14">
      <c r="A320" s="3">
        <v>42429</v>
      </c>
      <c r="B320" s="2">
        <v>129</v>
      </c>
      <c r="C320" s="1" t="s">
        <v>23</v>
      </c>
      <c r="D320" s="1" t="s">
        <v>23</v>
      </c>
      <c r="E320" s="1" t="s">
        <v>24</v>
      </c>
      <c r="F320" s="3">
        <v>42429</v>
      </c>
      <c r="G320" s="1" t="s">
        <v>798</v>
      </c>
      <c r="H320" s="7">
        <v>0</v>
      </c>
      <c r="I320" s="7">
        <v>23464.48</v>
      </c>
      <c r="J320" s="7">
        <v>1602774.26</v>
      </c>
      <c r="K320" s="1" t="s">
        <v>21</v>
      </c>
      <c r="L320" s="1" t="s">
        <v>22</v>
      </c>
      <c r="M320" s="1" t="s">
        <v>26</v>
      </c>
      <c r="N320" s="1"/>
    </row>
    <row r="321" spans="1:14">
      <c r="A321" s="3">
        <v>42429</v>
      </c>
      <c r="B321" s="2">
        <v>800</v>
      </c>
      <c r="C321" s="1" t="s">
        <v>67</v>
      </c>
      <c r="D321" s="1" t="s">
        <v>67</v>
      </c>
      <c r="E321" s="1" t="s">
        <v>68</v>
      </c>
      <c r="F321" s="3">
        <v>42429</v>
      </c>
      <c r="G321" s="1"/>
      <c r="H321" s="7">
        <v>0</v>
      </c>
      <c r="I321" s="7">
        <v>350000</v>
      </c>
      <c r="J321" s="7">
        <v>1252774.26</v>
      </c>
      <c r="K321" s="1" t="s">
        <v>21</v>
      </c>
      <c r="L321" s="1" t="s">
        <v>22</v>
      </c>
      <c r="M321" s="1" t="s">
        <v>17</v>
      </c>
      <c r="N321" s="1" t="s">
        <v>799</v>
      </c>
    </row>
    <row r="322" spans="1:14">
      <c r="A322" s="3">
        <v>42429</v>
      </c>
      <c r="B322" s="2">
        <v>800</v>
      </c>
      <c r="C322" s="1" t="s">
        <v>67</v>
      </c>
      <c r="D322" s="1" t="s">
        <v>67</v>
      </c>
      <c r="E322" s="1" t="s">
        <v>68</v>
      </c>
      <c r="F322" s="3">
        <v>42429</v>
      </c>
      <c r="G322" s="1"/>
      <c r="H322" s="7">
        <v>0</v>
      </c>
      <c r="I322" s="7">
        <v>300000</v>
      </c>
      <c r="J322" s="7">
        <v>952774.26</v>
      </c>
      <c r="K322" s="1" t="s">
        <v>21</v>
      </c>
      <c r="L322" s="1" t="s">
        <v>22</v>
      </c>
      <c r="M322" s="1" t="s">
        <v>17</v>
      </c>
      <c r="N322" s="1" t="s">
        <v>799</v>
      </c>
    </row>
    <row r="323" spans="1:14">
      <c r="A323" s="3">
        <v>42429</v>
      </c>
      <c r="B323" s="2">
        <v>154</v>
      </c>
      <c r="C323" s="1" t="s">
        <v>222</v>
      </c>
      <c r="D323" s="1" t="s">
        <v>222</v>
      </c>
      <c r="E323" s="1" t="s">
        <v>68</v>
      </c>
      <c r="F323" s="3">
        <v>42429</v>
      </c>
      <c r="G323" s="1" t="s">
        <v>800</v>
      </c>
      <c r="H323" s="7">
        <v>88000</v>
      </c>
      <c r="I323" s="7">
        <v>0</v>
      </c>
      <c r="J323" s="7">
        <v>1040774.26</v>
      </c>
      <c r="K323" s="1" t="s">
        <v>21</v>
      </c>
      <c r="L323" s="1" t="s">
        <v>22</v>
      </c>
      <c r="M323" s="1" t="s">
        <v>17</v>
      </c>
      <c r="N323" s="1" t="s">
        <v>800</v>
      </c>
    </row>
    <row r="324" spans="1:14">
      <c r="A324" s="3">
        <v>42429</v>
      </c>
      <c r="B324" s="2">
        <v>256</v>
      </c>
      <c r="C324" s="1" t="s">
        <v>37</v>
      </c>
      <c r="D324" s="1" t="s">
        <v>37</v>
      </c>
      <c r="E324" s="1" t="s">
        <v>68</v>
      </c>
      <c r="F324" s="3">
        <v>42429</v>
      </c>
      <c r="G324" s="1" t="s">
        <v>801</v>
      </c>
      <c r="H324" s="7">
        <v>0</v>
      </c>
      <c r="I324" s="7">
        <v>40000</v>
      </c>
      <c r="J324" s="7">
        <v>1000774.26</v>
      </c>
      <c r="K324" s="1" t="s">
        <v>21</v>
      </c>
      <c r="L324" s="1" t="s">
        <v>22</v>
      </c>
      <c r="M324" s="1" t="s">
        <v>17</v>
      </c>
      <c r="N324" s="1" t="s">
        <v>802</v>
      </c>
    </row>
    <row r="325" spans="1:14">
      <c r="A325" s="8">
        <v>42429</v>
      </c>
      <c r="B325" s="9">
        <v>256</v>
      </c>
      <c r="C325" s="10" t="s">
        <v>37</v>
      </c>
      <c r="D325" s="10" t="s">
        <v>37</v>
      </c>
      <c r="E325" s="10" t="s">
        <v>68</v>
      </c>
      <c r="F325" s="8">
        <v>42429</v>
      </c>
      <c r="G325" s="10" t="s">
        <v>803</v>
      </c>
      <c r="H325" s="11">
        <v>0</v>
      </c>
      <c r="I325" s="11">
        <v>142600</v>
      </c>
      <c r="J325" s="11">
        <v>858174.26</v>
      </c>
      <c r="K325" s="10" t="s">
        <v>21</v>
      </c>
      <c r="L325" s="10" t="s">
        <v>22</v>
      </c>
      <c r="M325" s="10" t="s">
        <v>17</v>
      </c>
      <c r="N325" s="10" t="s">
        <v>802</v>
      </c>
    </row>
    <row r="326" spans="1:14" s="20" customFormat="1">
      <c r="A326" s="16"/>
      <c r="B326" s="17"/>
      <c r="C326" s="18"/>
      <c r="D326" s="18"/>
      <c r="E326" s="18"/>
      <c r="F326" s="16"/>
      <c r="G326" s="18"/>
      <c r="H326" s="21">
        <f>SUM(H6:H325)</f>
        <v>4051695.2999999975</v>
      </c>
      <c r="I326" s="21">
        <f>SUM(I6:I325)</f>
        <v>3335363.1</v>
      </c>
      <c r="J326" s="19"/>
      <c r="K326" s="18"/>
      <c r="L326" s="18"/>
      <c r="M326" s="18"/>
      <c r="N326" s="18"/>
    </row>
  </sheetData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9"/>
  <sheetViews>
    <sheetView topLeftCell="A401" workbookViewId="0">
      <selection activeCell="J424" sqref="J424"/>
    </sheetView>
  </sheetViews>
  <sheetFormatPr baseColWidth="10" defaultRowHeight="15"/>
  <cols>
    <col min="8" max="9" width="13.140625" bestFit="1" customWidth="1"/>
    <col min="14" max="14" width="44.5703125" bestFit="1" customWidth="1"/>
  </cols>
  <sheetData>
    <row r="1" spans="1:14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5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4" t="s">
        <v>14</v>
      </c>
      <c r="B2" s="4"/>
      <c r="C2" s="4"/>
      <c r="D2" s="4"/>
      <c r="E2" s="4"/>
      <c r="F2" s="4"/>
      <c r="G2" s="4"/>
      <c r="H2" s="6"/>
      <c r="I2" s="6"/>
      <c r="J2" s="6"/>
      <c r="K2" s="4"/>
      <c r="L2" s="4"/>
      <c r="M2" s="4"/>
      <c r="N2" s="4"/>
    </row>
    <row r="3" spans="1:14">
      <c r="A3" s="4" t="s">
        <v>15</v>
      </c>
      <c r="B3" s="4"/>
      <c r="C3" s="4"/>
      <c r="D3" s="4"/>
      <c r="E3" s="4"/>
      <c r="F3" s="4"/>
      <c r="G3" s="4"/>
      <c r="H3" s="6"/>
      <c r="I3" s="6"/>
      <c r="J3" s="6"/>
      <c r="K3" s="4"/>
      <c r="L3" s="4"/>
      <c r="M3" s="4"/>
      <c r="N3" s="4"/>
    </row>
    <row r="4" spans="1:14">
      <c r="A4" s="1"/>
      <c r="B4" s="2"/>
      <c r="C4" s="1"/>
      <c r="D4" s="1"/>
      <c r="E4" s="1" t="s">
        <v>1819</v>
      </c>
      <c r="F4" s="1"/>
      <c r="G4" s="1"/>
      <c r="H4" s="7">
        <v>0</v>
      </c>
      <c r="I4" s="7">
        <v>0</v>
      </c>
      <c r="J4" s="7">
        <f ca="1">FEBRERO!J325</f>
        <v>858174.26</v>
      </c>
      <c r="K4" s="1"/>
      <c r="L4" s="1"/>
      <c r="M4" s="1" t="s">
        <v>17</v>
      </c>
      <c r="N4" s="1"/>
    </row>
    <row r="5" spans="1:14">
      <c r="A5" s="12">
        <v>42430</v>
      </c>
      <c r="B5" s="13">
        <v>1</v>
      </c>
      <c r="C5" s="14" t="s">
        <v>62</v>
      </c>
      <c r="D5" s="14" t="s">
        <v>62</v>
      </c>
      <c r="E5" s="14" t="s">
        <v>56</v>
      </c>
      <c r="F5" s="12">
        <v>42430</v>
      </c>
      <c r="G5" s="14" t="s">
        <v>804</v>
      </c>
      <c r="H5" s="15">
        <v>127.53</v>
      </c>
      <c r="I5" s="15">
        <v>0</v>
      </c>
      <c r="J5" s="15">
        <v>858301.79</v>
      </c>
      <c r="K5" s="14" t="s">
        <v>21</v>
      </c>
      <c r="L5" s="14" t="s">
        <v>22</v>
      </c>
      <c r="M5" s="14" t="s">
        <v>26</v>
      </c>
      <c r="N5" s="14"/>
    </row>
    <row r="6" spans="1:14">
      <c r="A6" s="3">
        <v>42430</v>
      </c>
      <c r="B6" s="2">
        <v>4</v>
      </c>
      <c r="C6" s="1" t="s">
        <v>62</v>
      </c>
      <c r="D6" s="1" t="s">
        <v>62</v>
      </c>
      <c r="E6" s="1" t="s">
        <v>56</v>
      </c>
      <c r="F6" s="3">
        <v>42430</v>
      </c>
      <c r="G6" s="1" t="s">
        <v>805</v>
      </c>
      <c r="H6" s="7">
        <v>810.56</v>
      </c>
      <c r="I6" s="7">
        <v>0</v>
      </c>
      <c r="J6" s="7">
        <v>859112.35</v>
      </c>
      <c r="K6" s="1" t="s">
        <v>21</v>
      </c>
      <c r="L6" s="1" t="s">
        <v>22</v>
      </c>
      <c r="M6" s="1" t="s">
        <v>26</v>
      </c>
      <c r="N6" s="1"/>
    </row>
    <row r="7" spans="1:14">
      <c r="A7" s="3">
        <v>42430</v>
      </c>
      <c r="B7" s="2">
        <v>15</v>
      </c>
      <c r="C7" s="1" t="s">
        <v>62</v>
      </c>
      <c r="D7" s="1" t="s">
        <v>62</v>
      </c>
      <c r="E7" s="1" t="s">
        <v>56</v>
      </c>
      <c r="F7" s="3">
        <v>42430</v>
      </c>
      <c r="G7" s="1" t="s">
        <v>806</v>
      </c>
      <c r="H7" s="7">
        <v>71.459999999999994</v>
      </c>
      <c r="I7" s="7">
        <v>0</v>
      </c>
      <c r="J7" s="7">
        <v>859183.81</v>
      </c>
      <c r="K7" s="1" t="s">
        <v>21</v>
      </c>
      <c r="L7" s="1" t="s">
        <v>22</v>
      </c>
      <c r="M7" s="1" t="s">
        <v>26</v>
      </c>
      <c r="N7" s="1"/>
    </row>
    <row r="8" spans="1:14">
      <c r="A8" s="3">
        <v>42430</v>
      </c>
      <c r="B8" s="2">
        <v>16</v>
      </c>
      <c r="C8" s="1" t="s">
        <v>62</v>
      </c>
      <c r="D8" s="1" t="s">
        <v>62</v>
      </c>
      <c r="E8" s="1" t="s">
        <v>56</v>
      </c>
      <c r="F8" s="3">
        <v>42430</v>
      </c>
      <c r="G8" s="1" t="s">
        <v>807</v>
      </c>
      <c r="H8" s="7">
        <v>127.53</v>
      </c>
      <c r="I8" s="7">
        <v>0</v>
      </c>
      <c r="J8" s="7">
        <v>859311.34</v>
      </c>
      <c r="K8" s="1" t="s">
        <v>21</v>
      </c>
      <c r="L8" s="1" t="s">
        <v>22</v>
      </c>
      <c r="M8" s="1" t="s">
        <v>26</v>
      </c>
      <c r="N8" s="1"/>
    </row>
    <row r="9" spans="1:14">
      <c r="A9" s="3">
        <v>42430</v>
      </c>
      <c r="B9" s="2">
        <v>18</v>
      </c>
      <c r="C9" s="1" t="s">
        <v>62</v>
      </c>
      <c r="D9" s="1" t="s">
        <v>62</v>
      </c>
      <c r="E9" s="1" t="s">
        <v>56</v>
      </c>
      <c r="F9" s="3">
        <v>42430</v>
      </c>
      <c r="G9" s="1" t="s">
        <v>808</v>
      </c>
      <c r="H9" s="7">
        <v>127.53</v>
      </c>
      <c r="I9" s="7">
        <v>0</v>
      </c>
      <c r="J9" s="7">
        <v>859438.87</v>
      </c>
      <c r="K9" s="1" t="s">
        <v>21</v>
      </c>
      <c r="L9" s="1" t="s">
        <v>22</v>
      </c>
      <c r="M9" s="1" t="s">
        <v>26</v>
      </c>
      <c r="N9" s="1"/>
    </row>
    <row r="10" spans="1:14">
      <c r="A10" s="3">
        <v>42430</v>
      </c>
      <c r="B10" s="2">
        <v>1</v>
      </c>
      <c r="C10" s="1" t="s">
        <v>18</v>
      </c>
      <c r="D10" s="1" t="s">
        <v>18</v>
      </c>
      <c r="E10" s="1" t="s">
        <v>19</v>
      </c>
      <c r="F10" s="3">
        <v>42430</v>
      </c>
      <c r="G10" s="1" t="s">
        <v>809</v>
      </c>
      <c r="H10" s="7">
        <v>4472.03</v>
      </c>
      <c r="I10" s="7">
        <v>0</v>
      </c>
      <c r="J10" s="7">
        <v>863910.9</v>
      </c>
      <c r="K10" s="1" t="s">
        <v>21</v>
      </c>
      <c r="L10" s="1" t="s">
        <v>22</v>
      </c>
      <c r="M10" s="1" t="s">
        <v>17</v>
      </c>
      <c r="N10" s="1"/>
    </row>
    <row r="11" spans="1:14">
      <c r="A11" s="3">
        <v>42430</v>
      </c>
      <c r="B11" s="2">
        <v>2</v>
      </c>
      <c r="C11" s="1" t="s">
        <v>18</v>
      </c>
      <c r="D11" s="1" t="s">
        <v>18</v>
      </c>
      <c r="E11" s="1" t="s">
        <v>19</v>
      </c>
      <c r="F11" s="3">
        <v>42430</v>
      </c>
      <c r="G11" s="1" t="s">
        <v>810</v>
      </c>
      <c r="H11" s="7">
        <v>5577.92</v>
      </c>
      <c r="I11" s="7">
        <v>0</v>
      </c>
      <c r="J11" s="7">
        <v>869488.82</v>
      </c>
      <c r="K11" s="1" t="s">
        <v>21</v>
      </c>
      <c r="L11" s="1" t="s">
        <v>22</v>
      </c>
      <c r="M11" s="1" t="s">
        <v>17</v>
      </c>
      <c r="N11" s="1"/>
    </row>
    <row r="12" spans="1:14">
      <c r="A12" s="3">
        <v>42430</v>
      </c>
      <c r="B12" s="2">
        <v>3</v>
      </c>
      <c r="C12" s="1" t="s">
        <v>18</v>
      </c>
      <c r="D12" s="1" t="s">
        <v>18</v>
      </c>
      <c r="E12" s="1" t="s">
        <v>19</v>
      </c>
      <c r="F12" s="3">
        <v>42430</v>
      </c>
      <c r="G12" s="1" t="s">
        <v>811</v>
      </c>
      <c r="H12" s="7">
        <v>39085.18</v>
      </c>
      <c r="I12" s="7">
        <v>0</v>
      </c>
      <c r="J12" s="7">
        <v>908574</v>
      </c>
      <c r="K12" s="1" t="s">
        <v>21</v>
      </c>
      <c r="L12" s="1" t="s">
        <v>22</v>
      </c>
      <c r="M12" s="1" t="s">
        <v>17</v>
      </c>
      <c r="N12" s="1"/>
    </row>
    <row r="13" spans="1:14">
      <c r="A13" s="3">
        <v>42430</v>
      </c>
      <c r="B13" s="2">
        <v>4</v>
      </c>
      <c r="C13" s="1" t="s">
        <v>18</v>
      </c>
      <c r="D13" s="1" t="s">
        <v>18</v>
      </c>
      <c r="E13" s="1" t="s">
        <v>19</v>
      </c>
      <c r="F13" s="3">
        <v>42430</v>
      </c>
      <c r="G13" s="1" t="s">
        <v>812</v>
      </c>
      <c r="H13" s="7">
        <v>800.49</v>
      </c>
      <c r="I13" s="7">
        <v>0</v>
      </c>
      <c r="J13" s="7">
        <v>909374.49</v>
      </c>
      <c r="K13" s="1" t="s">
        <v>21</v>
      </c>
      <c r="L13" s="1" t="s">
        <v>22</v>
      </c>
      <c r="M13" s="1" t="s">
        <v>17</v>
      </c>
      <c r="N13" s="1"/>
    </row>
    <row r="14" spans="1:14">
      <c r="A14" s="3">
        <v>42430</v>
      </c>
      <c r="B14" s="2">
        <v>5</v>
      </c>
      <c r="C14" s="1" t="s">
        <v>18</v>
      </c>
      <c r="D14" s="1" t="s">
        <v>18</v>
      </c>
      <c r="E14" s="1" t="s">
        <v>19</v>
      </c>
      <c r="F14" s="3">
        <v>42430</v>
      </c>
      <c r="G14" s="1" t="s">
        <v>813</v>
      </c>
      <c r="H14" s="7">
        <v>23744.3</v>
      </c>
      <c r="I14" s="7">
        <v>0</v>
      </c>
      <c r="J14" s="7">
        <v>933118.79</v>
      </c>
      <c r="K14" s="1" t="s">
        <v>21</v>
      </c>
      <c r="L14" s="1" t="s">
        <v>22</v>
      </c>
      <c r="M14" s="1" t="s">
        <v>17</v>
      </c>
      <c r="N14" s="1"/>
    </row>
    <row r="15" spans="1:14">
      <c r="A15" s="3">
        <v>42430</v>
      </c>
      <c r="B15" s="2">
        <v>18</v>
      </c>
      <c r="C15" s="1" t="s">
        <v>37</v>
      </c>
      <c r="D15" s="1" t="s">
        <v>37</v>
      </c>
      <c r="E15" s="1" t="s">
        <v>68</v>
      </c>
      <c r="F15" s="3">
        <v>42430</v>
      </c>
      <c r="G15" s="1" t="s">
        <v>814</v>
      </c>
      <c r="H15" s="7">
        <v>80000</v>
      </c>
      <c r="I15" s="7">
        <v>0</v>
      </c>
      <c r="J15" s="7">
        <v>1013118.79</v>
      </c>
      <c r="K15" s="1" t="s">
        <v>21</v>
      </c>
      <c r="L15" s="1" t="s">
        <v>22</v>
      </c>
      <c r="M15" s="1" t="s">
        <v>17</v>
      </c>
      <c r="N15" s="1" t="s">
        <v>815</v>
      </c>
    </row>
    <row r="16" spans="1:14">
      <c r="A16" s="3">
        <v>42430</v>
      </c>
      <c r="B16" s="2">
        <v>2</v>
      </c>
      <c r="C16" s="1" t="s">
        <v>23</v>
      </c>
      <c r="D16" s="1" t="s">
        <v>23</v>
      </c>
      <c r="E16" s="1" t="s">
        <v>24</v>
      </c>
      <c r="F16" s="3">
        <v>42430</v>
      </c>
      <c r="G16" s="1" t="s">
        <v>816</v>
      </c>
      <c r="H16" s="7">
        <v>0</v>
      </c>
      <c r="I16" s="7">
        <v>185712.98</v>
      </c>
      <c r="J16" s="7">
        <v>827405.80999999994</v>
      </c>
      <c r="K16" s="1" t="s">
        <v>21</v>
      </c>
      <c r="L16" s="1" t="s">
        <v>22</v>
      </c>
      <c r="M16" s="1" t="s">
        <v>26</v>
      </c>
      <c r="N16" s="1"/>
    </row>
    <row r="17" spans="1:14">
      <c r="A17" s="3">
        <v>42430</v>
      </c>
      <c r="B17" s="2">
        <v>108</v>
      </c>
      <c r="C17" s="1" t="s">
        <v>67</v>
      </c>
      <c r="D17" s="1" t="s">
        <v>67</v>
      </c>
      <c r="E17" s="1" t="s">
        <v>68</v>
      </c>
      <c r="F17" s="3">
        <v>42430</v>
      </c>
      <c r="G17" s="1" t="s">
        <v>817</v>
      </c>
      <c r="H17" s="7">
        <v>0</v>
      </c>
      <c r="I17" s="7">
        <v>123999.99</v>
      </c>
      <c r="J17" s="7">
        <v>703405.82</v>
      </c>
      <c r="K17" s="1" t="s">
        <v>21</v>
      </c>
      <c r="L17" s="1" t="s">
        <v>22</v>
      </c>
      <c r="M17" s="1" t="s">
        <v>17</v>
      </c>
      <c r="N17" s="1" t="s">
        <v>818</v>
      </c>
    </row>
    <row r="18" spans="1:14">
      <c r="A18" s="3">
        <v>42430</v>
      </c>
      <c r="B18" s="2">
        <v>108</v>
      </c>
      <c r="C18" s="1" t="s">
        <v>67</v>
      </c>
      <c r="D18" s="1" t="s">
        <v>67</v>
      </c>
      <c r="E18" s="1" t="s">
        <v>68</v>
      </c>
      <c r="F18" s="3">
        <v>42430</v>
      </c>
      <c r="G18" s="1"/>
      <c r="H18" s="7">
        <v>0</v>
      </c>
      <c r="I18" s="7">
        <v>88000</v>
      </c>
      <c r="J18" s="7">
        <v>615405.81999999995</v>
      </c>
      <c r="K18" s="1" t="s">
        <v>21</v>
      </c>
      <c r="L18" s="1" t="s">
        <v>22</v>
      </c>
      <c r="M18" s="1" t="s">
        <v>17</v>
      </c>
      <c r="N18" s="1"/>
    </row>
    <row r="19" spans="1:14">
      <c r="A19" s="3">
        <v>42430</v>
      </c>
      <c r="B19" s="2">
        <v>800</v>
      </c>
      <c r="C19" s="1" t="s">
        <v>62</v>
      </c>
      <c r="D19" s="1" t="s">
        <v>62</v>
      </c>
      <c r="E19" s="1" t="s">
        <v>56</v>
      </c>
      <c r="F19" s="3">
        <v>42430</v>
      </c>
      <c r="G19" s="1" t="s">
        <v>804</v>
      </c>
      <c r="H19" s="7">
        <v>-127.53</v>
      </c>
      <c r="I19" s="7">
        <v>0</v>
      </c>
      <c r="J19" s="7">
        <v>615278.29</v>
      </c>
      <c r="K19" s="1" t="s">
        <v>21</v>
      </c>
      <c r="L19" s="1" t="s">
        <v>22</v>
      </c>
      <c r="M19" s="1" t="s">
        <v>26</v>
      </c>
      <c r="N19" s="1"/>
    </row>
    <row r="20" spans="1:14">
      <c r="A20" s="3">
        <v>42430</v>
      </c>
      <c r="B20" s="2">
        <v>801</v>
      </c>
      <c r="C20" s="1" t="s">
        <v>62</v>
      </c>
      <c r="D20" s="1" t="s">
        <v>62</v>
      </c>
      <c r="E20" s="1" t="s">
        <v>56</v>
      </c>
      <c r="F20" s="3">
        <v>42430</v>
      </c>
      <c r="G20" s="1" t="s">
        <v>804</v>
      </c>
      <c r="H20" s="7">
        <v>127.53</v>
      </c>
      <c r="I20" s="7">
        <v>0</v>
      </c>
      <c r="J20" s="7">
        <v>615405.81999999995</v>
      </c>
      <c r="K20" s="1" t="s">
        <v>21</v>
      </c>
      <c r="L20" s="1" t="s">
        <v>22</v>
      </c>
      <c r="M20" s="1" t="s">
        <v>26</v>
      </c>
      <c r="N20" s="1"/>
    </row>
    <row r="21" spans="1:14">
      <c r="A21" s="3">
        <v>42431</v>
      </c>
      <c r="B21" s="2">
        <v>31</v>
      </c>
      <c r="C21" s="1" t="s">
        <v>62</v>
      </c>
      <c r="D21" s="1" t="s">
        <v>62</v>
      </c>
      <c r="E21" s="1" t="s">
        <v>56</v>
      </c>
      <c r="F21" s="3">
        <v>42431</v>
      </c>
      <c r="G21" s="1" t="s">
        <v>819</v>
      </c>
      <c r="H21" s="7">
        <v>71.459999999999994</v>
      </c>
      <c r="I21" s="7">
        <v>0</v>
      </c>
      <c r="J21" s="7">
        <v>615477.28</v>
      </c>
      <c r="K21" s="1" t="s">
        <v>21</v>
      </c>
      <c r="L21" s="1" t="s">
        <v>22</v>
      </c>
      <c r="M21" s="1" t="s">
        <v>26</v>
      </c>
      <c r="N21" s="1"/>
    </row>
    <row r="22" spans="1:14">
      <c r="A22" s="3">
        <v>42431</v>
      </c>
      <c r="B22" s="2">
        <v>32</v>
      </c>
      <c r="C22" s="1" t="s">
        <v>62</v>
      </c>
      <c r="D22" s="1" t="s">
        <v>62</v>
      </c>
      <c r="E22" s="1" t="s">
        <v>56</v>
      </c>
      <c r="F22" s="3">
        <v>42431</v>
      </c>
      <c r="G22" s="1" t="s">
        <v>820</v>
      </c>
      <c r="H22" s="7">
        <v>142.91</v>
      </c>
      <c r="I22" s="7">
        <v>0</v>
      </c>
      <c r="J22" s="7">
        <v>615620.18999999994</v>
      </c>
      <c r="K22" s="1" t="s">
        <v>21</v>
      </c>
      <c r="L22" s="1" t="s">
        <v>22</v>
      </c>
      <c r="M22" s="1" t="s">
        <v>26</v>
      </c>
      <c r="N22" s="1"/>
    </row>
    <row r="23" spans="1:14">
      <c r="A23" s="3">
        <v>42431</v>
      </c>
      <c r="B23" s="2">
        <v>33</v>
      </c>
      <c r="C23" s="1" t="s">
        <v>62</v>
      </c>
      <c r="D23" s="1" t="s">
        <v>62</v>
      </c>
      <c r="E23" s="1" t="s">
        <v>56</v>
      </c>
      <c r="F23" s="3">
        <v>42431</v>
      </c>
      <c r="G23" s="1" t="s">
        <v>821</v>
      </c>
      <c r="H23" s="7">
        <v>138.27000000000001</v>
      </c>
      <c r="I23" s="7">
        <v>0</v>
      </c>
      <c r="J23" s="7">
        <v>615758.46</v>
      </c>
      <c r="K23" s="1" t="s">
        <v>21</v>
      </c>
      <c r="L23" s="1" t="s">
        <v>22</v>
      </c>
      <c r="M23" s="1" t="s">
        <v>26</v>
      </c>
      <c r="N23" s="1"/>
    </row>
    <row r="24" spans="1:14">
      <c r="A24" s="3">
        <v>42431</v>
      </c>
      <c r="B24" s="2">
        <v>34</v>
      </c>
      <c r="C24" s="1" t="s">
        <v>62</v>
      </c>
      <c r="D24" s="1" t="s">
        <v>62</v>
      </c>
      <c r="E24" s="1" t="s">
        <v>56</v>
      </c>
      <c r="F24" s="3">
        <v>42431</v>
      </c>
      <c r="G24" s="1" t="s">
        <v>822</v>
      </c>
      <c r="H24" s="7">
        <v>2059.14</v>
      </c>
      <c r="I24" s="7">
        <v>0</v>
      </c>
      <c r="J24" s="7">
        <v>617817.59999999998</v>
      </c>
      <c r="K24" s="1" t="s">
        <v>21</v>
      </c>
      <c r="L24" s="1" t="s">
        <v>22</v>
      </c>
      <c r="M24" s="1" t="s">
        <v>26</v>
      </c>
      <c r="N24" s="1"/>
    </row>
    <row r="25" spans="1:14">
      <c r="A25" s="3">
        <v>42431</v>
      </c>
      <c r="B25" s="2">
        <v>35</v>
      </c>
      <c r="C25" s="1" t="s">
        <v>62</v>
      </c>
      <c r="D25" s="1" t="s">
        <v>62</v>
      </c>
      <c r="E25" s="1" t="s">
        <v>56</v>
      </c>
      <c r="F25" s="3">
        <v>42431</v>
      </c>
      <c r="G25" s="1" t="s">
        <v>823</v>
      </c>
      <c r="H25" s="7">
        <v>5163.91</v>
      </c>
      <c r="I25" s="7">
        <v>0</v>
      </c>
      <c r="J25" s="7">
        <v>622981.51</v>
      </c>
      <c r="K25" s="1" t="s">
        <v>21</v>
      </c>
      <c r="L25" s="1" t="s">
        <v>22</v>
      </c>
      <c r="M25" s="1" t="s">
        <v>26</v>
      </c>
      <c r="N25" s="1"/>
    </row>
    <row r="26" spans="1:14">
      <c r="A26" s="3">
        <v>42431</v>
      </c>
      <c r="B26" s="2">
        <v>36</v>
      </c>
      <c r="C26" s="1" t="s">
        <v>62</v>
      </c>
      <c r="D26" s="1" t="s">
        <v>62</v>
      </c>
      <c r="E26" s="1" t="s">
        <v>56</v>
      </c>
      <c r="F26" s="3">
        <v>42431</v>
      </c>
      <c r="G26" s="1" t="s">
        <v>824</v>
      </c>
      <c r="H26" s="7">
        <v>5230.53</v>
      </c>
      <c r="I26" s="7">
        <v>0</v>
      </c>
      <c r="J26" s="7">
        <v>628212.04</v>
      </c>
      <c r="K26" s="1" t="s">
        <v>21</v>
      </c>
      <c r="L26" s="1" t="s">
        <v>22</v>
      </c>
      <c r="M26" s="1" t="s">
        <v>26</v>
      </c>
      <c r="N26" s="1"/>
    </row>
    <row r="27" spans="1:14">
      <c r="A27" s="3">
        <v>42431</v>
      </c>
      <c r="B27" s="2">
        <v>6</v>
      </c>
      <c r="C27" s="1" t="s">
        <v>18</v>
      </c>
      <c r="D27" s="1" t="s">
        <v>18</v>
      </c>
      <c r="E27" s="1" t="s">
        <v>19</v>
      </c>
      <c r="F27" s="3">
        <v>42431</v>
      </c>
      <c r="G27" s="1" t="s">
        <v>825</v>
      </c>
      <c r="H27" s="7">
        <v>697.33</v>
      </c>
      <c r="I27" s="7">
        <v>0</v>
      </c>
      <c r="J27" s="7">
        <v>628909.37</v>
      </c>
      <c r="K27" s="1" t="s">
        <v>21</v>
      </c>
      <c r="L27" s="1" t="s">
        <v>22</v>
      </c>
      <c r="M27" s="1" t="s">
        <v>17</v>
      </c>
      <c r="N27" s="1"/>
    </row>
    <row r="28" spans="1:14">
      <c r="A28" s="3">
        <v>42431</v>
      </c>
      <c r="B28" s="2">
        <v>38</v>
      </c>
      <c r="C28" s="1" t="s">
        <v>62</v>
      </c>
      <c r="D28" s="1" t="s">
        <v>62</v>
      </c>
      <c r="E28" s="1" t="s">
        <v>56</v>
      </c>
      <c r="F28" s="3">
        <v>42431</v>
      </c>
      <c r="G28" s="1" t="s">
        <v>826</v>
      </c>
      <c r="H28" s="7">
        <v>127.53</v>
      </c>
      <c r="I28" s="7">
        <v>0</v>
      </c>
      <c r="J28" s="7">
        <v>629036.9</v>
      </c>
      <c r="K28" s="1" t="s">
        <v>21</v>
      </c>
      <c r="L28" s="1" t="s">
        <v>22</v>
      </c>
      <c r="M28" s="1" t="s">
        <v>26</v>
      </c>
      <c r="N28" s="1"/>
    </row>
    <row r="29" spans="1:14">
      <c r="A29" s="3">
        <v>42431</v>
      </c>
      <c r="B29" s="2">
        <v>63</v>
      </c>
      <c r="C29" s="1" t="s">
        <v>62</v>
      </c>
      <c r="D29" s="1" t="s">
        <v>62</v>
      </c>
      <c r="E29" s="1" t="s">
        <v>56</v>
      </c>
      <c r="F29" s="3">
        <v>42431</v>
      </c>
      <c r="G29" s="1" t="s">
        <v>827</v>
      </c>
      <c r="H29" s="7">
        <v>71.459999999999994</v>
      </c>
      <c r="I29" s="7">
        <v>0</v>
      </c>
      <c r="J29" s="7">
        <v>629108.36</v>
      </c>
      <c r="K29" s="1" t="s">
        <v>21</v>
      </c>
      <c r="L29" s="1" t="s">
        <v>22</v>
      </c>
      <c r="M29" s="1" t="s">
        <v>26</v>
      </c>
      <c r="N29" s="1"/>
    </row>
    <row r="30" spans="1:14">
      <c r="A30" s="3">
        <v>42431</v>
      </c>
      <c r="B30" s="2">
        <v>7</v>
      </c>
      <c r="C30" s="1" t="s">
        <v>18</v>
      </c>
      <c r="D30" s="1" t="s">
        <v>18</v>
      </c>
      <c r="E30" s="1" t="s">
        <v>19</v>
      </c>
      <c r="F30" s="3">
        <v>42431</v>
      </c>
      <c r="G30" s="1" t="s">
        <v>828</v>
      </c>
      <c r="H30" s="7">
        <v>20812.439999999999</v>
      </c>
      <c r="I30" s="7">
        <v>0</v>
      </c>
      <c r="J30" s="7">
        <v>649920.80000000005</v>
      </c>
      <c r="K30" s="1" t="s">
        <v>21</v>
      </c>
      <c r="L30" s="1" t="s">
        <v>22</v>
      </c>
      <c r="M30" s="1" t="s">
        <v>17</v>
      </c>
      <c r="N30" s="1"/>
    </row>
    <row r="31" spans="1:14">
      <c r="A31" s="3">
        <v>42431</v>
      </c>
      <c r="B31" s="2">
        <v>8</v>
      </c>
      <c r="C31" s="1" t="s">
        <v>18</v>
      </c>
      <c r="D31" s="1" t="s">
        <v>18</v>
      </c>
      <c r="E31" s="1" t="s">
        <v>19</v>
      </c>
      <c r="F31" s="3">
        <v>42431</v>
      </c>
      <c r="G31" s="1" t="s">
        <v>829</v>
      </c>
      <c r="H31" s="7">
        <v>1070.44</v>
      </c>
      <c r="I31" s="7">
        <v>0</v>
      </c>
      <c r="J31" s="7">
        <v>650991.24</v>
      </c>
      <c r="K31" s="1" t="s">
        <v>21</v>
      </c>
      <c r="L31" s="1" t="s">
        <v>22</v>
      </c>
      <c r="M31" s="1" t="s">
        <v>17</v>
      </c>
      <c r="N31" s="1"/>
    </row>
    <row r="32" spans="1:14">
      <c r="A32" s="3">
        <v>42431</v>
      </c>
      <c r="B32" s="2">
        <v>9</v>
      </c>
      <c r="C32" s="1" t="s">
        <v>18</v>
      </c>
      <c r="D32" s="1" t="s">
        <v>18</v>
      </c>
      <c r="E32" s="1" t="s">
        <v>19</v>
      </c>
      <c r="F32" s="3">
        <v>42431</v>
      </c>
      <c r="G32" s="1" t="s">
        <v>830</v>
      </c>
      <c r="H32" s="7">
        <v>20412.759999999998</v>
      </c>
      <c r="I32" s="7">
        <v>0</v>
      </c>
      <c r="J32" s="7">
        <v>671404</v>
      </c>
      <c r="K32" s="1" t="s">
        <v>21</v>
      </c>
      <c r="L32" s="1" t="s">
        <v>22</v>
      </c>
      <c r="M32" s="1" t="s">
        <v>17</v>
      </c>
      <c r="N32" s="1"/>
    </row>
    <row r="33" spans="1:14">
      <c r="A33" s="3">
        <v>42432</v>
      </c>
      <c r="B33" s="2">
        <v>10</v>
      </c>
      <c r="C33" s="1" t="s">
        <v>18</v>
      </c>
      <c r="D33" s="1" t="s">
        <v>18</v>
      </c>
      <c r="E33" s="1" t="s">
        <v>19</v>
      </c>
      <c r="F33" s="3">
        <v>42432</v>
      </c>
      <c r="G33" s="1" t="s">
        <v>831</v>
      </c>
      <c r="H33" s="7">
        <v>4901</v>
      </c>
      <c r="I33" s="7">
        <v>0</v>
      </c>
      <c r="J33" s="7">
        <v>676305</v>
      </c>
      <c r="K33" s="1" t="s">
        <v>21</v>
      </c>
      <c r="L33" s="1" t="s">
        <v>22</v>
      </c>
      <c r="M33" s="1" t="s">
        <v>17</v>
      </c>
      <c r="N33" s="1"/>
    </row>
    <row r="34" spans="1:14">
      <c r="A34" s="3">
        <v>42432</v>
      </c>
      <c r="B34" s="2">
        <v>11</v>
      </c>
      <c r="C34" s="1" t="s">
        <v>18</v>
      </c>
      <c r="D34" s="1" t="s">
        <v>18</v>
      </c>
      <c r="E34" s="1" t="s">
        <v>19</v>
      </c>
      <c r="F34" s="3">
        <v>42432</v>
      </c>
      <c r="G34" s="1" t="s">
        <v>832</v>
      </c>
      <c r="H34" s="7">
        <v>21554.16</v>
      </c>
      <c r="I34" s="7">
        <v>0</v>
      </c>
      <c r="J34" s="7">
        <v>697859.16</v>
      </c>
      <c r="K34" s="1" t="s">
        <v>21</v>
      </c>
      <c r="L34" s="1" t="s">
        <v>22</v>
      </c>
      <c r="M34" s="1" t="s">
        <v>17</v>
      </c>
      <c r="N34" s="1"/>
    </row>
    <row r="35" spans="1:14">
      <c r="A35" s="3">
        <v>42432</v>
      </c>
      <c r="B35" s="2">
        <v>12</v>
      </c>
      <c r="C35" s="1" t="s">
        <v>18</v>
      </c>
      <c r="D35" s="1" t="s">
        <v>18</v>
      </c>
      <c r="E35" s="1" t="s">
        <v>19</v>
      </c>
      <c r="F35" s="3">
        <v>42432</v>
      </c>
      <c r="G35" s="1" t="s">
        <v>833</v>
      </c>
      <c r="H35" s="7">
        <v>1241.2</v>
      </c>
      <c r="I35" s="7">
        <v>0</v>
      </c>
      <c r="J35" s="7">
        <v>699100.36</v>
      </c>
      <c r="K35" s="1" t="s">
        <v>21</v>
      </c>
      <c r="L35" s="1" t="s">
        <v>22</v>
      </c>
      <c r="M35" s="1" t="s">
        <v>17</v>
      </c>
      <c r="N35" s="1"/>
    </row>
    <row r="36" spans="1:14">
      <c r="A36" s="3">
        <v>42432</v>
      </c>
      <c r="B36" s="2">
        <v>82</v>
      </c>
      <c r="C36" s="1" t="s">
        <v>62</v>
      </c>
      <c r="D36" s="1" t="s">
        <v>62</v>
      </c>
      <c r="E36" s="1" t="s">
        <v>56</v>
      </c>
      <c r="F36" s="3">
        <v>42432</v>
      </c>
      <c r="G36" s="1" t="s">
        <v>834</v>
      </c>
      <c r="H36" s="7">
        <v>1370.84</v>
      </c>
      <c r="I36" s="7">
        <v>0</v>
      </c>
      <c r="J36" s="7">
        <v>700471.2</v>
      </c>
      <c r="K36" s="1" t="s">
        <v>21</v>
      </c>
      <c r="L36" s="1" t="s">
        <v>22</v>
      </c>
      <c r="M36" s="1" t="s">
        <v>26</v>
      </c>
      <c r="N36" s="1"/>
    </row>
    <row r="37" spans="1:14">
      <c r="A37" s="3">
        <v>42432</v>
      </c>
      <c r="B37" s="2">
        <v>84</v>
      </c>
      <c r="C37" s="1" t="s">
        <v>62</v>
      </c>
      <c r="D37" s="1" t="s">
        <v>62</v>
      </c>
      <c r="E37" s="1" t="s">
        <v>56</v>
      </c>
      <c r="F37" s="3">
        <v>42432</v>
      </c>
      <c r="G37" s="1" t="s">
        <v>835</v>
      </c>
      <c r="H37" s="7">
        <v>71.459999999999994</v>
      </c>
      <c r="I37" s="7">
        <v>0</v>
      </c>
      <c r="J37" s="7">
        <v>700542.66</v>
      </c>
      <c r="K37" s="1" t="s">
        <v>21</v>
      </c>
      <c r="L37" s="1" t="s">
        <v>22</v>
      </c>
      <c r="M37" s="1" t="s">
        <v>26</v>
      </c>
      <c r="N37" s="1"/>
    </row>
    <row r="38" spans="1:14">
      <c r="A38" s="3">
        <v>42432</v>
      </c>
      <c r="B38" s="2">
        <v>87</v>
      </c>
      <c r="C38" s="1" t="s">
        <v>62</v>
      </c>
      <c r="D38" s="1" t="s">
        <v>62</v>
      </c>
      <c r="E38" s="1" t="s">
        <v>56</v>
      </c>
      <c r="F38" s="3">
        <v>42432</v>
      </c>
      <c r="G38" s="1" t="s">
        <v>836</v>
      </c>
      <c r="H38" s="7">
        <v>71.459999999999994</v>
      </c>
      <c r="I38" s="7">
        <v>0</v>
      </c>
      <c r="J38" s="7">
        <v>700614.12</v>
      </c>
      <c r="K38" s="1" t="s">
        <v>21</v>
      </c>
      <c r="L38" s="1" t="s">
        <v>22</v>
      </c>
      <c r="M38" s="1" t="s">
        <v>26</v>
      </c>
      <c r="N38" s="1"/>
    </row>
    <row r="39" spans="1:14">
      <c r="A39" s="3">
        <v>42432</v>
      </c>
      <c r="B39" s="2">
        <v>91</v>
      </c>
      <c r="C39" s="1" t="s">
        <v>62</v>
      </c>
      <c r="D39" s="1" t="s">
        <v>62</v>
      </c>
      <c r="E39" s="1" t="s">
        <v>56</v>
      </c>
      <c r="F39" s="3">
        <v>42432</v>
      </c>
      <c r="G39" s="1" t="s">
        <v>837</v>
      </c>
      <c r="H39" s="7">
        <v>1609.09</v>
      </c>
      <c r="I39" s="7">
        <v>0</v>
      </c>
      <c r="J39" s="7">
        <v>702223.21</v>
      </c>
      <c r="K39" s="1" t="s">
        <v>21</v>
      </c>
      <c r="L39" s="1" t="s">
        <v>22</v>
      </c>
      <c r="M39" s="1" t="s">
        <v>26</v>
      </c>
      <c r="N39" s="1"/>
    </row>
    <row r="40" spans="1:14">
      <c r="A40" s="3">
        <v>42432</v>
      </c>
      <c r="B40" s="2">
        <v>93</v>
      </c>
      <c r="C40" s="1" t="s">
        <v>62</v>
      </c>
      <c r="D40" s="1" t="s">
        <v>62</v>
      </c>
      <c r="E40" s="1" t="s">
        <v>56</v>
      </c>
      <c r="F40" s="3">
        <v>42432</v>
      </c>
      <c r="G40" s="1" t="s">
        <v>838</v>
      </c>
      <c r="H40" s="7">
        <v>3052.66</v>
      </c>
      <c r="I40" s="7">
        <v>0</v>
      </c>
      <c r="J40" s="7">
        <v>705275.87</v>
      </c>
      <c r="K40" s="1" t="s">
        <v>21</v>
      </c>
      <c r="L40" s="1" t="s">
        <v>22</v>
      </c>
      <c r="M40" s="1" t="s">
        <v>26</v>
      </c>
      <c r="N40" s="1"/>
    </row>
    <row r="41" spans="1:14">
      <c r="A41" s="3">
        <v>42432</v>
      </c>
      <c r="B41" s="2">
        <v>96</v>
      </c>
      <c r="C41" s="1" t="s">
        <v>62</v>
      </c>
      <c r="D41" s="1" t="s">
        <v>62</v>
      </c>
      <c r="E41" s="1" t="s">
        <v>56</v>
      </c>
      <c r="F41" s="3">
        <v>42432</v>
      </c>
      <c r="G41" s="1" t="s">
        <v>839</v>
      </c>
      <c r="H41" s="7">
        <v>3052.66</v>
      </c>
      <c r="I41" s="7">
        <v>0</v>
      </c>
      <c r="J41" s="7">
        <v>708328.53</v>
      </c>
      <c r="K41" s="1" t="s">
        <v>21</v>
      </c>
      <c r="L41" s="1" t="s">
        <v>22</v>
      </c>
      <c r="M41" s="1" t="s">
        <v>26</v>
      </c>
      <c r="N41" s="1"/>
    </row>
    <row r="42" spans="1:14">
      <c r="A42" s="3">
        <v>42432</v>
      </c>
      <c r="B42" s="2">
        <v>98</v>
      </c>
      <c r="C42" s="1" t="s">
        <v>62</v>
      </c>
      <c r="D42" s="1" t="s">
        <v>62</v>
      </c>
      <c r="E42" s="1" t="s">
        <v>56</v>
      </c>
      <c r="F42" s="3">
        <v>42432</v>
      </c>
      <c r="G42" s="1" t="s">
        <v>840</v>
      </c>
      <c r="H42" s="7">
        <v>3052.66</v>
      </c>
      <c r="I42" s="7">
        <v>0</v>
      </c>
      <c r="J42" s="7">
        <v>711381.19</v>
      </c>
      <c r="K42" s="1" t="s">
        <v>21</v>
      </c>
      <c r="L42" s="1" t="s">
        <v>22</v>
      </c>
      <c r="M42" s="1" t="s">
        <v>26</v>
      </c>
      <c r="N42" s="1"/>
    </row>
    <row r="43" spans="1:14">
      <c r="A43" s="3">
        <v>42432</v>
      </c>
      <c r="B43" s="2">
        <v>100</v>
      </c>
      <c r="C43" s="1" t="s">
        <v>62</v>
      </c>
      <c r="D43" s="1" t="s">
        <v>62</v>
      </c>
      <c r="E43" s="1" t="s">
        <v>56</v>
      </c>
      <c r="F43" s="3">
        <v>42432</v>
      </c>
      <c r="G43" s="1" t="s">
        <v>841</v>
      </c>
      <c r="H43" s="7">
        <v>3052.66</v>
      </c>
      <c r="I43" s="7">
        <v>0</v>
      </c>
      <c r="J43" s="7">
        <v>714433.85</v>
      </c>
      <c r="K43" s="1" t="s">
        <v>21</v>
      </c>
      <c r="L43" s="1" t="s">
        <v>22</v>
      </c>
      <c r="M43" s="1" t="s">
        <v>26</v>
      </c>
      <c r="N43" s="1"/>
    </row>
    <row r="44" spans="1:14">
      <c r="A44" s="3">
        <v>42432</v>
      </c>
      <c r="B44" s="2">
        <v>101</v>
      </c>
      <c r="C44" s="1" t="s">
        <v>62</v>
      </c>
      <c r="D44" s="1" t="s">
        <v>62</v>
      </c>
      <c r="E44" s="1" t="s">
        <v>56</v>
      </c>
      <c r="F44" s="3">
        <v>42432</v>
      </c>
      <c r="G44" s="1" t="s">
        <v>842</v>
      </c>
      <c r="H44" s="7">
        <v>3052.66</v>
      </c>
      <c r="I44" s="7">
        <v>0</v>
      </c>
      <c r="J44" s="7">
        <v>717486.51</v>
      </c>
      <c r="K44" s="1" t="s">
        <v>21</v>
      </c>
      <c r="L44" s="1" t="s">
        <v>22</v>
      </c>
      <c r="M44" s="1" t="s">
        <v>26</v>
      </c>
      <c r="N44" s="1"/>
    </row>
    <row r="45" spans="1:14">
      <c r="A45" s="3">
        <v>42432</v>
      </c>
      <c r="B45" s="2">
        <v>104</v>
      </c>
      <c r="C45" s="1" t="s">
        <v>62</v>
      </c>
      <c r="D45" s="1" t="s">
        <v>62</v>
      </c>
      <c r="E45" s="1" t="s">
        <v>56</v>
      </c>
      <c r="F45" s="3">
        <v>42432</v>
      </c>
      <c r="G45" s="1" t="s">
        <v>843</v>
      </c>
      <c r="H45" s="7">
        <v>4749.1000000000004</v>
      </c>
      <c r="I45" s="7">
        <v>0</v>
      </c>
      <c r="J45" s="7">
        <v>722235.61</v>
      </c>
      <c r="K45" s="1" t="s">
        <v>21</v>
      </c>
      <c r="L45" s="1" t="s">
        <v>22</v>
      </c>
      <c r="M45" s="1" t="s">
        <v>26</v>
      </c>
      <c r="N45" s="1"/>
    </row>
    <row r="46" spans="1:14">
      <c r="A46" s="3">
        <v>42433</v>
      </c>
      <c r="B46" s="2">
        <v>108</v>
      </c>
      <c r="C46" s="1" t="s">
        <v>62</v>
      </c>
      <c r="D46" s="1" t="s">
        <v>62</v>
      </c>
      <c r="E46" s="1" t="s">
        <v>56</v>
      </c>
      <c r="F46" s="3">
        <v>42433</v>
      </c>
      <c r="G46" s="1" t="s">
        <v>844</v>
      </c>
      <c r="H46" s="7">
        <v>127.53</v>
      </c>
      <c r="I46" s="7">
        <v>0</v>
      </c>
      <c r="J46" s="7">
        <v>722363.14</v>
      </c>
      <c r="K46" s="1" t="s">
        <v>21</v>
      </c>
      <c r="L46" s="1" t="s">
        <v>22</v>
      </c>
      <c r="M46" s="1" t="s">
        <v>26</v>
      </c>
      <c r="N46" s="1"/>
    </row>
    <row r="47" spans="1:14">
      <c r="A47" s="3">
        <v>42434</v>
      </c>
      <c r="B47" s="2">
        <v>134</v>
      </c>
      <c r="C47" s="1" t="s">
        <v>62</v>
      </c>
      <c r="D47" s="1" t="s">
        <v>62</v>
      </c>
      <c r="E47" s="1" t="s">
        <v>56</v>
      </c>
      <c r="F47" s="3">
        <v>42434</v>
      </c>
      <c r="G47" s="1" t="s">
        <v>845</v>
      </c>
      <c r="H47" s="7">
        <v>3052.66</v>
      </c>
      <c r="I47" s="7">
        <v>0</v>
      </c>
      <c r="J47" s="7">
        <v>725415.8</v>
      </c>
      <c r="K47" s="1" t="s">
        <v>21</v>
      </c>
      <c r="L47" s="1" t="s">
        <v>22</v>
      </c>
      <c r="M47" s="1" t="s">
        <v>26</v>
      </c>
      <c r="N47" s="1"/>
    </row>
    <row r="48" spans="1:14">
      <c r="A48" s="3">
        <v>42434</v>
      </c>
      <c r="B48" s="2">
        <v>135</v>
      </c>
      <c r="C48" s="1" t="s">
        <v>62</v>
      </c>
      <c r="D48" s="1" t="s">
        <v>62</v>
      </c>
      <c r="E48" s="1" t="s">
        <v>56</v>
      </c>
      <c r="F48" s="3">
        <v>42434</v>
      </c>
      <c r="G48" s="1" t="s">
        <v>846</v>
      </c>
      <c r="H48" s="7">
        <v>3052.66</v>
      </c>
      <c r="I48" s="7">
        <v>0</v>
      </c>
      <c r="J48" s="7">
        <v>728468.46</v>
      </c>
      <c r="K48" s="1" t="s">
        <v>21</v>
      </c>
      <c r="L48" s="1" t="s">
        <v>22</v>
      </c>
      <c r="M48" s="1" t="s">
        <v>26</v>
      </c>
      <c r="N48" s="1"/>
    </row>
    <row r="49" spans="1:14">
      <c r="A49" s="3">
        <v>42434</v>
      </c>
      <c r="B49" s="2">
        <v>136</v>
      </c>
      <c r="C49" s="1" t="s">
        <v>62</v>
      </c>
      <c r="D49" s="1" t="s">
        <v>62</v>
      </c>
      <c r="E49" s="1" t="s">
        <v>56</v>
      </c>
      <c r="F49" s="3">
        <v>42434</v>
      </c>
      <c r="G49" s="1" t="s">
        <v>847</v>
      </c>
      <c r="H49" s="7">
        <v>3052.66</v>
      </c>
      <c r="I49" s="7">
        <v>0</v>
      </c>
      <c r="J49" s="7">
        <v>731521.12</v>
      </c>
      <c r="K49" s="1" t="s">
        <v>21</v>
      </c>
      <c r="L49" s="1" t="s">
        <v>22</v>
      </c>
      <c r="M49" s="1" t="s">
        <v>26</v>
      </c>
      <c r="N49" s="1"/>
    </row>
    <row r="50" spans="1:14">
      <c r="A50" s="3">
        <v>42434</v>
      </c>
      <c r="B50" s="2">
        <v>138</v>
      </c>
      <c r="C50" s="1" t="s">
        <v>62</v>
      </c>
      <c r="D50" s="1" t="s">
        <v>62</v>
      </c>
      <c r="E50" s="1" t="s">
        <v>56</v>
      </c>
      <c r="F50" s="3">
        <v>42434</v>
      </c>
      <c r="G50" s="1" t="s">
        <v>848</v>
      </c>
      <c r="H50" s="7">
        <v>3052.66</v>
      </c>
      <c r="I50" s="7">
        <v>0</v>
      </c>
      <c r="J50" s="7">
        <v>734573.78</v>
      </c>
      <c r="K50" s="1" t="s">
        <v>21</v>
      </c>
      <c r="L50" s="1" t="s">
        <v>22</v>
      </c>
      <c r="M50" s="1" t="s">
        <v>26</v>
      </c>
      <c r="N50" s="1"/>
    </row>
    <row r="51" spans="1:14">
      <c r="A51" s="3">
        <v>42434</v>
      </c>
      <c r="B51" s="2">
        <v>139</v>
      </c>
      <c r="C51" s="1" t="s">
        <v>62</v>
      </c>
      <c r="D51" s="1" t="s">
        <v>62</v>
      </c>
      <c r="E51" s="1" t="s">
        <v>56</v>
      </c>
      <c r="F51" s="3">
        <v>42434</v>
      </c>
      <c r="G51" s="1" t="s">
        <v>849</v>
      </c>
      <c r="H51" s="7">
        <v>3052.66</v>
      </c>
      <c r="I51" s="7">
        <v>0</v>
      </c>
      <c r="J51" s="7">
        <v>737626.44</v>
      </c>
      <c r="K51" s="1" t="s">
        <v>21</v>
      </c>
      <c r="L51" s="1" t="s">
        <v>22</v>
      </c>
      <c r="M51" s="1" t="s">
        <v>26</v>
      </c>
      <c r="N51" s="1"/>
    </row>
    <row r="52" spans="1:14">
      <c r="A52" s="3">
        <v>42434</v>
      </c>
      <c r="B52" s="2">
        <v>140</v>
      </c>
      <c r="C52" s="1" t="s">
        <v>62</v>
      </c>
      <c r="D52" s="1" t="s">
        <v>62</v>
      </c>
      <c r="E52" s="1" t="s">
        <v>56</v>
      </c>
      <c r="F52" s="3">
        <v>42434</v>
      </c>
      <c r="G52" s="1" t="s">
        <v>850</v>
      </c>
      <c r="H52" s="7">
        <v>3052.66</v>
      </c>
      <c r="I52" s="7">
        <v>0</v>
      </c>
      <c r="J52" s="7">
        <v>740679.1</v>
      </c>
      <c r="K52" s="1" t="s">
        <v>21</v>
      </c>
      <c r="L52" s="1" t="s">
        <v>22</v>
      </c>
      <c r="M52" s="1" t="s">
        <v>26</v>
      </c>
      <c r="N52" s="1"/>
    </row>
    <row r="53" spans="1:14">
      <c r="A53" s="3">
        <v>42434</v>
      </c>
      <c r="B53" s="2">
        <v>141</v>
      </c>
      <c r="C53" s="1" t="s">
        <v>62</v>
      </c>
      <c r="D53" s="1" t="s">
        <v>62</v>
      </c>
      <c r="E53" s="1" t="s">
        <v>56</v>
      </c>
      <c r="F53" s="3">
        <v>42434</v>
      </c>
      <c r="G53" s="1" t="s">
        <v>851</v>
      </c>
      <c r="H53" s="7">
        <v>3052.66</v>
      </c>
      <c r="I53" s="7">
        <v>0</v>
      </c>
      <c r="J53" s="7">
        <v>743731.76</v>
      </c>
      <c r="K53" s="1" t="s">
        <v>21</v>
      </c>
      <c r="L53" s="1" t="s">
        <v>22</v>
      </c>
      <c r="M53" s="1" t="s">
        <v>26</v>
      </c>
      <c r="N53" s="1"/>
    </row>
    <row r="54" spans="1:14">
      <c r="A54" s="3">
        <v>42434</v>
      </c>
      <c r="B54" s="2">
        <v>142</v>
      </c>
      <c r="C54" s="1" t="s">
        <v>62</v>
      </c>
      <c r="D54" s="1" t="s">
        <v>62</v>
      </c>
      <c r="E54" s="1" t="s">
        <v>56</v>
      </c>
      <c r="F54" s="3">
        <v>42434</v>
      </c>
      <c r="G54" s="1" t="s">
        <v>852</v>
      </c>
      <c r="H54" s="7">
        <v>3052.66</v>
      </c>
      <c r="I54" s="7">
        <v>0</v>
      </c>
      <c r="J54" s="7">
        <v>746784.42</v>
      </c>
      <c r="K54" s="1" t="s">
        <v>21</v>
      </c>
      <c r="L54" s="1" t="s">
        <v>22</v>
      </c>
      <c r="M54" s="1" t="s">
        <v>26</v>
      </c>
      <c r="N54" s="1"/>
    </row>
    <row r="55" spans="1:14">
      <c r="A55" s="3">
        <v>42434</v>
      </c>
      <c r="B55" s="2">
        <v>143</v>
      </c>
      <c r="C55" s="1" t="s">
        <v>62</v>
      </c>
      <c r="D55" s="1" t="s">
        <v>62</v>
      </c>
      <c r="E55" s="1" t="s">
        <v>56</v>
      </c>
      <c r="F55" s="3">
        <v>42434</v>
      </c>
      <c r="G55" s="1" t="s">
        <v>853</v>
      </c>
      <c r="H55" s="7">
        <v>3052.66</v>
      </c>
      <c r="I55" s="7">
        <v>0</v>
      </c>
      <c r="J55" s="7">
        <v>749837.08</v>
      </c>
      <c r="K55" s="1" t="s">
        <v>21</v>
      </c>
      <c r="L55" s="1" t="s">
        <v>22</v>
      </c>
      <c r="M55" s="1" t="s">
        <v>26</v>
      </c>
      <c r="N55" s="1"/>
    </row>
    <row r="56" spans="1:14">
      <c r="A56" s="3">
        <v>42434</v>
      </c>
      <c r="B56" s="2">
        <v>144</v>
      </c>
      <c r="C56" s="1" t="s">
        <v>62</v>
      </c>
      <c r="D56" s="1" t="s">
        <v>62</v>
      </c>
      <c r="E56" s="1" t="s">
        <v>56</v>
      </c>
      <c r="F56" s="3">
        <v>42434</v>
      </c>
      <c r="G56" s="1" t="s">
        <v>854</v>
      </c>
      <c r="H56" s="7">
        <v>3052.66</v>
      </c>
      <c r="I56" s="7">
        <v>0</v>
      </c>
      <c r="J56" s="7">
        <v>752889.74</v>
      </c>
      <c r="K56" s="1" t="s">
        <v>21</v>
      </c>
      <c r="L56" s="1" t="s">
        <v>22</v>
      </c>
      <c r="M56" s="1" t="s">
        <v>26</v>
      </c>
      <c r="N56" s="1"/>
    </row>
    <row r="57" spans="1:14">
      <c r="A57" s="3">
        <v>42434</v>
      </c>
      <c r="B57" s="2">
        <v>145</v>
      </c>
      <c r="C57" s="1" t="s">
        <v>62</v>
      </c>
      <c r="D57" s="1" t="s">
        <v>62</v>
      </c>
      <c r="E57" s="1" t="s">
        <v>56</v>
      </c>
      <c r="F57" s="3">
        <v>42434</v>
      </c>
      <c r="G57" s="1" t="s">
        <v>855</v>
      </c>
      <c r="H57" s="7">
        <v>3052.66</v>
      </c>
      <c r="I57" s="7">
        <v>0</v>
      </c>
      <c r="J57" s="7">
        <v>755942.40000000002</v>
      </c>
      <c r="K57" s="1" t="s">
        <v>21</v>
      </c>
      <c r="L57" s="1" t="s">
        <v>22</v>
      </c>
      <c r="M57" s="1" t="s">
        <v>26</v>
      </c>
      <c r="N57" s="1"/>
    </row>
    <row r="58" spans="1:14">
      <c r="A58" s="3">
        <v>42434</v>
      </c>
      <c r="B58" s="2">
        <v>146</v>
      </c>
      <c r="C58" s="1" t="s">
        <v>62</v>
      </c>
      <c r="D58" s="1" t="s">
        <v>62</v>
      </c>
      <c r="E58" s="1" t="s">
        <v>56</v>
      </c>
      <c r="F58" s="3">
        <v>42434</v>
      </c>
      <c r="G58" s="1" t="s">
        <v>856</v>
      </c>
      <c r="H58" s="7">
        <v>3052.66</v>
      </c>
      <c r="I58" s="7">
        <v>0</v>
      </c>
      <c r="J58" s="7">
        <v>758995.06</v>
      </c>
      <c r="K58" s="1" t="s">
        <v>21</v>
      </c>
      <c r="L58" s="1" t="s">
        <v>22</v>
      </c>
      <c r="M58" s="1" t="s">
        <v>26</v>
      </c>
      <c r="N58" s="1"/>
    </row>
    <row r="59" spans="1:14">
      <c r="A59" s="3">
        <v>42434</v>
      </c>
      <c r="B59" s="2">
        <v>147</v>
      </c>
      <c r="C59" s="1" t="s">
        <v>62</v>
      </c>
      <c r="D59" s="1" t="s">
        <v>62</v>
      </c>
      <c r="E59" s="1" t="s">
        <v>56</v>
      </c>
      <c r="F59" s="3">
        <v>42434</v>
      </c>
      <c r="G59" s="1" t="s">
        <v>857</v>
      </c>
      <c r="H59" s="7">
        <v>3052.66</v>
      </c>
      <c r="I59" s="7">
        <v>0</v>
      </c>
      <c r="J59" s="7">
        <v>762047.72</v>
      </c>
      <c r="K59" s="1" t="s">
        <v>21</v>
      </c>
      <c r="L59" s="1" t="s">
        <v>22</v>
      </c>
      <c r="M59" s="1" t="s">
        <v>26</v>
      </c>
      <c r="N59" s="1"/>
    </row>
    <row r="60" spans="1:14">
      <c r="A60" s="3">
        <v>42434</v>
      </c>
      <c r="B60" s="2">
        <v>149</v>
      </c>
      <c r="C60" s="1" t="s">
        <v>62</v>
      </c>
      <c r="D60" s="1" t="s">
        <v>62</v>
      </c>
      <c r="E60" s="1" t="s">
        <v>56</v>
      </c>
      <c r="F60" s="3">
        <v>42434</v>
      </c>
      <c r="G60" s="1" t="s">
        <v>858</v>
      </c>
      <c r="H60" s="7">
        <v>127.51</v>
      </c>
      <c r="I60" s="7">
        <v>0</v>
      </c>
      <c r="J60" s="7">
        <v>762175.23</v>
      </c>
      <c r="K60" s="1" t="s">
        <v>21</v>
      </c>
      <c r="L60" s="1" t="s">
        <v>22</v>
      </c>
      <c r="M60" s="1" t="s">
        <v>26</v>
      </c>
      <c r="N60" s="1"/>
    </row>
    <row r="61" spans="1:14">
      <c r="A61" s="3">
        <v>42434</v>
      </c>
      <c r="B61" s="2">
        <v>160</v>
      </c>
      <c r="C61" s="1" t="s">
        <v>62</v>
      </c>
      <c r="D61" s="1" t="s">
        <v>62</v>
      </c>
      <c r="E61" s="1" t="s">
        <v>56</v>
      </c>
      <c r="F61" s="3">
        <v>42434</v>
      </c>
      <c r="G61" s="1" t="s">
        <v>859</v>
      </c>
      <c r="H61" s="7">
        <v>3180.16</v>
      </c>
      <c r="I61" s="7">
        <v>0</v>
      </c>
      <c r="J61" s="7">
        <v>765355.39</v>
      </c>
      <c r="K61" s="1" t="s">
        <v>21</v>
      </c>
      <c r="L61" s="1" t="s">
        <v>22</v>
      </c>
      <c r="M61" s="1" t="s">
        <v>26</v>
      </c>
      <c r="N61" s="1"/>
    </row>
    <row r="62" spans="1:14">
      <c r="A62" s="3">
        <v>42436</v>
      </c>
      <c r="B62" s="2">
        <v>14</v>
      </c>
      <c r="C62" s="1" t="s">
        <v>18</v>
      </c>
      <c r="D62" s="1" t="s">
        <v>18</v>
      </c>
      <c r="E62" s="1" t="s">
        <v>19</v>
      </c>
      <c r="F62" s="3">
        <v>42436</v>
      </c>
      <c r="G62" s="1" t="s">
        <v>860</v>
      </c>
      <c r="H62" s="7">
        <v>12309.71</v>
      </c>
      <c r="I62" s="7">
        <v>0</v>
      </c>
      <c r="J62" s="7">
        <v>777665.1</v>
      </c>
      <c r="K62" s="1" t="s">
        <v>21</v>
      </c>
      <c r="L62" s="1" t="s">
        <v>22</v>
      </c>
      <c r="M62" s="1" t="s">
        <v>17</v>
      </c>
      <c r="N62" s="1"/>
    </row>
    <row r="63" spans="1:14">
      <c r="A63" s="3">
        <v>42436</v>
      </c>
      <c r="B63" s="2">
        <v>15</v>
      </c>
      <c r="C63" s="1" t="s">
        <v>18</v>
      </c>
      <c r="D63" s="1" t="s">
        <v>18</v>
      </c>
      <c r="E63" s="1" t="s">
        <v>19</v>
      </c>
      <c r="F63" s="3">
        <v>42436</v>
      </c>
      <c r="G63" s="1" t="s">
        <v>861</v>
      </c>
      <c r="H63" s="7">
        <v>36374.21</v>
      </c>
      <c r="I63" s="7">
        <v>0</v>
      </c>
      <c r="J63" s="7">
        <v>814039.31</v>
      </c>
      <c r="K63" s="1" t="s">
        <v>21</v>
      </c>
      <c r="L63" s="1" t="s">
        <v>22</v>
      </c>
      <c r="M63" s="1" t="s">
        <v>17</v>
      </c>
      <c r="N63" s="1"/>
    </row>
    <row r="64" spans="1:14">
      <c r="A64" s="3">
        <v>42436</v>
      </c>
      <c r="B64" s="2">
        <v>16</v>
      </c>
      <c r="C64" s="1" t="s">
        <v>18</v>
      </c>
      <c r="D64" s="1" t="s">
        <v>18</v>
      </c>
      <c r="E64" s="1" t="s">
        <v>19</v>
      </c>
      <c r="F64" s="3">
        <v>42436</v>
      </c>
      <c r="G64" s="1" t="s">
        <v>862</v>
      </c>
      <c r="H64" s="7">
        <v>17244.32</v>
      </c>
      <c r="I64" s="7">
        <v>0</v>
      </c>
      <c r="J64" s="7">
        <v>831283.63</v>
      </c>
      <c r="K64" s="1" t="s">
        <v>21</v>
      </c>
      <c r="L64" s="1" t="s">
        <v>22</v>
      </c>
      <c r="M64" s="1" t="s">
        <v>17</v>
      </c>
      <c r="N64" s="1"/>
    </row>
    <row r="65" spans="1:14">
      <c r="A65" s="3">
        <v>42436</v>
      </c>
      <c r="B65" s="2">
        <v>2</v>
      </c>
      <c r="C65" s="1" t="s">
        <v>55</v>
      </c>
      <c r="D65" s="1" t="s">
        <v>55</v>
      </c>
      <c r="E65" s="1" t="s">
        <v>56</v>
      </c>
      <c r="F65" s="3">
        <v>42436</v>
      </c>
      <c r="G65" s="1" t="s">
        <v>863</v>
      </c>
      <c r="H65" s="7">
        <v>2429.9899999999998</v>
      </c>
      <c r="I65" s="7">
        <v>0</v>
      </c>
      <c r="J65" s="7">
        <v>833713.62</v>
      </c>
      <c r="K65" s="1" t="s">
        <v>21</v>
      </c>
      <c r="L65" s="1" t="s">
        <v>22</v>
      </c>
      <c r="M65" s="1" t="s">
        <v>26</v>
      </c>
      <c r="N65" s="1"/>
    </row>
    <row r="66" spans="1:14">
      <c r="A66" s="3">
        <v>42436</v>
      </c>
      <c r="B66" s="2">
        <v>17</v>
      </c>
      <c r="C66" s="1" t="s">
        <v>18</v>
      </c>
      <c r="D66" s="1" t="s">
        <v>18</v>
      </c>
      <c r="E66" s="1" t="s">
        <v>19</v>
      </c>
      <c r="F66" s="3">
        <v>42436</v>
      </c>
      <c r="G66" s="1" t="s">
        <v>864</v>
      </c>
      <c r="H66" s="7">
        <v>16262.92</v>
      </c>
      <c r="I66" s="7">
        <v>0</v>
      </c>
      <c r="J66" s="7">
        <v>849976.54</v>
      </c>
      <c r="K66" s="1" t="s">
        <v>21</v>
      </c>
      <c r="L66" s="1" t="s">
        <v>22</v>
      </c>
      <c r="M66" s="1" t="s">
        <v>17</v>
      </c>
      <c r="N66" s="1"/>
    </row>
    <row r="67" spans="1:14">
      <c r="A67" s="3">
        <v>42436</v>
      </c>
      <c r="B67" s="2">
        <v>3</v>
      </c>
      <c r="C67" s="1" t="s">
        <v>55</v>
      </c>
      <c r="D67" s="1" t="s">
        <v>55</v>
      </c>
      <c r="E67" s="1" t="s">
        <v>56</v>
      </c>
      <c r="F67" s="3">
        <v>42436</v>
      </c>
      <c r="G67" s="1" t="s">
        <v>865</v>
      </c>
      <c r="H67" s="7">
        <v>2430.59</v>
      </c>
      <c r="I67" s="7">
        <v>0</v>
      </c>
      <c r="J67" s="7">
        <v>852407.13</v>
      </c>
      <c r="K67" s="1" t="s">
        <v>21</v>
      </c>
      <c r="L67" s="1" t="s">
        <v>22</v>
      </c>
      <c r="M67" s="1" t="s">
        <v>26</v>
      </c>
      <c r="N67" s="1"/>
    </row>
    <row r="68" spans="1:14">
      <c r="A68" s="3">
        <v>42436</v>
      </c>
      <c r="B68" s="2">
        <v>18</v>
      </c>
      <c r="C68" s="1" t="s">
        <v>18</v>
      </c>
      <c r="D68" s="1" t="s">
        <v>18</v>
      </c>
      <c r="E68" s="1" t="s">
        <v>19</v>
      </c>
      <c r="F68" s="3">
        <v>42436</v>
      </c>
      <c r="G68" s="1" t="s">
        <v>866</v>
      </c>
      <c r="H68" s="7">
        <v>3075.31</v>
      </c>
      <c r="I68" s="7">
        <v>0</v>
      </c>
      <c r="J68" s="7">
        <v>855482.44</v>
      </c>
      <c r="K68" s="1" t="s">
        <v>21</v>
      </c>
      <c r="L68" s="1" t="s">
        <v>22</v>
      </c>
      <c r="M68" s="1" t="s">
        <v>17</v>
      </c>
      <c r="N68" s="1"/>
    </row>
    <row r="69" spans="1:14">
      <c r="A69" s="3">
        <v>42436</v>
      </c>
      <c r="B69" s="2">
        <v>19</v>
      </c>
      <c r="C69" s="1" t="s">
        <v>18</v>
      </c>
      <c r="D69" s="1" t="s">
        <v>18</v>
      </c>
      <c r="E69" s="1" t="s">
        <v>19</v>
      </c>
      <c r="F69" s="3">
        <v>42436</v>
      </c>
      <c r="G69" s="1" t="s">
        <v>867</v>
      </c>
      <c r="H69" s="7">
        <v>1454.19</v>
      </c>
      <c r="I69" s="7">
        <v>0</v>
      </c>
      <c r="J69" s="7">
        <v>856936.63</v>
      </c>
      <c r="K69" s="1" t="s">
        <v>21</v>
      </c>
      <c r="L69" s="1" t="s">
        <v>22</v>
      </c>
      <c r="M69" s="1" t="s">
        <v>17</v>
      </c>
      <c r="N69" s="1"/>
    </row>
    <row r="70" spans="1:14">
      <c r="A70" s="3">
        <v>42436</v>
      </c>
      <c r="B70" s="2">
        <v>20</v>
      </c>
      <c r="C70" s="1" t="s">
        <v>18</v>
      </c>
      <c r="D70" s="1" t="s">
        <v>18</v>
      </c>
      <c r="E70" s="1" t="s">
        <v>19</v>
      </c>
      <c r="F70" s="3">
        <v>42436</v>
      </c>
      <c r="G70" s="1" t="s">
        <v>868</v>
      </c>
      <c r="H70" s="7">
        <v>1454.19</v>
      </c>
      <c r="I70" s="7">
        <v>0</v>
      </c>
      <c r="J70" s="7">
        <v>858390.82</v>
      </c>
      <c r="K70" s="1" t="s">
        <v>21</v>
      </c>
      <c r="L70" s="1" t="s">
        <v>22</v>
      </c>
      <c r="M70" s="1" t="s">
        <v>17</v>
      </c>
      <c r="N70" s="1"/>
    </row>
    <row r="71" spans="1:14">
      <c r="A71" s="3">
        <v>42436</v>
      </c>
      <c r="B71" s="2">
        <v>21</v>
      </c>
      <c r="C71" s="1" t="s">
        <v>18</v>
      </c>
      <c r="D71" s="1" t="s">
        <v>18</v>
      </c>
      <c r="E71" s="1" t="s">
        <v>19</v>
      </c>
      <c r="F71" s="3">
        <v>42436</v>
      </c>
      <c r="G71" s="1" t="s">
        <v>869</v>
      </c>
      <c r="H71" s="7">
        <v>7317.2</v>
      </c>
      <c r="I71" s="7">
        <v>0</v>
      </c>
      <c r="J71" s="7">
        <v>865708.02</v>
      </c>
      <c r="K71" s="1" t="s">
        <v>21</v>
      </c>
      <c r="L71" s="1" t="s">
        <v>22</v>
      </c>
      <c r="M71" s="1" t="s">
        <v>17</v>
      </c>
      <c r="N71" s="1"/>
    </row>
    <row r="72" spans="1:14">
      <c r="A72" s="3">
        <v>42437</v>
      </c>
      <c r="B72" s="2">
        <v>1</v>
      </c>
      <c r="C72" s="1" t="s">
        <v>51</v>
      </c>
      <c r="D72" s="1" t="s">
        <v>52</v>
      </c>
      <c r="E72" s="1" t="s">
        <v>53</v>
      </c>
      <c r="F72" s="3">
        <v>42437</v>
      </c>
      <c r="G72" s="1" t="s">
        <v>870</v>
      </c>
      <c r="H72" s="7">
        <v>-2366.79</v>
      </c>
      <c r="I72" s="7">
        <v>0</v>
      </c>
      <c r="J72" s="7">
        <v>863341.23</v>
      </c>
      <c r="K72" s="1" t="s">
        <v>21</v>
      </c>
      <c r="L72" s="1" t="s">
        <v>22</v>
      </c>
      <c r="M72" s="1" t="s">
        <v>17</v>
      </c>
      <c r="N72" s="1"/>
    </row>
    <row r="73" spans="1:14">
      <c r="A73" s="3">
        <v>42437</v>
      </c>
      <c r="B73" s="2">
        <v>2</v>
      </c>
      <c r="C73" s="1" t="s">
        <v>51</v>
      </c>
      <c r="D73" s="1" t="s">
        <v>52</v>
      </c>
      <c r="E73" s="1" t="s">
        <v>53</v>
      </c>
      <c r="F73" s="3">
        <v>42437</v>
      </c>
      <c r="G73" s="1" t="s">
        <v>871</v>
      </c>
      <c r="H73" s="7">
        <v>-2366.79</v>
      </c>
      <c r="I73" s="7">
        <v>0</v>
      </c>
      <c r="J73" s="7">
        <v>860974.44</v>
      </c>
      <c r="K73" s="1" t="s">
        <v>21</v>
      </c>
      <c r="L73" s="1" t="s">
        <v>22</v>
      </c>
      <c r="M73" s="1" t="s">
        <v>17</v>
      </c>
      <c r="N73" s="1"/>
    </row>
    <row r="74" spans="1:14">
      <c r="A74" s="3">
        <v>42437</v>
      </c>
      <c r="B74" s="2">
        <v>3</v>
      </c>
      <c r="C74" s="1" t="s">
        <v>51</v>
      </c>
      <c r="D74" s="1" t="s">
        <v>52</v>
      </c>
      <c r="E74" s="1" t="s">
        <v>53</v>
      </c>
      <c r="F74" s="3">
        <v>42437</v>
      </c>
      <c r="G74" s="1" t="s">
        <v>872</v>
      </c>
      <c r="H74" s="7">
        <v>-34.950000000000003</v>
      </c>
      <c r="I74" s="7">
        <v>0</v>
      </c>
      <c r="J74" s="7">
        <v>860939.49</v>
      </c>
      <c r="K74" s="1" t="s">
        <v>21</v>
      </c>
      <c r="L74" s="1" t="s">
        <v>22</v>
      </c>
      <c r="M74" s="1" t="s">
        <v>17</v>
      </c>
      <c r="N74" s="1"/>
    </row>
    <row r="75" spans="1:14">
      <c r="A75" s="3">
        <v>42437</v>
      </c>
      <c r="B75" s="2">
        <v>4</v>
      </c>
      <c r="C75" s="1" t="s">
        <v>51</v>
      </c>
      <c r="D75" s="1" t="s">
        <v>52</v>
      </c>
      <c r="E75" s="1" t="s">
        <v>53</v>
      </c>
      <c r="F75" s="3">
        <v>42437</v>
      </c>
      <c r="G75" s="1" t="s">
        <v>873</v>
      </c>
      <c r="H75" s="7">
        <v>-92.35</v>
      </c>
      <c r="I75" s="7">
        <v>0</v>
      </c>
      <c r="J75" s="7">
        <v>860847.14</v>
      </c>
      <c r="K75" s="1" t="s">
        <v>21</v>
      </c>
      <c r="L75" s="1" t="s">
        <v>22</v>
      </c>
      <c r="M75" s="1" t="s">
        <v>17</v>
      </c>
      <c r="N75" s="1"/>
    </row>
    <row r="76" spans="1:14">
      <c r="A76" s="3">
        <v>42437</v>
      </c>
      <c r="B76" s="2">
        <v>5</v>
      </c>
      <c r="C76" s="1" t="s">
        <v>51</v>
      </c>
      <c r="D76" s="1" t="s">
        <v>52</v>
      </c>
      <c r="E76" s="1" t="s">
        <v>53</v>
      </c>
      <c r="F76" s="3">
        <v>42437</v>
      </c>
      <c r="G76" s="1" t="s">
        <v>874</v>
      </c>
      <c r="H76" s="7">
        <v>-4240</v>
      </c>
      <c r="I76" s="7">
        <v>0</v>
      </c>
      <c r="J76" s="7">
        <v>856607.14</v>
      </c>
      <c r="K76" s="1" t="s">
        <v>21</v>
      </c>
      <c r="L76" s="1" t="s">
        <v>22</v>
      </c>
      <c r="M76" s="1" t="s">
        <v>17</v>
      </c>
      <c r="N76" s="1"/>
    </row>
    <row r="77" spans="1:14">
      <c r="A77" s="3">
        <v>42437</v>
      </c>
      <c r="B77" s="2">
        <v>6</v>
      </c>
      <c r="C77" s="1" t="s">
        <v>51</v>
      </c>
      <c r="D77" s="1" t="s">
        <v>52</v>
      </c>
      <c r="E77" s="1" t="s">
        <v>53</v>
      </c>
      <c r="F77" s="3">
        <v>42437</v>
      </c>
      <c r="G77" s="1" t="s">
        <v>875</v>
      </c>
      <c r="H77" s="7">
        <v>-270</v>
      </c>
      <c r="I77" s="7">
        <v>0</v>
      </c>
      <c r="J77" s="7">
        <v>856337.14</v>
      </c>
      <c r="K77" s="1" t="s">
        <v>21</v>
      </c>
      <c r="L77" s="1" t="s">
        <v>22</v>
      </c>
      <c r="M77" s="1" t="s">
        <v>17</v>
      </c>
      <c r="N77" s="1"/>
    </row>
    <row r="78" spans="1:14">
      <c r="A78" s="3">
        <v>42437</v>
      </c>
      <c r="B78" s="2">
        <v>7</v>
      </c>
      <c r="C78" s="1" t="s">
        <v>51</v>
      </c>
      <c r="D78" s="1" t="s">
        <v>52</v>
      </c>
      <c r="E78" s="1" t="s">
        <v>53</v>
      </c>
      <c r="F78" s="3">
        <v>42437</v>
      </c>
      <c r="G78" s="1" t="s">
        <v>876</v>
      </c>
      <c r="H78" s="7">
        <v>-2752.41</v>
      </c>
      <c r="I78" s="7">
        <v>0</v>
      </c>
      <c r="J78" s="7">
        <v>853584.73</v>
      </c>
      <c r="K78" s="1" t="s">
        <v>21</v>
      </c>
      <c r="L78" s="1" t="s">
        <v>22</v>
      </c>
      <c r="M78" s="1" t="s">
        <v>17</v>
      </c>
      <c r="N78" s="1"/>
    </row>
    <row r="79" spans="1:14">
      <c r="A79" s="3">
        <v>42437</v>
      </c>
      <c r="B79" s="2">
        <v>8</v>
      </c>
      <c r="C79" s="1" t="s">
        <v>51</v>
      </c>
      <c r="D79" s="1" t="s">
        <v>52</v>
      </c>
      <c r="E79" s="1" t="s">
        <v>53</v>
      </c>
      <c r="F79" s="3">
        <v>42437</v>
      </c>
      <c r="G79" s="1" t="s">
        <v>877</v>
      </c>
      <c r="H79" s="7">
        <v>-3192.8</v>
      </c>
      <c r="I79" s="7">
        <v>0</v>
      </c>
      <c r="J79" s="7">
        <v>850391.93</v>
      </c>
      <c r="K79" s="1" t="s">
        <v>21</v>
      </c>
      <c r="L79" s="1" t="s">
        <v>22</v>
      </c>
      <c r="M79" s="1" t="s">
        <v>17</v>
      </c>
      <c r="N79" s="1"/>
    </row>
    <row r="80" spans="1:14">
      <c r="A80" s="3">
        <v>42437</v>
      </c>
      <c r="B80" s="2">
        <v>9</v>
      </c>
      <c r="C80" s="1" t="s">
        <v>51</v>
      </c>
      <c r="D80" s="1" t="s">
        <v>52</v>
      </c>
      <c r="E80" s="1" t="s">
        <v>53</v>
      </c>
      <c r="F80" s="3">
        <v>42437</v>
      </c>
      <c r="G80" s="1" t="s">
        <v>878</v>
      </c>
      <c r="H80" s="7">
        <v>-221.26</v>
      </c>
      <c r="I80" s="7">
        <v>0</v>
      </c>
      <c r="J80" s="7">
        <v>850170.67</v>
      </c>
      <c r="K80" s="1" t="s">
        <v>21</v>
      </c>
      <c r="L80" s="1" t="s">
        <v>22</v>
      </c>
      <c r="M80" s="1" t="s">
        <v>17</v>
      </c>
      <c r="N80" s="1"/>
    </row>
    <row r="81" spans="1:14">
      <c r="A81" s="3">
        <v>42437</v>
      </c>
      <c r="B81" s="2">
        <v>10</v>
      </c>
      <c r="C81" s="1" t="s">
        <v>51</v>
      </c>
      <c r="D81" s="1" t="s">
        <v>52</v>
      </c>
      <c r="E81" s="1" t="s">
        <v>53</v>
      </c>
      <c r="F81" s="3">
        <v>42437</v>
      </c>
      <c r="G81" s="1" t="s">
        <v>879</v>
      </c>
      <c r="H81" s="7">
        <v>-5117.5600000000004</v>
      </c>
      <c r="I81" s="7">
        <v>0</v>
      </c>
      <c r="J81" s="7">
        <v>845053.11</v>
      </c>
      <c r="K81" s="1" t="s">
        <v>21</v>
      </c>
      <c r="L81" s="1" t="s">
        <v>22</v>
      </c>
      <c r="M81" s="1" t="s">
        <v>17</v>
      </c>
      <c r="N81" s="1"/>
    </row>
    <row r="82" spans="1:14">
      <c r="A82" s="3">
        <v>42437</v>
      </c>
      <c r="B82" s="2">
        <v>11</v>
      </c>
      <c r="C82" s="1" t="s">
        <v>51</v>
      </c>
      <c r="D82" s="1" t="s">
        <v>52</v>
      </c>
      <c r="E82" s="1" t="s">
        <v>53</v>
      </c>
      <c r="F82" s="3">
        <v>42437</v>
      </c>
      <c r="G82" s="1" t="s">
        <v>880</v>
      </c>
      <c r="H82" s="7">
        <v>-1121.26</v>
      </c>
      <c r="I82" s="7">
        <v>0</v>
      </c>
      <c r="J82" s="7">
        <v>843931.85</v>
      </c>
      <c r="K82" s="1" t="s">
        <v>21</v>
      </c>
      <c r="L82" s="1" t="s">
        <v>22</v>
      </c>
      <c r="M82" s="1" t="s">
        <v>17</v>
      </c>
      <c r="N82" s="1"/>
    </row>
    <row r="83" spans="1:14">
      <c r="A83" s="3">
        <v>42437</v>
      </c>
      <c r="B83" s="2">
        <v>12</v>
      </c>
      <c r="C83" s="1" t="s">
        <v>51</v>
      </c>
      <c r="D83" s="1" t="s">
        <v>52</v>
      </c>
      <c r="E83" s="1" t="s">
        <v>53</v>
      </c>
      <c r="F83" s="3">
        <v>42437</v>
      </c>
      <c r="G83" s="1" t="s">
        <v>881</v>
      </c>
      <c r="H83" s="7">
        <v>-2208</v>
      </c>
      <c r="I83" s="7">
        <v>0</v>
      </c>
      <c r="J83" s="7">
        <v>841723.85</v>
      </c>
      <c r="K83" s="1" t="s">
        <v>21</v>
      </c>
      <c r="L83" s="1" t="s">
        <v>22</v>
      </c>
      <c r="M83" s="1" t="s">
        <v>17</v>
      </c>
      <c r="N83" s="1"/>
    </row>
    <row r="84" spans="1:14">
      <c r="A84" s="3">
        <v>42437</v>
      </c>
      <c r="B84" s="2">
        <v>22</v>
      </c>
      <c r="C84" s="1" t="s">
        <v>18</v>
      </c>
      <c r="D84" s="1" t="s">
        <v>18</v>
      </c>
      <c r="E84" s="1" t="s">
        <v>19</v>
      </c>
      <c r="F84" s="3">
        <v>42437</v>
      </c>
      <c r="G84" s="1" t="s">
        <v>882</v>
      </c>
      <c r="H84" s="7">
        <v>7317.2</v>
      </c>
      <c r="I84" s="7">
        <v>0</v>
      </c>
      <c r="J84" s="7">
        <v>849041.05</v>
      </c>
      <c r="K84" s="1" t="s">
        <v>21</v>
      </c>
      <c r="L84" s="1" t="s">
        <v>22</v>
      </c>
      <c r="M84" s="1" t="s">
        <v>17</v>
      </c>
      <c r="N84" s="1"/>
    </row>
    <row r="85" spans="1:14">
      <c r="A85" s="3">
        <v>42437</v>
      </c>
      <c r="B85" s="2">
        <v>23</v>
      </c>
      <c r="C85" s="1" t="s">
        <v>18</v>
      </c>
      <c r="D85" s="1" t="s">
        <v>18</v>
      </c>
      <c r="E85" s="1" t="s">
        <v>19</v>
      </c>
      <c r="F85" s="3">
        <v>42437</v>
      </c>
      <c r="G85" s="1" t="s">
        <v>883</v>
      </c>
      <c r="H85" s="7">
        <v>55402.11</v>
      </c>
      <c r="I85" s="7">
        <v>0</v>
      </c>
      <c r="J85" s="7">
        <v>904443.16</v>
      </c>
      <c r="K85" s="1" t="s">
        <v>21</v>
      </c>
      <c r="L85" s="1" t="s">
        <v>22</v>
      </c>
      <c r="M85" s="1" t="s">
        <v>17</v>
      </c>
      <c r="N85" s="1"/>
    </row>
    <row r="86" spans="1:14">
      <c r="A86" s="3">
        <v>42437</v>
      </c>
      <c r="B86" s="2">
        <v>24</v>
      </c>
      <c r="C86" s="1" t="s">
        <v>18</v>
      </c>
      <c r="D86" s="1" t="s">
        <v>18</v>
      </c>
      <c r="E86" s="1" t="s">
        <v>19</v>
      </c>
      <c r="F86" s="3">
        <v>42437</v>
      </c>
      <c r="G86" s="1" t="s">
        <v>883</v>
      </c>
      <c r="H86" s="7">
        <v>-55402.11</v>
      </c>
      <c r="I86" s="7">
        <v>0</v>
      </c>
      <c r="J86" s="7">
        <v>849041.05</v>
      </c>
      <c r="K86" s="1" t="s">
        <v>21</v>
      </c>
      <c r="L86" s="1" t="s">
        <v>22</v>
      </c>
      <c r="M86" s="1" t="s">
        <v>17</v>
      </c>
      <c r="N86" s="1"/>
    </row>
    <row r="87" spans="1:14">
      <c r="A87" s="3">
        <v>42437</v>
      </c>
      <c r="B87" s="2">
        <v>25</v>
      </c>
      <c r="C87" s="1" t="s">
        <v>18</v>
      </c>
      <c r="D87" s="1" t="s">
        <v>18</v>
      </c>
      <c r="E87" s="1" t="s">
        <v>19</v>
      </c>
      <c r="F87" s="3">
        <v>42437</v>
      </c>
      <c r="G87" s="1" t="s">
        <v>884</v>
      </c>
      <c r="H87" s="7">
        <v>33133.58</v>
      </c>
      <c r="I87" s="7">
        <v>0</v>
      </c>
      <c r="J87" s="7">
        <v>882174.63</v>
      </c>
      <c r="K87" s="1" t="s">
        <v>21</v>
      </c>
      <c r="L87" s="1" t="s">
        <v>22</v>
      </c>
      <c r="M87" s="1" t="s">
        <v>17</v>
      </c>
      <c r="N87" s="1"/>
    </row>
    <row r="88" spans="1:14">
      <c r="A88" s="3">
        <v>42437</v>
      </c>
      <c r="B88" s="2">
        <v>26</v>
      </c>
      <c r="C88" s="1" t="s">
        <v>18</v>
      </c>
      <c r="D88" s="1" t="s">
        <v>18</v>
      </c>
      <c r="E88" s="1" t="s">
        <v>19</v>
      </c>
      <c r="F88" s="3">
        <v>42437</v>
      </c>
      <c r="G88" s="1" t="s">
        <v>885</v>
      </c>
      <c r="H88" s="7">
        <v>1241.2</v>
      </c>
      <c r="I88" s="7">
        <v>0</v>
      </c>
      <c r="J88" s="7">
        <v>883415.83</v>
      </c>
      <c r="K88" s="1" t="s">
        <v>21</v>
      </c>
      <c r="L88" s="1" t="s">
        <v>22</v>
      </c>
      <c r="M88" s="1" t="s">
        <v>17</v>
      </c>
      <c r="N88" s="1"/>
    </row>
    <row r="89" spans="1:14">
      <c r="A89" s="3">
        <v>42437</v>
      </c>
      <c r="B89" s="2">
        <v>27</v>
      </c>
      <c r="C89" s="1" t="s">
        <v>18</v>
      </c>
      <c r="D89" s="1" t="s">
        <v>18</v>
      </c>
      <c r="E89" s="1" t="s">
        <v>19</v>
      </c>
      <c r="F89" s="3">
        <v>42437</v>
      </c>
      <c r="G89" s="1" t="s">
        <v>886</v>
      </c>
      <c r="H89" s="7">
        <v>49265.14</v>
      </c>
      <c r="I89" s="7">
        <v>0</v>
      </c>
      <c r="J89" s="7">
        <v>932680.97</v>
      </c>
      <c r="K89" s="1" t="s">
        <v>21</v>
      </c>
      <c r="L89" s="1" t="s">
        <v>22</v>
      </c>
      <c r="M89" s="1" t="s">
        <v>17</v>
      </c>
      <c r="N89" s="1"/>
    </row>
    <row r="90" spans="1:14">
      <c r="A90" s="3">
        <v>42437</v>
      </c>
      <c r="B90" s="2">
        <v>28</v>
      </c>
      <c r="C90" s="1" t="s">
        <v>18</v>
      </c>
      <c r="D90" s="1" t="s">
        <v>18</v>
      </c>
      <c r="E90" s="1" t="s">
        <v>19</v>
      </c>
      <c r="F90" s="3">
        <v>42437</v>
      </c>
      <c r="G90" s="1" t="s">
        <v>887</v>
      </c>
      <c r="H90" s="7">
        <v>22191.89</v>
      </c>
      <c r="I90" s="7">
        <v>0</v>
      </c>
      <c r="J90" s="7">
        <v>954872.86</v>
      </c>
      <c r="K90" s="1" t="s">
        <v>21</v>
      </c>
      <c r="L90" s="1" t="s">
        <v>22</v>
      </c>
      <c r="M90" s="1" t="s">
        <v>17</v>
      </c>
      <c r="N90" s="1"/>
    </row>
    <row r="91" spans="1:14">
      <c r="A91" s="3">
        <v>42437</v>
      </c>
      <c r="B91" s="2">
        <v>15</v>
      </c>
      <c r="C91" s="1" t="s">
        <v>23</v>
      </c>
      <c r="D91" s="1" t="s">
        <v>23</v>
      </c>
      <c r="E91" s="1" t="s">
        <v>24</v>
      </c>
      <c r="F91" s="3">
        <v>42437</v>
      </c>
      <c r="G91" s="1" t="s">
        <v>888</v>
      </c>
      <c r="H91" s="7">
        <v>0</v>
      </c>
      <c r="I91" s="7">
        <v>12858.34</v>
      </c>
      <c r="J91" s="7">
        <v>942014.52</v>
      </c>
      <c r="K91" s="1" t="s">
        <v>21</v>
      </c>
      <c r="L91" s="1" t="s">
        <v>22</v>
      </c>
      <c r="M91" s="1" t="s">
        <v>26</v>
      </c>
      <c r="N91" s="1"/>
    </row>
    <row r="92" spans="1:14">
      <c r="A92" s="3">
        <v>42437</v>
      </c>
      <c r="B92" s="2">
        <v>16</v>
      </c>
      <c r="C92" s="1" t="s">
        <v>23</v>
      </c>
      <c r="D92" s="1" t="s">
        <v>23</v>
      </c>
      <c r="E92" s="1" t="s">
        <v>24</v>
      </c>
      <c r="F92" s="3">
        <v>42437</v>
      </c>
      <c r="G92" s="1" t="s">
        <v>889</v>
      </c>
      <c r="H92" s="7">
        <v>0</v>
      </c>
      <c r="I92" s="7">
        <v>95353.81</v>
      </c>
      <c r="J92" s="7">
        <v>846660.71</v>
      </c>
      <c r="K92" s="1" t="s">
        <v>21</v>
      </c>
      <c r="L92" s="1" t="s">
        <v>22</v>
      </c>
      <c r="M92" s="1" t="s">
        <v>26</v>
      </c>
      <c r="N92" s="1"/>
    </row>
    <row r="93" spans="1:14">
      <c r="A93" s="3">
        <v>42437</v>
      </c>
      <c r="B93" s="2">
        <v>17</v>
      </c>
      <c r="C93" s="1" t="s">
        <v>23</v>
      </c>
      <c r="D93" s="1" t="s">
        <v>23</v>
      </c>
      <c r="E93" s="1" t="s">
        <v>24</v>
      </c>
      <c r="F93" s="3">
        <v>42437</v>
      </c>
      <c r="G93" s="1" t="s">
        <v>890</v>
      </c>
      <c r="H93" s="7">
        <v>0</v>
      </c>
      <c r="I93" s="7">
        <v>3374.95</v>
      </c>
      <c r="J93" s="7">
        <v>843285.76</v>
      </c>
      <c r="K93" s="1" t="s">
        <v>21</v>
      </c>
      <c r="L93" s="1" t="s">
        <v>22</v>
      </c>
      <c r="M93" s="1" t="s">
        <v>26</v>
      </c>
      <c r="N93" s="1"/>
    </row>
    <row r="94" spans="1:14">
      <c r="A94" s="3">
        <v>42437</v>
      </c>
      <c r="B94" s="2">
        <v>18</v>
      </c>
      <c r="C94" s="1" t="s">
        <v>23</v>
      </c>
      <c r="D94" s="1" t="s">
        <v>23</v>
      </c>
      <c r="E94" s="1" t="s">
        <v>24</v>
      </c>
      <c r="F94" s="3">
        <v>42437</v>
      </c>
      <c r="G94" s="1" t="s">
        <v>891</v>
      </c>
      <c r="H94" s="7">
        <v>0</v>
      </c>
      <c r="I94" s="7">
        <v>713.17</v>
      </c>
      <c r="J94" s="7">
        <v>842572.59</v>
      </c>
      <c r="K94" s="1" t="s">
        <v>21</v>
      </c>
      <c r="L94" s="1" t="s">
        <v>22</v>
      </c>
      <c r="M94" s="1" t="s">
        <v>26</v>
      </c>
      <c r="N94" s="1"/>
    </row>
    <row r="95" spans="1:14">
      <c r="A95" s="3">
        <v>42438</v>
      </c>
      <c r="B95" s="2">
        <v>29</v>
      </c>
      <c r="C95" s="1" t="s">
        <v>18</v>
      </c>
      <c r="D95" s="1" t="s">
        <v>18</v>
      </c>
      <c r="E95" s="1" t="s">
        <v>19</v>
      </c>
      <c r="F95" s="3">
        <v>42438</v>
      </c>
      <c r="G95" s="1" t="s">
        <v>892</v>
      </c>
      <c r="H95" s="7">
        <v>71603.39</v>
      </c>
      <c r="I95" s="7">
        <v>0</v>
      </c>
      <c r="J95" s="7">
        <v>914175.98</v>
      </c>
      <c r="K95" s="1" t="s">
        <v>21</v>
      </c>
      <c r="L95" s="1" t="s">
        <v>22</v>
      </c>
      <c r="M95" s="1" t="s">
        <v>17</v>
      </c>
      <c r="N95" s="1"/>
    </row>
    <row r="96" spans="1:14">
      <c r="A96" s="3">
        <v>42438</v>
      </c>
      <c r="B96" s="2">
        <v>30</v>
      </c>
      <c r="C96" s="1" t="s">
        <v>18</v>
      </c>
      <c r="D96" s="1" t="s">
        <v>18</v>
      </c>
      <c r="E96" s="1" t="s">
        <v>19</v>
      </c>
      <c r="F96" s="3">
        <v>42437</v>
      </c>
      <c r="G96" s="1" t="s">
        <v>882</v>
      </c>
      <c r="H96" s="7">
        <v>-7317.2</v>
      </c>
      <c r="I96" s="7">
        <v>0</v>
      </c>
      <c r="J96" s="7">
        <v>906858.78</v>
      </c>
      <c r="K96" s="1" t="s">
        <v>21</v>
      </c>
      <c r="L96" s="1" t="s">
        <v>22</v>
      </c>
      <c r="M96" s="1" t="s">
        <v>17</v>
      </c>
      <c r="N96" s="1"/>
    </row>
    <row r="97" spans="1:14">
      <c r="A97" s="3">
        <v>42438</v>
      </c>
      <c r="B97" s="2">
        <v>31</v>
      </c>
      <c r="C97" s="1" t="s">
        <v>18</v>
      </c>
      <c r="D97" s="1" t="s">
        <v>18</v>
      </c>
      <c r="E97" s="1" t="s">
        <v>19</v>
      </c>
      <c r="F97" s="3">
        <v>42438</v>
      </c>
      <c r="G97" s="1" t="s">
        <v>893</v>
      </c>
      <c r="H97" s="7">
        <v>16222.96</v>
      </c>
      <c r="I97" s="7">
        <v>0</v>
      </c>
      <c r="J97" s="7">
        <v>923081.74</v>
      </c>
      <c r="K97" s="1" t="s">
        <v>21</v>
      </c>
      <c r="L97" s="1" t="s">
        <v>22</v>
      </c>
      <c r="M97" s="1" t="s">
        <v>17</v>
      </c>
      <c r="N97" s="1"/>
    </row>
    <row r="98" spans="1:14">
      <c r="A98" s="3">
        <v>42438</v>
      </c>
      <c r="B98" s="2">
        <v>236</v>
      </c>
      <c r="C98" s="1" t="s">
        <v>62</v>
      </c>
      <c r="D98" s="1" t="s">
        <v>62</v>
      </c>
      <c r="E98" s="1" t="s">
        <v>56</v>
      </c>
      <c r="F98" s="3">
        <v>42438</v>
      </c>
      <c r="G98" s="1" t="s">
        <v>894</v>
      </c>
      <c r="H98" s="7">
        <v>127.53</v>
      </c>
      <c r="I98" s="7">
        <v>0</v>
      </c>
      <c r="J98" s="7">
        <v>923209.27</v>
      </c>
      <c r="K98" s="1" t="s">
        <v>21</v>
      </c>
      <c r="L98" s="1" t="s">
        <v>22</v>
      </c>
      <c r="M98" s="1" t="s">
        <v>26</v>
      </c>
      <c r="N98" s="1"/>
    </row>
    <row r="99" spans="1:14">
      <c r="A99" s="3">
        <v>42438</v>
      </c>
      <c r="B99" s="2">
        <v>237</v>
      </c>
      <c r="C99" s="1" t="s">
        <v>62</v>
      </c>
      <c r="D99" s="1" t="s">
        <v>62</v>
      </c>
      <c r="E99" s="1" t="s">
        <v>56</v>
      </c>
      <c r="F99" s="3">
        <v>42438</v>
      </c>
      <c r="G99" s="1" t="s">
        <v>895</v>
      </c>
      <c r="H99" s="7">
        <v>127.51</v>
      </c>
      <c r="I99" s="7">
        <v>0</v>
      </c>
      <c r="J99" s="7">
        <v>923336.78</v>
      </c>
      <c r="K99" s="1" t="s">
        <v>21</v>
      </c>
      <c r="L99" s="1" t="s">
        <v>22</v>
      </c>
      <c r="M99" s="1" t="s">
        <v>26</v>
      </c>
      <c r="N99" s="1"/>
    </row>
    <row r="100" spans="1:14">
      <c r="A100" s="3">
        <v>42438</v>
      </c>
      <c r="B100" s="2">
        <v>238</v>
      </c>
      <c r="C100" s="1" t="s">
        <v>62</v>
      </c>
      <c r="D100" s="1" t="s">
        <v>62</v>
      </c>
      <c r="E100" s="1" t="s">
        <v>56</v>
      </c>
      <c r="F100" s="3">
        <v>42438</v>
      </c>
      <c r="G100" s="1" t="s">
        <v>896</v>
      </c>
      <c r="H100" s="7">
        <v>127.51</v>
      </c>
      <c r="I100" s="7">
        <v>0</v>
      </c>
      <c r="J100" s="7">
        <v>923464.29</v>
      </c>
      <c r="K100" s="1" t="s">
        <v>21</v>
      </c>
      <c r="L100" s="1" t="s">
        <v>22</v>
      </c>
      <c r="M100" s="1" t="s">
        <v>26</v>
      </c>
      <c r="N100" s="1"/>
    </row>
    <row r="101" spans="1:14">
      <c r="A101" s="3">
        <v>42438</v>
      </c>
      <c r="B101" s="2">
        <v>239</v>
      </c>
      <c r="C101" s="1" t="s">
        <v>62</v>
      </c>
      <c r="D101" s="1" t="s">
        <v>62</v>
      </c>
      <c r="E101" s="1" t="s">
        <v>56</v>
      </c>
      <c r="F101" s="3">
        <v>42438</v>
      </c>
      <c r="G101" s="1" t="s">
        <v>897</v>
      </c>
      <c r="H101" s="7">
        <v>127.51</v>
      </c>
      <c r="I101" s="7">
        <v>0</v>
      </c>
      <c r="J101" s="7">
        <v>923591.8</v>
      </c>
      <c r="K101" s="1" t="s">
        <v>21</v>
      </c>
      <c r="L101" s="1" t="s">
        <v>22</v>
      </c>
      <c r="M101" s="1" t="s">
        <v>26</v>
      </c>
      <c r="N101" s="1"/>
    </row>
    <row r="102" spans="1:14">
      <c r="A102" s="3">
        <v>42438</v>
      </c>
      <c r="B102" s="2">
        <v>240</v>
      </c>
      <c r="C102" s="1" t="s">
        <v>62</v>
      </c>
      <c r="D102" s="1" t="s">
        <v>62</v>
      </c>
      <c r="E102" s="1" t="s">
        <v>56</v>
      </c>
      <c r="F102" s="3">
        <v>42438</v>
      </c>
      <c r="G102" s="1" t="s">
        <v>898</v>
      </c>
      <c r="H102" s="7">
        <v>127.51</v>
      </c>
      <c r="I102" s="7">
        <v>0</v>
      </c>
      <c r="J102" s="7">
        <v>923719.31</v>
      </c>
      <c r="K102" s="1" t="s">
        <v>21</v>
      </c>
      <c r="L102" s="1" t="s">
        <v>22</v>
      </c>
      <c r="M102" s="1" t="s">
        <v>26</v>
      </c>
      <c r="N102" s="1"/>
    </row>
    <row r="103" spans="1:14">
      <c r="A103" s="3">
        <v>42438</v>
      </c>
      <c r="B103" s="2">
        <v>242</v>
      </c>
      <c r="C103" s="1" t="s">
        <v>62</v>
      </c>
      <c r="D103" s="1" t="s">
        <v>62</v>
      </c>
      <c r="E103" s="1" t="s">
        <v>56</v>
      </c>
      <c r="F103" s="3">
        <v>42438</v>
      </c>
      <c r="G103" s="1" t="s">
        <v>899</v>
      </c>
      <c r="H103" s="7">
        <v>127.51</v>
      </c>
      <c r="I103" s="7">
        <v>0</v>
      </c>
      <c r="J103" s="7">
        <v>923846.82</v>
      </c>
      <c r="K103" s="1" t="s">
        <v>21</v>
      </c>
      <c r="L103" s="1" t="s">
        <v>22</v>
      </c>
      <c r="M103" s="1" t="s">
        <v>26</v>
      </c>
      <c r="N103" s="1"/>
    </row>
    <row r="104" spans="1:14">
      <c r="A104" s="3">
        <v>42438</v>
      </c>
      <c r="B104" s="2">
        <v>244</v>
      </c>
      <c r="C104" s="1" t="s">
        <v>62</v>
      </c>
      <c r="D104" s="1" t="s">
        <v>62</v>
      </c>
      <c r="E104" s="1" t="s">
        <v>56</v>
      </c>
      <c r="F104" s="3">
        <v>42438</v>
      </c>
      <c r="G104" s="1" t="s">
        <v>900</v>
      </c>
      <c r="H104" s="7">
        <v>127.51</v>
      </c>
      <c r="I104" s="7">
        <v>0</v>
      </c>
      <c r="J104" s="7">
        <v>923974.33</v>
      </c>
      <c r="K104" s="1" t="s">
        <v>21</v>
      </c>
      <c r="L104" s="1" t="s">
        <v>22</v>
      </c>
      <c r="M104" s="1" t="s">
        <v>26</v>
      </c>
      <c r="N104" s="1"/>
    </row>
    <row r="105" spans="1:14">
      <c r="A105" s="3">
        <v>42438</v>
      </c>
      <c r="B105" s="2">
        <v>245</v>
      </c>
      <c r="C105" s="1" t="s">
        <v>62</v>
      </c>
      <c r="D105" s="1" t="s">
        <v>62</v>
      </c>
      <c r="E105" s="1" t="s">
        <v>56</v>
      </c>
      <c r="F105" s="3">
        <v>42438</v>
      </c>
      <c r="G105" s="1" t="s">
        <v>901</v>
      </c>
      <c r="H105" s="7">
        <v>127.51</v>
      </c>
      <c r="I105" s="7">
        <v>0</v>
      </c>
      <c r="J105" s="7">
        <v>924101.84</v>
      </c>
      <c r="K105" s="1" t="s">
        <v>21</v>
      </c>
      <c r="L105" s="1" t="s">
        <v>22</v>
      </c>
      <c r="M105" s="1" t="s">
        <v>26</v>
      </c>
      <c r="N105" s="1"/>
    </row>
    <row r="106" spans="1:14">
      <c r="A106" s="3">
        <v>42438</v>
      </c>
      <c r="B106" s="2">
        <v>32</v>
      </c>
      <c r="C106" s="1" t="s">
        <v>18</v>
      </c>
      <c r="D106" s="1" t="s">
        <v>18</v>
      </c>
      <c r="E106" s="1" t="s">
        <v>19</v>
      </c>
      <c r="F106" s="3">
        <v>42438</v>
      </c>
      <c r="G106" s="1" t="s">
        <v>902</v>
      </c>
      <c r="H106" s="7">
        <v>22413.75</v>
      </c>
      <c r="I106" s="7">
        <v>0</v>
      </c>
      <c r="J106" s="7">
        <v>946515.59</v>
      </c>
      <c r="K106" s="1" t="s">
        <v>21</v>
      </c>
      <c r="L106" s="1" t="s">
        <v>22</v>
      </c>
      <c r="M106" s="1" t="s">
        <v>17</v>
      </c>
      <c r="N106" s="1"/>
    </row>
    <row r="107" spans="1:14">
      <c r="A107" s="3">
        <v>42438</v>
      </c>
      <c r="B107" s="2">
        <v>246</v>
      </c>
      <c r="C107" s="1" t="s">
        <v>62</v>
      </c>
      <c r="D107" s="1" t="s">
        <v>62</v>
      </c>
      <c r="E107" s="1" t="s">
        <v>56</v>
      </c>
      <c r="F107" s="3">
        <v>42438</v>
      </c>
      <c r="G107" s="1" t="s">
        <v>903</v>
      </c>
      <c r="H107" s="7">
        <v>127.51</v>
      </c>
      <c r="I107" s="7">
        <v>0</v>
      </c>
      <c r="J107" s="7">
        <v>946643.1</v>
      </c>
      <c r="K107" s="1" t="s">
        <v>21</v>
      </c>
      <c r="L107" s="1" t="s">
        <v>22</v>
      </c>
      <c r="M107" s="1" t="s">
        <v>26</v>
      </c>
      <c r="N107" s="1"/>
    </row>
    <row r="108" spans="1:14">
      <c r="A108" s="3">
        <v>42438</v>
      </c>
      <c r="B108" s="2">
        <v>247</v>
      </c>
      <c r="C108" s="1" t="s">
        <v>62</v>
      </c>
      <c r="D108" s="1" t="s">
        <v>62</v>
      </c>
      <c r="E108" s="1" t="s">
        <v>56</v>
      </c>
      <c r="F108" s="3">
        <v>42438</v>
      </c>
      <c r="G108" s="1" t="s">
        <v>904</v>
      </c>
      <c r="H108" s="7">
        <v>127.51</v>
      </c>
      <c r="I108" s="7">
        <v>0</v>
      </c>
      <c r="J108" s="7">
        <v>946770.61</v>
      </c>
      <c r="K108" s="1" t="s">
        <v>21</v>
      </c>
      <c r="L108" s="1" t="s">
        <v>22</v>
      </c>
      <c r="M108" s="1" t="s">
        <v>26</v>
      </c>
      <c r="N108" s="1"/>
    </row>
    <row r="109" spans="1:14">
      <c r="A109" s="3">
        <v>42438</v>
      </c>
      <c r="B109" s="2">
        <v>248</v>
      </c>
      <c r="C109" s="1" t="s">
        <v>62</v>
      </c>
      <c r="D109" s="1" t="s">
        <v>62</v>
      </c>
      <c r="E109" s="1" t="s">
        <v>56</v>
      </c>
      <c r="F109" s="3">
        <v>42438</v>
      </c>
      <c r="G109" s="1" t="s">
        <v>905</v>
      </c>
      <c r="H109" s="7">
        <v>127.51</v>
      </c>
      <c r="I109" s="7">
        <v>0</v>
      </c>
      <c r="J109" s="7">
        <v>946898.12</v>
      </c>
      <c r="K109" s="1" t="s">
        <v>21</v>
      </c>
      <c r="L109" s="1" t="s">
        <v>22</v>
      </c>
      <c r="M109" s="1" t="s">
        <v>26</v>
      </c>
      <c r="N109" s="1"/>
    </row>
    <row r="110" spans="1:14">
      <c r="A110" s="3">
        <v>42438</v>
      </c>
      <c r="B110" s="2">
        <v>249</v>
      </c>
      <c r="C110" s="1" t="s">
        <v>62</v>
      </c>
      <c r="D110" s="1" t="s">
        <v>62</v>
      </c>
      <c r="E110" s="1" t="s">
        <v>56</v>
      </c>
      <c r="F110" s="3">
        <v>42438</v>
      </c>
      <c r="G110" s="1" t="s">
        <v>906</v>
      </c>
      <c r="H110" s="7">
        <v>127.51</v>
      </c>
      <c r="I110" s="7">
        <v>0</v>
      </c>
      <c r="J110" s="7">
        <v>947025.63</v>
      </c>
      <c r="K110" s="1" t="s">
        <v>21</v>
      </c>
      <c r="L110" s="1" t="s">
        <v>22</v>
      </c>
      <c r="M110" s="1" t="s">
        <v>26</v>
      </c>
      <c r="N110" s="1"/>
    </row>
    <row r="111" spans="1:14">
      <c r="A111" s="3">
        <v>42438</v>
      </c>
      <c r="B111" s="2">
        <v>251</v>
      </c>
      <c r="C111" s="1" t="s">
        <v>62</v>
      </c>
      <c r="D111" s="1" t="s">
        <v>62</v>
      </c>
      <c r="E111" s="1" t="s">
        <v>56</v>
      </c>
      <c r="F111" s="3">
        <v>42438</v>
      </c>
      <c r="G111" s="1" t="s">
        <v>907</v>
      </c>
      <c r="H111" s="7">
        <v>127.53</v>
      </c>
      <c r="I111" s="7">
        <v>0</v>
      </c>
      <c r="J111" s="7">
        <v>947153.16</v>
      </c>
      <c r="K111" s="1" t="s">
        <v>21</v>
      </c>
      <c r="L111" s="1" t="s">
        <v>22</v>
      </c>
      <c r="M111" s="1" t="s">
        <v>26</v>
      </c>
      <c r="N111" s="1"/>
    </row>
    <row r="112" spans="1:14">
      <c r="A112" s="3">
        <v>42438</v>
      </c>
      <c r="B112" s="2">
        <v>252</v>
      </c>
      <c r="C112" s="1" t="s">
        <v>62</v>
      </c>
      <c r="D112" s="1" t="s">
        <v>62</v>
      </c>
      <c r="E112" s="1" t="s">
        <v>56</v>
      </c>
      <c r="F112" s="3">
        <v>42438</v>
      </c>
      <c r="G112" s="1" t="s">
        <v>908</v>
      </c>
      <c r="H112" s="7">
        <v>127.53</v>
      </c>
      <c r="I112" s="7">
        <v>0</v>
      </c>
      <c r="J112" s="7">
        <v>947280.69</v>
      </c>
      <c r="K112" s="1" t="s">
        <v>21</v>
      </c>
      <c r="L112" s="1" t="s">
        <v>22</v>
      </c>
      <c r="M112" s="1" t="s">
        <v>26</v>
      </c>
      <c r="N112" s="1"/>
    </row>
    <row r="113" spans="1:14">
      <c r="A113" s="3">
        <v>42438</v>
      </c>
      <c r="B113" s="2">
        <v>254</v>
      </c>
      <c r="C113" s="1" t="s">
        <v>62</v>
      </c>
      <c r="D113" s="1" t="s">
        <v>62</v>
      </c>
      <c r="E113" s="1" t="s">
        <v>56</v>
      </c>
      <c r="F113" s="3">
        <v>42438</v>
      </c>
      <c r="G113" s="1" t="s">
        <v>909</v>
      </c>
      <c r="H113" s="7">
        <v>3639.79</v>
      </c>
      <c r="I113" s="7">
        <v>0</v>
      </c>
      <c r="J113" s="7">
        <v>950920.48</v>
      </c>
      <c r="K113" s="1" t="s">
        <v>21</v>
      </c>
      <c r="L113" s="1" t="s">
        <v>22</v>
      </c>
      <c r="M113" s="1" t="s">
        <v>26</v>
      </c>
      <c r="N113" s="1"/>
    </row>
    <row r="114" spans="1:14">
      <c r="A114" s="3">
        <v>42438</v>
      </c>
      <c r="B114" s="2">
        <v>255</v>
      </c>
      <c r="C114" s="1" t="s">
        <v>62</v>
      </c>
      <c r="D114" s="1" t="s">
        <v>62</v>
      </c>
      <c r="E114" s="1" t="s">
        <v>56</v>
      </c>
      <c r="F114" s="3">
        <v>42438</v>
      </c>
      <c r="G114" s="1" t="s">
        <v>910</v>
      </c>
      <c r="H114" s="7">
        <v>2909.76</v>
      </c>
      <c r="I114" s="7">
        <v>0</v>
      </c>
      <c r="J114" s="7">
        <v>953830.24</v>
      </c>
      <c r="K114" s="1" t="s">
        <v>21</v>
      </c>
      <c r="L114" s="1" t="s">
        <v>22</v>
      </c>
      <c r="M114" s="1" t="s">
        <v>26</v>
      </c>
      <c r="N114" s="1"/>
    </row>
    <row r="115" spans="1:14">
      <c r="A115" s="3">
        <v>42438</v>
      </c>
      <c r="B115" s="2">
        <v>256</v>
      </c>
      <c r="C115" s="1" t="s">
        <v>62</v>
      </c>
      <c r="D115" s="1" t="s">
        <v>62</v>
      </c>
      <c r="E115" s="1" t="s">
        <v>56</v>
      </c>
      <c r="F115" s="3">
        <v>42438</v>
      </c>
      <c r="G115" s="1" t="s">
        <v>911</v>
      </c>
      <c r="H115" s="7">
        <v>6911</v>
      </c>
      <c r="I115" s="7">
        <v>0</v>
      </c>
      <c r="J115" s="7">
        <v>960741.24</v>
      </c>
      <c r="K115" s="1" t="s">
        <v>21</v>
      </c>
      <c r="L115" s="1" t="s">
        <v>22</v>
      </c>
      <c r="M115" s="1" t="s">
        <v>26</v>
      </c>
      <c r="N115" s="1"/>
    </row>
    <row r="116" spans="1:14">
      <c r="A116" s="3">
        <v>42438</v>
      </c>
      <c r="B116" s="2">
        <v>259</v>
      </c>
      <c r="C116" s="1" t="s">
        <v>62</v>
      </c>
      <c r="D116" s="1" t="s">
        <v>62</v>
      </c>
      <c r="E116" s="1" t="s">
        <v>56</v>
      </c>
      <c r="F116" s="3">
        <v>42438</v>
      </c>
      <c r="G116" s="1" t="s">
        <v>912</v>
      </c>
      <c r="H116" s="7">
        <v>2909.76</v>
      </c>
      <c r="I116" s="7">
        <v>0</v>
      </c>
      <c r="J116" s="7">
        <v>963651</v>
      </c>
      <c r="K116" s="1" t="s">
        <v>21</v>
      </c>
      <c r="L116" s="1" t="s">
        <v>22</v>
      </c>
      <c r="M116" s="1" t="s">
        <v>26</v>
      </c>
      <c r="N116" s="1"/>
    </row>
    <row r="117" spans="1:14">
      <c r="A117" s="3">
        <v>42438</v>
      </c>
      <c r="B117" s="2">
        <v>33</v>
      </c>
      <c r="C117" s="1" t="s">
        <v>18</v>
      </c>
      <c r="D117" s="1" t="s">
        <v>18</v>
      </c>
      <c r="E117" s="1" t="s">
        <v>19</v>
      </c>
      <c r="F117" s="3">
        <v>42438</v>
      </c>
      <c r="G117" s="1" t="s">
        <v>913</v>
      </c>
      <c r="H117" s="7">
        <v>5000.01</v>
      </c>
      <c r="I117" s="7">
        <v>0</v>
      </c>
      <c r="J117" s="7">
        <v>968651.01</v>
      </c>
      <c r="K117" s="1" t="s">
        <v>21</v>
      </c>
      <c r="L117" s="1" t="s">
        <v>22</v>
      </c>
      <c r="M117" s="1" t="s">
        <v>17</v>
      </c>
      <c r="N117" s="1"/>
    </row>
    <row r="118" spans="1:14">
      <c r="A118" s="3">
        <v>42438</v>
      </c>
      <c r="B118" s="2">
        <v>14</v>
      </c>
      <c r="C118" s="1" t="s">
        <v>23</v>
      </c>
      <c r="D118" s="1" t="s">
        <v>23</v>
      </c>
      <c r="E118" s="1" t="s">
        <v>24</v>
      </c>
      <c r="F118" s="3">
        <v>42438</v>
      </c>
      <c r="G118" s="1" t="s">
        <v>914</v>
      </c>
      <c r="H118" s="7">
        <v>0</v>
      </c>
      <c r="I118" s="7">
        <v>1292.56</v>
      </c>
      <c r="J118" s="7">
        <v>967358.45</v>
      </c>
      <c r="K118" s="1" t="s">
        <v>21</v>
      </c>
      <c r="L118" s="1" t="s">
        <v>22</v>
      </c>
      <c r="M118" s="1" t="s">
        <v>26</v>
      </c>
      <c r="N118" s="1"/>
    </row>
    <row r="119" spans="1:14">
      <c r="A119" s="3">
        <v>42438</v>
      </c>
      <c r="B119" s="2">
        <v>34</v>
      </c>
      <c r="C119" s="1" t="s">
        <v>18</v>
      </c>
      <c r="D119" s="1" t="s">
        <v>18</v>
      </c>
      <c r="E119" s="1" t="s">
        <v>19</v>
      </c>
      <c r="F119" s="3">
        <v>42438</v>
      </c>
      <c r="G119" s="1" t="s">
        <v>915</v>
      </c>
      <c r="H119" s="7">
        <v>23070.78</v>
      </c>
      <c r="I119" s="7">
        <v>0</v>
      </c>
      <c r="J119" s="7">
        <v>990429.23</v>
      </c>
      <c r="K119" s="1" t="s">
        <v>21</v>
      </c>
      <c r="L119" s="1" t="s">
        <v>22</v>
      </c>
      <c r="M119" s="1" t="s">
        <v>17</v>
      </c>
      <c r="N119" s="1"/>
    </row>
    <row r="120" spans="1:14">
      <c r="A120" s="3">
        <v>42439</v>
      </c>
      <c r="B120" s="2">
        <v>288</v>
      </c>
      <c r="C120" s="1" t="s">
        <v>62</v>
      </c>
      <c r="D120" s="1" t="s">
        <v>62</v>
      </c>
      <c r="E120" s="1" t="s">
        <v>56</v>
      </c>
      <c r="F120" s="3">
        <v>42439</v>
      </c>
      <c r="G120" s="1" t="s">
        <v>916</v>
      </c>
      <c r="H120" s="7">
        <v>3052.66</v>
      </c>
      <c r="I120" s="7">
        <v>0</v>
      </c>
      <c r="J120" s="7">
        <v>993481.89</v>
      </c>
      <c r="K120" s="1" t="s">
        <v>21</v>
      </c>
      <c r="L120" s="1" t="s">
        <v>22</v>
      </c>
      <c r="M120" s="1" t="s">
        <v>26</v>
      </c>
      <c r="N120" s="1"/>
    </row>
    <row r="121" spans="1:14">
      <c r="A121" s="3">
        <v>42439</v>
      </c>
      <c r="B121" s="2">
        <v>289</v>
      </c>
      <c r="C121" s="1" t="s">
        <v>62</v>
      </c>
      <c r="D121" s="1" t="s">
        <v>62</v>
      </c>
      <c r="E121" s="1" t="s">
        <v>56</v>
      </c>
      <c r="F121" s="3">
        <v>42439</v>
      </c>
      <c r="G121" s="1" t="s">
        <v>917</v>
      </c>
      <c r="H121" s="7">
        <v>3052.66</v>
      </c>
      <c r="I121" s="7">
        <v>0</v>
      </c>
      <c r="J121" s="7">
        <v>996534.55</v>
      </c>
      <c r="K121" s="1" t="s">
        <v>21</v>
      </c>
      <c r="L121" s="1" t="s">
        <v>22</v>
      </c>
      <c r="M121" s="1" t="s">
        <v>26</v>
      </c>
      <c r="N121" s="1"/>
    </row>
    <row r="122" spans="1:14">
      <c r="A122" s="3">
        <v>42439</v>
      </c>
      <c r="B122" s="2">
        <v>290</v>
      </c>
      <c r="C122" s="1" t="s">
        <v>62</v>
      </c>
      <c r="D122" s="1" t="s">
        <v>62</v>
      </c>
      <c r="E122" s="1" t="s">
        <v>56</v>
      </c>
      <c r="F122" s="3">
        <v>42439</v>
      </c>
      <c r="G122" s="1" t="s">
        <v>918</v>
      </c>
      <c r="H122" s="7">
        <v>3052.66</v>
      </c>
      <c r="I122" s="7">
        <v>0</v>
      </c>
      <c r="J122" s="7">
        <v>999587.21</v>
      </c>
      <c r="K122" s="1" t="s">
        <v>21</v>
      </c>
      <c r="L122" s="1" t="s">
        <v>22</v>
      </c>
      <c r="M122" s="1" t="s">
        <v>26</v>
      </c>
      <c r="N122" s="1"/>
    </row>
    <row r="123" spans="1:14">
      <c r="A123" s="3">
        <v>42439</v>
      </c>
      <c r="B123" s="2">
        <v>291</v>
      </c>
      <c r="C123" s="1" t="s">
        <v>62</v>
      </c>
      <c r="D123" s="1" t="s">
        <v>62</v>
      </c>
      <c r="E123" s="1" t="s">
        <v>56</v>
      </c>
      <c r="F123" s="3">
        <v>42439</v>
      </c>
      <c r="G123" s="1" t="s">
        <v>919</v>
      </c>
      <c r="H123" s="7">
        <v>3052.66</v>
      </c>
      <c r="I123" s="7">
        <v>0</v>
      </c>
      <c r="J123" s="7">
        <v>1002639.87</v>
      </c>
      <c r="K123" s="1" t="s">
        <v>21</v>
      </c>
      <c r="L123" s="1" t="s">
        <v>22</v>
      </c>
      <c r="M123" s="1" t="s">
        <v>26</v>
      </c>
      <c r="N123" s="1"/>
    </row>
    <row r="124" spans="1:14">
      <c r="A124" s="3">
        <v>42439</v>
      </c>
      <c r="B124" s="2">
        <v>292</v>
      </c>
      <c r="C124" s="1" t="s">
        <v>62</v>
      </c>
      <c r="D124" s="1" t="s">
        <v>62</v>
      </c>
      <c r="E124" s="1" t="s">
        <v>56</v>
      </c>
      <c r="F124" s="3">
        <v>42439</v>
      </c>
      <c r="G124" s="1" t="s">
        <v>920</v>
      </c>
      <c r="H124" s="7">
        <v>3052.66</v>
      </c>
      <c r="I124" s="7">
        <v>0</v>
      </c>
      <c r="J124" s="7">
        <v>1005692.53</v>
      </c>
      <c r="K124" s="1" t="s">
        <v>21</v>
      </c>
      <c r="L124" s="1" t="s">
        <v>22</v>
      </c>
      <c r="M124" s="1" t="s">
        <v>26</v>
      </c>
      <c r="N124" s="1"/>
    </row>
    <row r="125" spans="1:14">
      <c r="A125" s="3">
        <v>42439</v>
      </c>
      <c r="B125" s="2">
        <v>295</v>
      </c>
      <c r="C125" s="1" t="s">
        <v>62</v>
      </c>
      <c r="D125" s="1" t="s">
        <v>62</v>
      </c>
      <c r="E125" s="1" t="s">
        <v>56</v>
      </c>
      <c r="F125" s="3">
        <v>42439</v>
      </c>
      <c r="G125" s="1" t="s">
        <v>921</v>
      </c>
      <c r="H125" s="7">
        <v>3052.66</v>
      </c>
      <c r="I125" s="7">
        <v>0</v>
      </c>
      <c r="J125" s="7">
        <v>1008745.19</v>
      </c>
      <c r="K125" s="1" t="s">
        <v>21</v>
      </c>
      <c r="L125" s="1" t="s">
        <v>22</v>
      </c>
      <c r="M125" s="1" t="s">
        <v>26</v>
      </c>
      <c r="N125" s="1"/>
    </row>
    <row r="126" spans="1:14">
      <c r="A126" s="3">
        <v>42439</v>
      </c>
      <c r="B126" s="2">
        <v>296</v>
      </c>
      <c r="C126" s="1" t="s">
        <v>62</v>
      </c>
      <c r="D126" s="1" t="s">
        <v>62</v>
      </c>
      <c r="E126" s="1" t="s">
        <v>56</v>
      </c>
      <c r="F126" s="3">
        <v>42439</v>
      </c>
      <c r="G126" s="1" t="s">
        <v>922</v>
      </c>
      <c r="H126" s="7">
        <v>3052.66</v>
      </c>
      <c r="I126" s="7">
        <v>0</v>
      </c>
      <c r="J126" s="7">
        <v>1011797.85</v>
      </c>
      <c r="K126" s="1" t="s">
        <v>21</v>
      </c>
      <c r="L126" s="1" t="s">
        <v>22</v>
      </c>
      <c r="M126" s="1" t="s">
        <v>26</v>
      </c>
      <c r="N126" s="1"/>
    </row>
    <row r="127" spans="1:14">
      <c r="A127" s="3">
        <v>42439</v>
      </c>
      <c r="B127" s="2">
        <v>298</v>
      </c>
      <c r="C127" s="1" t="s">
        <v>62</v>
      </c>
      <c r="D127" s="1" t="s">
        <v>62</v>
      </c>
      <c r="E127" s="1" t="s">
        <v>56</v>
      </c>
      <c r="F127" s="3">
        <v>42439</v>
      </c>
      <c r="G127" s="1" t="s">
        <v>923</v>
      </c>
      <c r="H127" s="7">
        <v>252.29</v>
      </c>
      <c r="I127" s="7">
        <v>0</v>
      </c>
      <c r="J127" s="7">
        <v>1012050.14</v>
      </c>
      <c r="K127" s="1" t="s">
        <v>21</v>
      </c>
      <c r="L127" s="1" t="s">
        <v>22</v>
      </c>
      <c r="M127" s="1" t="s">
        <v>26</v>
      </c>
      <c r="N127" s="1"/>
    </row>
    <row r="128" spans="1:14">
      <c r="A128" s="3">
        <v>42439</v>
      </c>
      <c r="B128" s="2">
        <v>300</v>
      </c>
      <c r="C128" s="1" t="s">
        <v>62</v>
      </c>
      <c r="D128" s="1" t="s">
        <v>62</v>
      </c>
      <c r="E128" s="1" t="s">
        <v>56</v>
      </c>
      <c r="F128" s="3">
        <v>42439</v>
      </c>
      <c r="G128" s="1" t="s">
        <v>924</v>
      </c>
      <c r="H128" s="7">
        <v>127.53</v>
      </c>
      <c r="I128" s="7">
        <v>0</v>
      </c>
      <c r="J128" s="7">
        <v>1012177.67</v>
      </c>
      <c r="K128" s="1" t="s">
        <v>21</v>
      </c>
      <c r="L128" s="1" t="s">
        <v>22</v>
      </c>
      <c r="M128" s="1" t="s">
        <v>26</v>
      </c>
      <c r="N128" s="1"/>
    </row>
    <row r="129" spans="1:14">
      <c r="A129" s="3">
        <v>42439</v>
      </c>
      <c r="B129" s="2">
        <v>35</v>
      </c>
      <c r="C129" s="1" t="s">
        <v>18</v>
      </c>
      <c r="D129" s="1" t="s">
        <v>18</v>
      </c>
      <c r="E129" s="1" t="s">
        <v>19</v>
      </c>
      <c r="F129" s="3">
        <v>42439</v>
      </c>
      <c r="G129" s="1" t="s">
        <v>925</v>
      </c>
      <c r="H129" s="7">
        <v>7449</v>
      </c>
      <c r="I129" s="7">
        <v>0</v>
      </c>
      <c r="J129" s="7">
        <v>1019626.67</v>
      </c>
      <c r="K129" s="1" t="s">
        <v>21</v>
      </c>
      <c r="L129" s="1" t="s">
        <v>22</v>
      </c>
      <c r="M129" s="1" t="s">
        <v>17</v>
      </c>
      <c r="N129" s="1"/>
    </row>
    <row r="130" spans="1:14">
      <c r="A130" s="3">
        <v>42439</v>
      </c>
      <c r="B130" s="2">
        <v>36</v>
      </c>
      <c r="C130" s="1" t="s">
        <v>18</v>
      </c>
      <c r="D130" s="1" t="s">
        <v>18</v>
      </c>
      <c r="E130" s="1" t="s">
        <v>19</v>
      </c>
      <c r="F130" s="3">
        <v>42439</v>
      </c>
      <c r="G130" s="1" t="s">
        <v>925</v>
      </c>
      <c r="H130" s="7">
        <v>-7449</v>
      </c>
      <c r="I130" s="7">
        <v>0</v>
      </c>
      <c r="J130" s="7">
        <v>1012177.67</v>
      </c>
      <c r="K130" s="1" t="s">
        <v>21</v>
      </c>
      <c r="L130" s="1" t="s">
        <v>22</v>
      </c>
      <c r="M130" s="1" t="s">
        <v>17</v>
      </c>
      <c r="N130" s="1"/>
    </row>
    <row r="131" spans="1:14">
      <c r="A131" s="3">
        <v>42439</v>
      </c>
      <c r="B131" s="2">
        <v>37</v>
      </c>
      <c r="C131" s="1" t="s">
        <v>18</v>
      </c>
      <c r="D131" s="1" t="s">
        <v>18</v>
      </c>
      <c r="E131" s="1" t="s">
        <v>19</v>
      </c>
      <c r="F131" s="3">
        <v>42439</v>
      </c>
      <c r="G131" s="1" t="s">
        <v>926</v>
      </c>
      <c r="H131" s="7">
        <v>7849</v>
      </c>
      <c r="I131" s="7">
        <v>0</v>
      </c>
      <c r="J131" s="7">
        <v>1020026.67</v>
      </c>
      <c r="K131" s="1" t="s">
        <v>21</v>
      </c>
      <c r="L131" s="1" t="s">
        <v>22</v>
      </c>
      <c r="M131" s="1" t="s">
        <v>17</v>
      </c>
      <c r="N131" s="1"/>
    </row>
    <row r="132" spans="1:14">
      <c r="A132" s="3">
        <v>42439</v>
      </c>
      <c r="B132" s="2">
        <v>67</v>
      </c>
      <c r="C132" s="1" t="s">
        <v>37</v>
      </c>
      <c r="D132" s="1" t="s">
        <v>37</v>
      </c>
      <c r="E132" s="1" t="s">
        <v>68</v>
      </c>
      <c r="F132" s="3">
        <v>42439</v>
      </c>
      <c r="G132" s="1" t="s">
        <v>927</v>
      </c>
      <c r="H132" s="7">
        <v>0</v>
      </c>
      <c r="I132" s="7">
        <v>250000</v>
      </c>
      <c r="J132" s="7">
        <v>770026.67</v>
      </c>
      <c r="K132" s="1" t="s">
        <v>21</v>
      </c>
      <c r="L132" s="1" t="s">
        <v>22</v>
      </c>
      <c r="M132" s="1" t="s">
        <v>17</v>
      </c>
      <c r="N132" s="1" t="s">
        <v>191</v>
      </c>
    </row>
    <row r="133" spans="1:14">
      <c r="A133" s="3">
        <v>42439</v>
      </c>
      <c r="B133" s="2">
        <v>38</v>
      </c>
      <c r="C133" s="1" t="s">
        <v>18</v>
      </c>
      <c r="D133" s="1" t="s">
        <v>18</v>
      </c>
      <c r="E133" s="1" t="s">
        <v>19</v>
      </c>
      <c r="F133" s="3">
        <v>42439</v>
      </c>
      <c r="G133" s="1" t="s">
        <v>928</v>
      </c>
      <c r="H133" s="7">
        <v>5577.92</v>
      </c>
      <c r="I133" s="7">
        <v>0</v>
      </c>
      <c r="J133" s="7">
        <v>775604.59</v>
      </c>
      <c r="K133" s="1" t="s">
        <v>21</v>
      </c>
      <c r="L133" s="1" t="s">
        <v>22</v>
      </c>
      <c r="M133" s="1" t="s">
        <v>17</v>
      </c>
      <c r="N133" s="1"/>
    </row>
    <row r="134" spans="1:14">
      <c r="A134" s="3">
        <v>42439</v>
      </c>
      <c r="B134" s="2">
        <v>39</v>
      </c>
      <c r="C134" s="1" t="s">
        <v>18</v>
      </c>
      <c r="D134" s="1" t="s">
        <v>18</v>
      </c>
      <c r="E134" s="1" t="s">
        <v>19</v>
      </c>
      <c r="F134" s="3">
        <v>42439</v>
      </c>
      <c r="G134" s="1" t="s">
        <v>929</v>
      </c>
      <c r="H134" s="7">
        <v>1241.2</v>
      </c>
      <c r="I134" s="7">
        <v>0</v>
      </c>
      <c r="J134" s="7">
        <v>776845.79</v>
      </c>
      <c r="K134" s="1" t="s">
        <v>21</v>
      </c>
      <c r="L134" s="1" t="s">
        <v>22</v>
      </c>
      <c r="M134" s="1" t="s">
        <v>17</v>
      </c>
      <c r="N134" s="1"/>
    </row>
    <row r="135" spans="1:14">
      <c r="A135" s="3">
        <v>42439</v>
      </c>
      <c r="B135" s="2">
        <v>40</v>
      </c>
      <c r="C135" s="1" t="s">
        <v>18</v>
      </c>
      <c r="D135" s="1" t="s">
        <v>18</v>
      </c>
      <c r="E135" s="1" t="s">
        <v>19</v>
      </c>
      <c r="F135" s="3">
        <v>42439</v>
      </c>
      <c r="G135" s="1" t="s">
        <v>930</v>
      </c>
      <c r="H135" s="7">
        <v>4676.32</v>
      </c>
      <c r="I135" s="7">
        <v>0</v>
      </c>
      <c r="J135" s="7">
        <v>781522.11</v>
      </c>
      <c r="K135" s="1" t="s">
        <v>21</v>
      </c>
      <c r="L135" s="1" t="s">
        <v>22</v>
      </c>
      <c r="M135" s="1" t="s">
        <v>17</v>
      </c>
      <c r="N135" s="1"/>
    </row>
    <row r="136" spans="1:14">
      <c r="A136" s="3">
        <v>42439</v>
      </c>
      <c r="B136" s="2">
        <v>41</v>
      </c>
      <c r="C136" s="1" t="s">
        <v>18</v>
      </c>
      <c r="D136" s="1" t="s">
        <v>18</v>
      </c>
      <c r="E136" s="1" t="s">
        <v>19</v>
      </c>
      <c r="F136" s="3">
        <v>42439</v>
      </c>
      <c r="G136" s="1" t="s">
        <v>931</v>
      </c>
      <c r="H136" s="7">
        <v>16687.48</v>
      </c>
      <c r="I136" s="7">
        <v>0</v>
      </c>
      <c r="J136" s="7">
        <v>798209.59</v>
      </c>
      <c r="K136" s="1" t="s">
        <v>21</v>
      </c>
      <c r="L136" s="1" t="s">
        <v>22</v>
      </c>
      <c r="M136" s="1" t="s">
        <v>17</v>
      </c>
      <c r="N136" s="1"/>
    </row>
    <row r="137" spans="1:14">
      <c r="A137" s="3">
        <v>42439</v>
      </c>
      <c r="B137" s="2">
        <v>67</v>
      </c>
      <c r="C137" s="1" t="s">
        <v>37</v>
      </c>
      <c r="D137" s="1" t="s">
        <v>37</v>
      </c>
      <c r="E137" s="1" t="s">
        <v>68</v>
      </c>
      <c r="F137" s="3">
        <v>42439</v>
      </c>
      <c r="G137" s="1" t="s">
        <v>932</v>
      </c>
      <c r="H137" s="7">
        <v>0</v>
      </c>
      <c r="I137" s="7">
        <v>150000</v>
      </c>
      <c r="J137" s="7">
        <v>648209.59</v>
      </c>
      <c r="K137" s="1" t="s">
        <v>21</v>
      </c>
      <c r="L137" s="1" t="s">
        <v>22</v>
      </c>
      <c r="M137" s="1" t="s">
        <v>17</v>
      </c>
      <c r="N137" s="1" t="s">
        <v>191</v>
      </c>
    </row>
    <row r="138" spans="1:14">
      <c r="A138" s="3">
        <v>42439</v>
      </c>
      <c r="B138" s="2">
        <v>42</v>
      </c>
      <c r="C138" s="1" t="s">
        <v>18</v>
      </c>
      <c r="D138" s="1" t="s">
        <v>18</v>
      </c>
      <c r="E138" s="1" t="s">
        <v>19</v>
      </c>
      <c r="F138" s="3">
        <v>42439</v>
      </c>
      <c r="G138" s="1" t="s">
        <v>933</v>
      </c>
      <c r="H138" s="7">
        <v>5638.44</v>
      </c>
      <c r="I138" s="7">
        <v>0</v>
      </c>
      <c r="J138" s="7">
        <v>653848.03</v>
      </c>
      <c r="K138" s="1" t="s">
        <v>21</v>
      </c>
      <c r="L138" s="1" t="s">
        <v>22</v>
      </c>
      <c r="M138" s="1" t="s">
        <v>17</v>
      </c>
      <c r="N138" s="1"/>
    </row>
    <row r="139" spans="1:14">
      <c r="A139" s="3">
        <v>42439</v>
      </c>
      <c r="B139" s="2">
        <v>43</v>
      </c>
      <c r="C139" s="1" t="s">
        <v>18</v>
      </c>
      <c r="D139" s="1" t="s">
        <v>18</v>
      </c>
      <c r="E139" s="1" t="s">
        <v>19</v>
      </c>
      <c r="F139" s="3">
        <v>42439</v>
      </c>
      <c r="G139" s="1" t="s">
        <v>934</v>
      </c>
      <c r="H139" s="7">
        <v>3978.58</v>
      </c>
      <c r="I139" s="7">
        <v>0</v>
      </c>
      <c r="J139" s="7">
        <v>657826.61</v>
      </c>
      <c r="K139" s="1" t="s">
        <v>21</v>
      </c>
      <c r="L139" s="1" t="s">
        <v>22</v>
      </c>
      <c r="M139" s="1" t="s">
        <v>17</v>
      </c>
      <c r="N139" s="1"/>
    </row>
    <row r="140" spans="1:14">
      <c r="A140" s="3">
        <v>42439</v>
      </c>
      <c r="B140" s="2">
        <v>71</v>
      </c>
      <c r="C140" s="1" t="s">
        <v>37</v>
      </c>
      <c r="D140" s="1" t="s">
        <v>37</v>
      </c>
      <c r="E140" s="1" t="s">
        <v>68</v>
      </c>
      <c r="F140" s="3">
        <v>42439</v>
      </c>
      <c r="G140" s="1" t="s">
        <v>935</v>
      </c>
      <c r="H140" s="7">
        <v>0</v>
      </c>
      <c r="I140" s="7">
        <v>5000</v>
      </c>
      <c r="J140" s="7">
        <v>652826.61</v>
      </c>
      <c r="K140" s="1" t="s">
        <v>21</v>
      </c>
      <c r="L140" s="1" t="s">
        <v>22</v>
      </c>
      <c r="M140" s="1" t="s">
        <v>17</v>
      </c>
      <c r="N140" s="1" t="s">
        <v>936</v>
      </c>
    </row>
    <row r="141" spans="1:14">
      <c r="A141" s="3">
        <v>42440</v>
      </c>
      <c r="B141" s="2">
        <v>68</v>
      </c>
      <c r="C141" s="1" t="s">
        <v>37</v>
      </c>
      <c r="D141" s="1" t="s">
        <v>37</v>
      </c>
      <c r="E141" s="1" t="s">
        <v>103</v>
      </c>
      <c r="F141" s="3">
        <v>42440</v>
      </c>
      <c r="G141" s="1" t="s">
        <v>937</v>
      </c>
      <c r="H141" s="7">
        <v>0</v>
      </c>
      <c r="I141" s="7">
        <v>21546.69</v>
      </c>
      <c r="J141" s="7">
        <v>631279.92000000004</v>
      </c>
      <c r="K141" s="1" t="s">
        <v>21</v>
      </c>
      <c r="L141" s="1" t="s">
        <v>22</v>
      </c>
      <c r="M141" s="1" t="s">
        <v>17</v>
      </c>
      <c r="N141" s="1" t="s">
        <v>938</v>
      </c>
    </row>
    <row r="142" spans="1:14">
      <c r="A142" s="3">
        <v>42440</v>
      </c>
      <c r="B142" s="2">
        <v>45</v>
      </c>
      <c r="C142" s="1" t="s">
        <v>18</v>
      </c>
      <c r="D142" s="1" t="s">
        <v>18</v>
      </c>
      <c r="E142" s="1" t="s">
        <v>19</v>
      </c>
      <c r="F142" s="3">
        <v>42439</v>
      </c>
      <c r="G142" s="1" t="s">
        <v>934</v>
      </c>
      <c r="H142" s="7">
        <v>-3978.58</v>
      </c>
      <c r="I142" s="7">
        <v>0</v>
      </c>
      <c r="J142" s="7">
        <v>627301.34</v>
      </c>
      <c r="K142" s="1" t="s">
        <v>21</v>
      </c>
      <c r="L142" s="1" t="s">
        <v>22</v>
      </c>
      <c r="M142" s="1" t="s">
        <v>17</v>
      </c>
      <c r="N142" s="1"/>
    </row>
    <row r="143" spans="1:14">
      <c r="A143" s="3">
        <v>42440</v>
      </c>
      <c r="B143" s="2">
        <v>46</v>
      </c>
      <c r="C143" s="1" t="s">
        <v>18</v>
      </c>
      <c r="D143" s="1" t="s">
        <v>18</v>
      </c>
      <c r="E143" s="1" t="s">
        <v>19</v>
      </c>
      <c r="F143" s="3">
        <v>42440</v>
      </c>
      <c r="G143" s="1" t="s">
        <v>939</v>
      </c>
      <c r="H143" s="7">
        <v>6298.58</v>
      </c>
      <c r="I143" s="7">
        <v>0</v>
      </c>
      <c r="J143" s="7">
        <v>633599.92000000004</v>
      </c>
      <c r="K143" s="1" t="s">
        <v>21</v>
      </c>
      <c r="L143" s="1" t="s">
        <v>22</v>
      </c>
      <c r="M143" s="1" t="s">
        <v>17</v>
      </c>
      <c r="N143" s="1"/>
    </row>
    <row r="144" spans="1:14">
      <c r="A144" s="3">
        <v>42440</v>
      </c>
      <c r="B144" s="2">
        <v>47</v>
      </c>
      <c r="C144" s="1" t="s">
        <v>18</v>
      </c>
      <c r="D144" s="1" t="s">
        <v>18</v>
      </c>
      <c r="E144" s="1" t="s">
        <v>19</v>
      </c>
      <c r="F144" s="3">
        <v>42440</v>
      </c>
      <c r="G144" s="1" t="s">
        <v>940</v>
      </c>
      <c r="H144" s="7">
        <v>30065.94</v>
      </c>
      <c r="I144" s="7">
        <v>0</v>
      </c>
      <c r="J144" s="7">
        <v>663665.86</v>
      </c>
      <c r="K144" s="1" t="s">
        <v>21</v>
      </c>
      <c r="L144" s="1" t="s">
        <v>22</v>
      </c>
      <c r="M144" s="1" t="s">
        <v>17</v>
      </c>
      <c r="N144" s="1"/>
    </row>
    <row r="145" spans="1:14">
      <c r="A145" s="3">
        <v>42440</v>
      </c>
      <c r="B145" s="2">
        <v>48</v>
      </c>
      <c r="C145" s="1" t="s">
        <v>18</v>
      </c>
      <c r="D145" s="1" t="s">
        <v>18</v>
      </c>
      <c r="E145" s="1" t="s">
        <v>19</v>
      </c>
      <c r="F145" s="3">
        <v>42440</v>
      </c>
      <c r="G145" s="1" t="s">
        <v>941</v>
      </c>
      <c r="H145" s="7">
        <v>7229.12</v>
      </c>
      <c r="I145" s="7">
        <v>0</v>
      </c>
      <c r="J145" s="7">
        <v>670894.98</v>
      </c>
      <c r="K145" s="1" t="s">
        <v>21</v>
      </c>
      <c r="L145" s="1" t="s">
        <v>22</v>
      </c>
      <c r="M145" s="1" t="s">
        <v>17</v>
      </c>
      <c r="N145" s="1"/>
    </row>
    <row r="146" spans="1:14">
      <c r="A146" s="3">
        <v>42440</v>
      </c>
      <c r="B146" s="2">
        <v>49</v>
      </c>
      <c r="C146" s="1" t="s">
        <v>18</v>
      </c>
      <c r="D146" s="1" t="s">
        <v>18</v>
      </c>
      <c r="E146" s="1" t="s">
        <v>19</v>
      </c>
      <c r="F146" s="3">
        <v>42440</v>
      </c>
      <c r="G146" s="1" t="s">
        <v>942</v>
      </c>
      <c r="H146" s="7">
        <v>339.08</v>
      </c>
      <c r="I146" s="7">
        <v>0</v>
      </c>
      <c r="J146" s="7">
        <v>671234.06</v>
      </c>
      <c r="K146" s="1" t="s">
        <v>21</v>
      </c>
      <c r="L146" s="1" t="s">
        <v>22</v>
      </c>
      <c r="M146" s="1" t="s">
        <v>17</v>
      </c>
      <c r="N146" s="1"/>
    </row>
    <row r="147" spans="1:14">
      <c r="A147" s="3">
        <v>42440</v>
      </c>
      <c r="B147" s="2">
        <v>50</v>
      </c>
      <c r="C147" s="1" t="s">
        <v>18</v>
      </c>
      <c r="D147" s="1" t="s">
        <v>18</v>
      </c>
      <c r="E147" s="1" t="s">
        <v>19</v>
      </c>
      <c r="F147" s="3">
        <v>42440</v>
      </c>
      <c r="G147" s="1" t="s">
        <v>943</v>
      </c>
      <c r="H147" s="7">
        <v>14744.31</v>
      </c>
      <c r="I147" s="7">
        <v>0</v>
      </c>
      <c r="J147" s="7">
        <v>685978.37</v>
      </c>
      <c r="K147" s="1" t="s">
        <v>21</v>
      </c>
      <c r="L147" s="1" t="s">
        <v>22</v>
      </c>
      <c r="M147" s="1" t="s">
        <v>17</v>
      </c>
      <c r="N147" s="1"/>
    </row>
    <row r="148" spans="1:14">
      <c r="A148" s="3">
        <v>42440</v>
      </c>
      <c r="B148" s="2">
        <v>328</v>
      </c>
      <c r="C148" s="1" t="s">
        <v>62</v>
      </c>
      <c r="D148" s="1" t="s">
        <v>62</v>
      </c>
      <c r="E148" s="1" t="s">
        <v>56</v>
      </c>
      <c r="F148" s="3">
        <v>42440</v>
      </c>
      <c r="G148" s="1" t="s">
        <v>944</v>
      </c>
      <c r="H148" s="7">
        <v>142.91</v>
      </c>
      <c r="I148" s="7">
        <v>0</v>
      </c>
      <c r="J148" s="7">
        <v>686121.28</v>
      </c>
      <c r="K148" s="1" t="s">
        <v>21</v>
      </c>
      <c r="L148" s="1" t="s">
        <v>22</v>
      </c>
      <c r="M148" s="1" t="s">
        <v>26</v>
      </c>
      <c r="N148" s="1"/>
    </row>
    <row r="149" spans="1:14">
      <c r="A149" s="3">
        <v>42440</v>
      </c>
      <c r="B149" s="2">
        <v>330</v>
      </c>
      <c r="C149" s="1" t="s">
        <v>62</v>
      </c>
      <c r="D149" s="1" t="s">
        <v>62</v>
      </c>
      <c r="E149" s="1" t="s">
        <v>56</v>
      </c>
      <c r="F149" s="3">
        <v>42440</v>
      </c>
      <c r="G149" s="1" t="s">
        <v>945</v>
      </c>
      <c r="H149" s="7">
        <v>250.1</v>
      </c>
      <c r="I149" s="7">
        <v>0</v>
      </c>
      <c r="J149" s="7">
        <v>686371.38</v>
      </c>
      <c r="K149" s="1" t="s">
        <v>21</v>
      </c>
      <c r="L149" s="1" t="s">
        <v>22</v>
      </c>
      <c r="M149" s="1" t="s">
        <v>26</v>
      </c>
      <c r="N149" s="1"/>
    </row>
    <row r="150" spans="1:14">
      <c r="A150" s="3">
        <v>42440</v>
      </c>
      <c r="B150" s="2">
        <v>331</v>
      </c>
      <c r="C150" s="1" t="s">
        <v>62</v>
      </c>
      <c r="D150" s="1" t="s">
        <v>62</v>
      </c>
      <c r="E150" s="1" t="s">
        <v>56</v>
      </c>
      <c r="F150" s="3">
        <v>42440</v>
      </c>
      <c r="G150" s="1" t="s">
        <v>946</v>
      </c>
      <c r="H150" s="7">
        <v>4204.34</v>
      </c>
      <c r="I150" s="7">
        <v>0</v>
      </c>
      <c r="J150" s="7">
        <v>690575.72</v>
      </c>
      <c r="K150" s="1" t="s">
        <v>21</v>
      </c>
      <c r="L150" s="1" t="s">
        <v>22</v>
      </c>
      <c r="M150" s="1" t="s">
        <v>26</v>
      </c>
      <c r="N150" s="1"/>
    </row>
    <row r="151" spans="1:14">
      <c r="A151" s="3">
        <v>42440</v>
      </c>
      <c r="B151" s="2">
        <v>51</v>
      </c>
      <c r="C151" s="1" t="s">
        <v>18</v>
      </c>
      <c r="D151" s="1" t="s">
        <v>18</v>
      </c>
      <c r="E151" s="1" t="s">
        <v>19</v>
      </c>
      <c r="F151" s="3">
        <v>42440</v>
      </c>
      <c r="G151" s="1" t="s">
        <v>947</v>
      </c>
      <c r="H151" s="7">
        <v>63860.82</v>
      </c>
      <c r="I151" s="7">
        <v>0</v>
      </c>
      <c r="J151" s="7">
        <v>754436.54</v>
      </c>
      <c r="K151" s="1" t="s">
        <v>21</v>
      </c>
      <c r="L151" s="1" t="s">
        <v>22</v>
      </c>
      <c r="M151" s="1" t="s">
        <v>17</v>
      </c>
      <c r="N151" s="1"/>
    </row>
    <row r="152" spans="1:14">
      <c r="A152" s="3">
        <v>42441</v>
      </c>
      <c r="B152" s="2">
        <v>80</v>
      </c>
      <c r="C152" s="1" t="s">
        <v>37</v>
      </c>
      <c r="D152" s="1" t="s">
        <v>37</v>
      </c>
      <c r="E152" s="1" t="s">
        <v>103</v>
      </c>
      <c r="F152" s="3">
        <v>42441</v>
      </c>
      <c r="G152" s="1" t="s">
        <v>948</v>
      </c>
      <c r="H152" s="7">
        <v>0</v>
      </c>
      <c r="I152" s="7">
        <v>147837.26</v>
      </c>
      <c r="J152" s="7">
        <v>606599.28</v>
      </c>
      <c r="K152" s="1" t="s">
        <v>21</v>
      </c>
      <c r="L152" s="1" t="s">
        <v>22</v>
      </c>
      <c r="M152" s="1" t="s">
        <v>17</v>
      </c>
      <c r="N152" s="1" t="s">
        <v>103</v>
      </c>
    </row>
    <row r="153" spans="1:14">
      <c r="A153" s="3">
        <v>42441</v>
      </c>
      <c r="B153" s="2">
        <v>52</v>
      </c>
      <c r="C153" s="1" t="s">
        <v>18</v>
      </c>
      <c r="D153" s="1" t="s">
        <v>18</v>
      </c>
      <c r="E153" s="1" t="s">
        <v>19</v>
      </c>
      <c r="F153" s="3">
        <v>42441</v>
      </c>
      <c r="G153" s="1" t="s">
        <v>949</v>
      </c>
      <c r="H153" s="7">
        <v>40236.42</v>
      </c>
      <c r="I153" s="7">
        <v>0</v>
      </c>
      <c r="J153" s="7">
        <v>646835.69999999995</v>
      </c>
      <c r="K153" s="1" t="s">
        <v>21</v>
      </c>
      <c r="L153" s="1" t="s">
        <v>22</v>
      </c>
      <c r="M153" s="1" t="s">
        <v>17</v>
      </c>
      <c r="N153" s="1"/>
    </row>
    <row r="154" spans="1:14">
      <c r="A154" s="3">
        <v>42441</v>
      </c>
      <c r="B154" s="2">
        <v>31</v>
      </c>
      <c r="C154" s="1" t="s">
        <v>23</v>
      </c>
      <c r="D154" s="1" t="s">
        <v>23</v>
      </c>
      <c r="E154" s="1" t="s">
        <v>24</v>
      </c>
      <c r="F154" s="3">
        <v>42441</v>
      </c>
      <c r="G154" s="1" t="s">
        <v>950</v>
      </c>
      <c r="H154" s="7">
        <v>0</v>
      </c>
      <c r="I154" s="7">
        <v>9080.85</v>
      </c>
      <c r="J154" s="7">
        <v>637754.85</v>
      </c>
      <c r="K154" s="1" t="s">
        <v>21</v>
      </c>
      <c r="L154" s="1" t="s">
        <v>22</v>
      </c>
      <c r="M154" s="1" t="s">
        <v>26</v>
      </c>
      <c r="N154" s="1"/>
    </row>
    <row r="155" spans="1:14">
      <c r="A155" s="3">
        <v>42441</v>
      </c>
      <c r="B155" s="2">
        <v>53</v>
      </c>
      <c r="C155" s="1" t="s">
        <v>18</v>
      </c>
      <c r="D155" s="1" t="s">
        <v>18</v>
      </c>
      <c r="E155" s="1" t="s">
        <v>19</v>
      </c>
      <c r="F155" s="3">
        <v>42441</v>
      </c>
      <c r="G155" s="1" t="s">
        <v>951</v>
      </c>
      <c r="H155" s="7">
        <v>11125.59</v>
      </c>
      <c r="I155" s="7">
        <v>0</v>
      </c>
      <c r="J155" s="7">
        <v>648880.43999999994</v>
      </c>
      <c r="K155" s="1" t="s">
        <v>21</v>
      </c>
      <c r="L155" s="1" t="s">
        <v>22</v>
      </c>
      <c r="M155" s="1" t="s">
        <v>17</v>
      </c>
      <c r="N155" s="1"/>
    </row>
    <row r="156" spans="1:14">
      <c r="A156" s="3">
        <v>42441</v>
      </c>
      <c r="B156" s="2">
        <v>103</v>
      </c>
      <c r="C156" s="1" t="s">
        <v>37</v>
      </c>
      <c r="D156" s="1" t="s">
        <v>37</v>
      </c>
      <c r="E156" s="1" t="s">
        <v>68</v>
      </c>
      <c r="F156" s="3">
        <v>42441</v>
      </c>
      <c r="G156" s="1" t="s">
        <v>952</v>
      </c>
      <c r="H156" s="7">
        <v>0</v>
      </c>
      <c r="I156" s="7">
        <v>10000</v>
      </c>
      <c r="J156" s="7">
        <v>638880.43999999994</v>
      </c>
      <c r="K156" s="1" t="s">
        <v>21</v>
      </c>
      <c r="L156" s="1" t="s">
        <v>22</v>
      </c>
      <c r="M156" s="1" t="s">
        <v>17</v>
      </c>
      <c r="N156" s="1" t="s">
        <v>953</v>
      </c>
    </row>
    <row r="157" spans="1:14">
      <c r="A157" s="3">
        <v>42443</v>
      </c>
      <c r="B157" s="2">
        <v>54</v>
      </c>
      <c r="C157" s="1" t="s">
        <v>18</v>
      </c>
      <c r="D157" s="1" t="s">
        <v>18</v>
      </c>
      <c r="E157" s="1" t="s">
        <v>19</v>
      </c>
      <c r="F157" s="3">
        <v>42443</v>
      </c>
      <c r="G157" s="1" t="s">
        <v>954</v>
      </c>
      <c r="H157" s="7">
        <v>14736.19</v>
      </c>
      <c r="I157" s="7">
        <v>0</v>
      </c>
      <c r="J157" s="7">
        <v>653616.63</v>
      </c>
      <c r="K157" s="1" t="s">
        <v>21</v>
      </c>
      <c r="L157" s="1" t="s">
        <v>22</v>
      </c>
      <c r="M157" s="1" t="s">
        <v>17</v>
      </c>
      <c r="N157" s="1"/>
    </row>
    <row r="158" spans="1:14">
      <c r="A158" s="3">
        <v>42443</v>
      </c>
      <c r="B158" s="2">
        <v>55</v>
      </c>
      <c r="C158" s="1" t="s">
        <v>18</v>
      </c>
      <c r="D158" s="1" t="s">
        <v>18</v>
      </c>
      <c r="E158" s="1" t="s">
        <v>19</v>
      </c>
      <c r="F158" s="3">
        <v>42443</v>
      </c>
      <c r="G158" s="1" t="s">
        <v>955</v>
      </c>
      <c r="H158" s="7">
        <v>1241.2</v>
      </c>
      <c r="I158" s="7">
        <v>0</v>
      </c>
      <c r="J158" s="7">
        <v>654857.82999999996</v>
      </c>
      <c r="K158" s="1" t="s">
        <v>21</v>
      </c>
      <c r="L158" s="1" t="s">
        <v>22</v>
      </c>
      <c r="M158" s="1" t="s">
        <v>17</v>
      </c>
      <c r="N158" s="1"/>
    </row>
    <row r="159" spans="1:14">
      <c r="A159" s="3">
        <v>42443</v>
      </c>
      <c r="B159" s="2">
        <v>4</v>
      </c>
      <c r="C159" s="1" t="s">
        <v>55</v>
      </c>
      <c r="D159" s="1" t="s">
        <v>55</v>
      </c>
      <c r="E159" s="1" t="s">
        <v>56</v>
      </c>
      <c r="F159" s="3">
        <v>42443</v>
      </c>
      <c r="G159" s="1" t="s">
        <v>956</v>
      </c>
      <c r="H159" s="7">
        <v>1287</v>
      </c>
      <c r="I159" s="7">
        <v>0</v>
      </c>
      <c r="J159" s="7">
        <v>656144.82999999996</v>
      </c>
      <c r="K159" s="1" t="s">
        <v>21</v>
      </c>
      <c r="L159" s="1" t="s">
        <v>22</v>
      </c>
      <c r="M159" s="1" t="s">
        <v>26</v>
      </c>
      <c r="N159" s="1"/>
    </row>
    <row r="160" spans="1:14">
      <c r="A160" s="3">
        <v>42443</v>
      </c>
      <c r="B160" s="2">
        <v>388</v>
      </c>
      <c r="C160" s="1" t="s">
        <v>62</v>
      </c>
      <c r="D160" s="1" t="s">
        <v>62</v>
      </c>
      <c r="E160" s="1" t="s">
        <v>56</v>
      </c>
      <c r="F160" s="3">
        <v>42443</v>
      </c>
      <c r="G160" s="1" t="s">
        <v>957</v>
      </c>
      <c r="H160" s="7">
        <v>44630.44</v>
      </c>
      <c r="I160" s="7">
        <v>0</v>
      </c>
      <c r="J160" s="7">
        <v>700775.27</v>
      </c>
      <c r="K160" s="1" t="s">
        <v>21</v>
      </c>
      <c r="L160" s="1" t="s">
        <v>22</v>
      </c>
      <c r="M160" s="1" t="s">
        <v>26</v>
      </c>
      <c r="N160" s="1"/>
    </row>
    <row r="161" spans="1:14">
      <c r="A161" s="3">
        <v>42443</v>
      </c>
      <c r="B161" s="2">
        <v>56</v>
      </c>
      <c r="C161" s="1" t="s">
        <v>18</v>
      </c>
      <c r="D161" s="1" t="s">
        <v>18</v>
      </c>
      <c r="E161" s="1" t="s">
        <v>19</v>
      </c>
      <c r="F161" s="3">
        <v>42443</v>
      </c>
      <c r="G161" s="1" t="s">
        <v>958</v>
      </c>
      <c r="H161" s="7">
        <v>54902.1</v>
      </c>
      <c r="I161" s="7">
        <v>0</v>
      </c>
      <c r="J161" s="7">
        <v>755677.37</v>
      </c>
      <c r="K161" s="1" t="s">
        <v>21</v>
      </c>
      <c r="L161" s="1" t="s">
        <v>22</v>
      </c>
      <c r="M161" s="1" t="s">
        <v>17</v>
      </c>
      <c r="N161" s="1"/>
    </row>
    <row r="162" spans="1:14">
      <c r="A162" s="3">
        <v>42443</v>
      </c>
      <c r="B162" s="2">
        <v>57</v>
      </c>
      <c r="C162" s="1" t="s">
        <v>18</v>
      </c>
      <c r="D162" s="1" t="s">
        <v>18</v>
      </c>
      <c r="E162" s="1" t="s">
        <v>19</v>
      </c>
      <c r="F162" s="3">
        <v>42443</v>
      </c>
      <c r="G162" s="1" t="s">
        <v>959</v>
      </c>
      <c r="H162" s="7">
        <v>460506.56</v>
      </c>
      <c r="I162" s="7">
        <v>0</v>
      </c>
      <c r="J162" s="7">
        <v>1216183.93</v>
      </c>
      <c r="K162" s="1" t="s">
        <v>21</v>
      </c>
      <c r="L162" s="1" t="s">
        <v>22</v>
      </c>
      <c r="M162" s="1" t="s">
        <v>17</v>
      </c>
      <c r="N162" s="1"/>
    </row>
    <row r="163" spans="1:14">
      <c r="A163" s="3">
        <v>42443</v>
      </c>
      <c r="B163" s="2">
        <v>33</v>
      </c>
      <c r="C163" s="1" t="s">
        <v>23</v>
      </c>
      <c r="D163" s="1" t="s">
        <v>23</v>
      </c>
      <c r="E163" s="1" t="s">
        <v>24</v>
      </c>
      <c r="F163" s="3">
        <v>42443</v>
      </c>
      <c r="G163" s="1" t="s">
        <v>960</v>
      </c>
      <c r="H163" s="7">
        <v>0</v>
      </c>
      <c r="I163" s="7">
        <v>23464.48</v>
      </c>
      <c r="J163" s="7">
        <v>1192719.45</v>
      </c>
      <c r="K163" s="1" t="s">
        <v>21</v>
      </c>
      <c r="L163" s="1" t="s">
        <v>22</v>
      </c>
      <c r="M163" s="1" t="s">
        <v>26</v>
      </c>
      <c r="N163" s="1"/>
    </row>
    <row r="164" spans="1:14">
      <c r="A164" s="3">
        <v>42443</v>
      </c>
      <c r="B164" s="2">
        <v>34</v>
      </c>
      <c r="C164" s="1" t="s">
        <v>23</v>
      </c>
      <c r="D164" s="1" t="s">
        <v>23</v>
      </c>
      <c r="E164" s="1" t="s">
        <v>24</v>
      </c>
      <c r="F164" s="3">
        <v>42443</v>
      </c>
      <c r="G164" s="1" t="s">
        <v>961</v>
      </c>
      <c r="H164" s="7">
        <v>0</v>
      </c>
      <c r="I164" s="7">
        <v>2484.41</v>
      </c>
      <c r="J164" s="7">
        <v>1190235.04</v>
      </c>
      <c r="K164" s="1" t="s">
        <v>21</v>
      </c>
      <c r="L164" s="1" t="s">
        <v>22</v>
      </c>
      <c r="M164" s="1" t="s">
        <v>26</v>
      </c>
      <c r="N164" s="1"/>
    </row>
    <row r="165" spans="1:14">
      <c r="A165" s="3">
        <v>42443</v>
      </c>
      <c r="B165" s="2">
        <v>58</v>
      </c>
      <c r="C165" s="1" t="s">
        <v>18</v>
      </c>
      <c r="D165" s="1" t="s">
        <v>18</v>
      </c>
      <c r="E165" s="1" t="s">
        <v>19</v>
      </c>
      <c r="F165" s="3">
        <v>42443</v>
      </c>
      <c r="G165" s="1" t="s">
        <v>962</v>
      </c>
      <c r="H165" s="7">
        <v>19864.59</v>
      </c>
      <c r="I165" s="7">
        <v>0</v>
      </c>
      <c r="J165" s="7">
        <v>1210099.6299999999</v>
      </c>
      <c r="K165" s="1" t="s">
        <v>21</v>
      </c>
      <c r="L165" s="1" t="s">
        <v>22</v>
      </c>
      <c r="M165" s="1" t="s">
        <v>17</v>
      </c>
      <c r="N165" s="1"/>
    </row>
    <row r="166" spans="1:14">
      <c r="A166" s="3">
        <v>42443</v>
      </c>
      <c r="B166" s="2">
        <v>35</v>
      </c>
      <c r="C166" s="1" t="s">
        <v>23</v>
      </c>
      <c r="D166" s="1" t="s">
        <v>23</v>
      </c>
      <c r="E166" s="1" t="s">
        <v>24</v>
      </c>
      <c r="F166" s="3">
        <v>42443</v>
      </c>
      <c r="G166" s="1" t="s">
        <v>963</v>
      </c>
      <c r="H166" s="7">
        <v>0</v>
      </c>
      <c r="I166" s="7">
        <v>26283.38</v>
      </c>
      <c r="J166" s="7">
        <v>1183816.25</v>
      </c>
      <c r="K166" s="1" t="s">
        <v>21</v>
      </c>
      <c r="L166" s="1" t="s">
        <v>22</v>
      </c>
      <c r="M166" s="1" t="s">
        <v>26</v>
      </c>
      <c r="N166" s="1"/>
    </row>
    <row r="167" spans="1:14">
      <c r="A167" s="3">
        <v>42443</v>
      </c>
      <c r="B167" s="2">
        <v>36</v>
      </c>
      <c r="C167" s="1" t="s">
        <v>23</v>
      </c>
      <c r="D167" s="1" t="s">
        <v>23</v>
      </c>
      <c r="E167" s="1" t="s">
        <v>24</v>
      </c>
      <c r="F167" s="3">
        <v>42443</v>
      </c>
      <c r="G167" s="1" t="s">
        <v>964</v>
      </c>
      <c r="H167" s="7">
        <v>0</v>
      </c>
      <c r="I167" s="7">
        <v>1006.95</v>
      </c>
      <c r="J167" s="7">
        <v>1182809.3</v>
      </c>
      <c r="K167" s="1" t="s">
        <v>21</v>
      </c>
      <c r="L167" s="1" t="s">
        <v>22</v>
      </c>
      <c r="M167" s="1" t="s">
        <v>26</v>
      </c>
      <c r="N167" s="1"/>
    </row>
    <row r="168" spans="1:14">
      <c r="A168" s="3">
        <v>42443</v>
      </c>
      <c r="B168" s="2">
        <v>403</v>
      </c>
      <c r="C168" s="1" t="s">
        <v>62</v>
      </c>
      <c r="D168" s="1" t="s">
        <v>62</v>
      </c>
      <c r="E168" s="1" t="s">
        <v>56</v>
      </c>
      <c r="F168" s="3">
        <v>42443</v>
      </c>
      <c r="G168" s="1" t="s">
        <v>965</v>
      </c>
      <c r="H168" s="7">
        <v>1754.38</v>
      </c>
      <c r="I168" s="7">
        <v>0</v>
      </c>
      <c r="J168" s="7">
        <v>1184563.68</v>
      </c>
      <c r="K168" s="1" t="s">
        <v>21</v>
      </c>
      <c r="L168" s="1" t="s">
        <v>22</v>
      </c>
      <c r="M168" s="1" t="s">
        <v>26</v>
      </c>
      <c r="N168" s="1"/>
    </row>
    <row r="169" spans="1:14">
      <c r="A169" s="3">
        <v>42443</v>
      </c>
      <c r="B169" s="2">
        <v>404</v>
      </c>
      <c r="C169" s="1" t="s">
        <v>62</v>
      </c>
      <c r="D169" s="1" t="s">
        <v>62</v>
      </c>
      <c r="E169" s="1" t="s">
        <v>56</v>
      </c>
      <c r="F169" s="3">
        <v>42443</v>
      </c>
      <c r="G169" s="1" t="s">
        <v>966</v>
      </c>
      <c r="H169" s="7">
        <v>7295.01</v>
      </c>
      <c r="I169" s="7">
        <v>0</v>
      </c>
      <c r="J169" s="7">
        <v>1191858.69</v>
      </c>
      <c r="K169" s="1" t="s">
        <v>21</v>
      </c>
      <c r="L169" s="1" t="s">
        <v>22</v>
      </c>
      <c r="M169" s="1" t="s">
        <v>26</v>
      </c>
      <c r="N169" s="1"/>
    </row>
    <row r="170" spans="1:14">
      <c r="A170" s="3">
        <v>42443</v>
      </c>
      <c r="B170" s="2">
        <v>405</v>
      </c>
      <c r="C170" s="1" t="s">
        <v>62</v>
      </c>
      <c r="D170" s="1" t="s">
        <v>62</v>
      </c>
      <c r="E170" s="1" t="s">
        <v>56</v>
      </c>
      <c r="F170" s="3">
        <v>42443</v>
      </c>
      <c r="G170" s="1" t="s">
        <v>967</v>
      </c>
      <c r="H170" s="7">
        <v>35252.46</v>
      </c>
      <c r="I170" s="7">
        <v>0</v>
      </c>
      <c r="J170" s="7">
        <v>1227111.1499999999</v>
      </c>
      <c r="K170" s="1" t="s">
        <v>21</v>
      </c>
      <c r="L170" s="1" t="s">
        <v>22</v>
      </c>
      <c r="M170" s="1" t="s">
        <v>26</v>
      </c>
      <c r="N170" s="1"/>
    </row>
    <row r="171" spans="1:14">
      <c r="A171" s="3">
        <v>42443</v>
      </c>
      <c r="B171" s="2">
        <v>104</v>
      </c>
      <c r="C171" s="1" t="s">
        <v>23</v>
      </c>
      <c r="D171" s="1" t="s">
        <v>23</v>
      </c>
      <c r="E171" s="1" t="s">
        <v>24</v>
      </c>
      <c r="F171" s="3">
        <v>42443</v>
      </c>
      <c r="G171" s="1" t="s">
        <v>968</v>
      </c>
      <c r="H171" s="7">
        <v>0</v>
      </c>
      <c r="I171" s="7">
        <v>23454.34</v>
      </c>
      <c r="J171" s="7">
        <v>1203656.81</v>
      </c>
      <c r="K171" s="1" t="s">
        <v>21</v>
      </c>
      <c r="L171" s="1" t="s">
        <v>22</v>
      </c>
      <c r="M171" s="1" t="s">
        <v>26</v>
      </c>
      <c r="N171" s="1"/>
    </row>
    <row r="172" spans="1:14">
      <c r="A172" s="3">
        <v>42443</v>
      </c>
      <c r="B172" s="2">
        <v>105</v>
      </c>
      <c r="C172" s="1" t="s">
        <v>23</v>
      </c>
      <c r="D172" s="1" t="s">
        <v>23</v>
      </c>
      <c r="E172" s="1" t="s">
        <v>24</v>
      </c>
      <c r="F172" s="3">
        <v>42443</v>
      </c>
      <c r="G172" s="1" t="s">
        <v>969</v>
      </c>
      <c r="H172" s="7">
        <v>0</v>
      </c>
      <c r="I172" s="7">
        <v>17857.169999999998</v>
      </c>
      <c r="J172" s="7">
        <v>1185799.6399999999</v>
      </c>
      <c r="K172" s="1" t="s">
        <v>21</v>
      </c>
      <c r="L172" s="1" t="s">
        <v>22</v>
      </c>
      <c r="M172" s="1" t="s">
        <v>26</v>
      </c>
      <c r="N172" s="1"/>
    </row>
    <row r="173" spans="1:14">
      <c r="A173" s="3">
        <v>42444</v>
      </c>
      <c r="B173" s="2">
        <v>421</v>
      </c>
      <c r="C173" s="1" t="s">
        <v>62</v>
      </c>
      <c r="D173" s="1" t="s">
        <v>62</v>
      </c>
      <c r="E173" s="1" t="s">
        <v>56</v>
      </c>
      <c r="F173" s="3">
        <v>42444</v>
      </c>
      <c r="G173" s="1" t="s">
        <v>970</v>
      </c>
      <c r="H173" s="7">
        <v>384.05</v>
      </c>
      <c r="I173" s="7">
        <v>0</v>
      </c>
      <c r="J173" s="7">
        <v>1186183.69</v>
      </c>
      <c r="K173" s="1" t="s">
        <v>21</v>
      </c>
      <c r="L173" s="1" t="s">
        <v>22</v>
      </c>
      <c r="M173" s="1" t="s">
        <v>26</v>
      </c>
      <c r="N173" s="1"/>
    </row>
    <row r="174" spans="1:14">
      <c r="A174" s="3">
        <v>42444</v>
      </c>
      <c r="B174" s="2">
        <v>422</v>
      </c>
      <c r="C174" s="1" t="s">
        <v>62</v>
      </c>
      <c r="D174" s="1" t="s">
        <v>62</v>
      </c>
      <c r="E174" s="1" t="s">
        <v>56</v>
      </c>
      <c r="F174" s="3">
        <v>42444</v>
      </c>
      <c r="G174" s="1" t="s">
        <v>971</v>
      </c>
      <c r="H174" s="7">
        <v>887.17</v>
      </c>
      <c r="I174" s="7">
        <v>0</v>
      </c>
      <c r="J174" s="7">
        <v>1187070.8600000001</v>
      </c>
      <c r="K174" s="1" t="s">
        <v>21</v>
      </c>
      <c r="L174" s="1" t="s">
        <v>22</v>
      </c>
      <c r="M174" s="1" t="s">
        <v>26</v>
      </c>
      <c r="N174" s="1"/>
    </row>
    <row r="175" spans="1:14">
      <c r="A175" s="3">
        <v>42444</v>
      </c>
      <c r="B175" s="2">
        <v>423</v>
      </c>
      <c r="C175" s="1" t="s">
        <v>62</v>
      </c>
      <c r="D175" s="1" t="s">
        <v>62</v>
      </c>
      <c r="E175" s="1" t="s">
        <v>56</v>
      </c>
      <c r="F175" s="3">
        <v>42444</v>
      </c>
      <c r="G175" s="1" t="s">
        <v>972</v>
      </c>
      <c r="H175" s="7">
        <v>5230.53</v>
      </c>
      <c r="I175" s="7">
        <v>0</v>
      </c>
      <c r="J175" s="7">
        <v>1192301.3899999999</v>
      </c>
      <c r="K175" s="1" t="s">
        <v>21</v>
      </c>
      <c r="L175" s="1" t="s">
        <v>22</v>
      </c>
      <c r="M175" s="1" t="s">
        <v>26</v>
      </c>
      <c r="N175" s="1"/>
    </row>
    <row r="176" spans="1:14">
      <c r="A176" s="3">
        <v>42444</v>
      </c>
      <c r="B176" s="2">
        <v>424</v>
      </c>
      <c r="C176" s="1" t="s">
        <v>62</v>
      </c>
      <c r="D176" s="1" t="s">
        <v>62</v>
      </c>
      <c r="E176" s="1" t="s">
        <v>56</v>
      </c>
      <c r="F176" s="3">
        <v>42444</v>
      </c>
      <c r="G176" s="1" t="s">
        <v>973</v>
      </c>
      <c r="H176" s="7">
        <v>408.64</v>
      </c>
      <c r="I176" s="7">
        <v>0</v>
      </c>
      <c r="J176" s="7">
        <v>1192710.03</v>
      </c>
      <c r="K176" s="1" t="s">
        <v>21</v>
      </c>
      <c r="L176" s="1" t="s">
        <v>22</v>
      </c>
      <c r="M176" s="1" t="s">
        <v>26</v>
      </c>
      <c r="N176" s="1"/>
    </row>
    <row r="177" spans="1:14">
      <c r="A177" s="3">
        <v>42444</v>
      </c>
      <c r="B177" s="2">
        <v>425</v>
      </c>
      <c r="C177" s="1" t="s">
        <v>62</v>
      </c>
      <c r="D177" s="1" t="s">
        <v>62</v>
      </c>
      <c r="E177" s="1" t="s">
        <v>56</v>
      </c>
      <c r="F177" s="3">
        <v>42444</v>
      </c>
      <c r="G177" s="1" t="s">
        <v>974</v>
      </c>
      <c r="H177" s="7">
        <v>650.48</v>
      </c>
      <c r="I177" s="7">
        <v>0</v>
      </c>
      <c r="J177" s="7">
        <v>1193360.51</v>
      </c>
      <c r="K177" s="1" t="s">
        <v>21</v>
      </c>
      <c r="L177" s="1" t="s">
        <v>22</v>
      </c>
      <c r="M177" s="1" t="s">
        <v>26</v>
      </c>
      <c r="N177" s="1"/>
    </row>
    <row r="178" spans="1:14">
      <c r="A178" s="3">
        <v>42444</v>
      </c>
      <c r="B178" s="2">
        <v>426</v>
      </c>
      <c r="C178" s="1" t="s">
        <v>62</v>
      </c>
      <c r="D178" s="1" t="s">
        <v>62</v>
      </c>
      <c r="E178" s="1" t="s">
        <v>56</v>
      </c>
      <c r="F178" s="3">
        <v>42444</v>
      </c>
      <c r="G178" s="1" t="s">
        <v>975</v>
      </c>
      <c r="H178" s="7">
        <v>747.77</v>
      </c>
      <c r="I178" s="7">
        <v>0</v>
      </c>
      <c r="J178" s="7">
        <v>1194108.28</v>
      </c>
      <c r="K178" s="1" t="s">
        <v>21</v>
      </c>
      <c r="L178" s="1" t="s">
        <v>22</v>
      </c>
      <c r="M178" s="1" t="s">
        <v>26</v>
      </c>
      <c r="N178" s="1"/>
    </row>
    <row r="179" spans="1:14">
      <c r="A179" s="3">
        <v>42444</v>
      </c>
      <c r="B179" s="2">
        <v>101</v>
      </c>
      <c r="C179" s="1" t="s">
        <v>37</v>
      </c>
      <c r="D179" s="1" t="s">
        <v>37</v>
      </c>
      <c r="E179" s="1" t="s">
        <v>472</v>
      </c>
      <c r="F179" s="3">
        <v>42444</v>
      </c>
      <c r="G179" s="1" t="s">
        <v>976</v>
      </c>
      <c r="H179" s="7">
        <v>0</v>
      </c>
      <c r="I179" s="7">
        <v>48660.93</v>
      </c>
      <c r="J179" s="7">
        <v>1145447.3500000001</v>
      </c>
      <c r="K179" s="1" t="s">
        <v>21</v>
      </c>
      <c r="L179" s="1" t="s">
        <v>22</v>
      </c>
      <c r="M179" s="1" t="s">
        <v>17</v>
      </c>
      <c r="N179" s="1" t="s">
        <v>977</v>
      </c>
    </row>
    <row r="180" spans="1:14">
      <c r="A180" s="3">
        <v>42444</v>
      </c>
      <c r="B180" s="2">
        <v>101</v>
      </c>
      <c r="C180" s="1" t="s">
        <v>37</v>
      </c>
      <c r="D180" s="1" t="s">
        <v>37</v>
      </c>
      <c r="E180" s="1" t="s">
        <v>472</v>
      </c>
      <c r="F180" s="3">
        <v>42444</v>
      </c>
      <c r="G180" s="1" t="s">
        <v>978</v>
      </c>
      <c r="H180" s="7">
        <v>0</v>
      </c>
      <c r="I180" s="7">
        <v>32738.15</v>
      </c>
      <c r="J180" s="7">
        <v>1112709.2</v>
      </c>
      <c r="K180" s="1" t="s">
        <v>21</v>
      </c>
      <c r="L180" s="1" t="s">
        <v>22</v>
      </c>
      <c r="M180" s="1" t="s">
        <v>17</v>
      </c>
      <c r="N180" s="1" t="s">
        <v>977</v>
      </c>
    </row>
    <row r="181" spans="1:14">
      <c r="A181" s="3">
        <v>42444</v>
      </c>
      <c r="B181" s="2">
        <v>101</v>
      </c>
      <c r="C181" s="1" t="s">
        <v>37</v>
      </c>
      <c r="D181" s="1" t="s">
        <v>37</v>
      </c>
      <c r="E181" s="1" t="s">
        <v>472</v>
      </c>
      <c r="F181" s="3">
        <v>42444</v>
      </c>
      <c r="G181" s="1" t="s">
        <v>979</v>
      </c>
      <c r="H181" s="7">
        <v>0</v>
      </c>
      <c r="I181" s="7">
        <v>2656.41</v>
      </c>
      <c r="J181" s="7">
        <v>1110052.79</v>
      </c>
      <c r="K181" s="1" t="s">
        <v>21</v>
      </c>
      <c r="L181" s="1" t="s">
        <v>22</v>
      </c>
      <c r="M181" s="1" t="s">
        <v>17</v>
      </c>
      <c r="N181" s="1" t="s">
        <v>977</v>
      </c>
    </row>
    <row r="182" spans="1:14">
      <c r="A182" s="3">
        <v>42444</v>
      </c>
      <c r="B182" s="2">
        <v>101</v>
      </c>
      <c r="C182" s="1" t="s">
        <v>37</v>
      </c>
      <c r="D182" s="1" t="s">
        <v>37</v>
      </c>
      <c r="E182" s="1" t="s">
        <v>472</v>
      </c>
      <c r="F182" s="3">
        <v>42444</v>
      </c>
      <c r="G182" s="1" t="s">
        <v>980</v>
      </c>
      <c r="H182" s="7">
        <v>0</v>
      </c>
      <c r="I182" s="7">
        <v>2554.3200000000002</v>
      </c>
      <c r="J182" s="7">
        <v>1107498.47</v>
      </c>
      <c r="K182" s="1" t="s">
        <v>21</v>
      </c>
      <c r="L182" s="1" t="s">
        <v>22</v>
      </c>
      <c r="M182" s="1" t="s">
        <v>17</v>
      </c>
      <c r="N182" s="1" t="s">
        <v>977</v>
      </c>
    </row>
    <row r="183" spans="1:14">
      <c r="A183" s="3">
        <v>42444</v>
      </c>
      <c r="B183" s="2">
        <v>59</v>
      </c>
      <c r="C183" s="1" t="s">
        <v>18</v>
      </c>
      <c r="D183" s="1" t="s">
        <v>18</v>
      </c>
      <c r="E183" s="1" t="s">
        <v>19</v>
      </c>
      <c r="F183" s="3">
        <v>42444</v>
      </c>
      <c r="G183" s="1" t="s">
        <v>981</v>
      </c>
      <c r="H183" s="7">
        <v>1241.2</v>
      </c>
      <c r="I183" s="7">
        <v>0</v>
      </c>
      <c r="J183" s="7">
        <v>1108739.67</v>
      </c>
      <c r="K183" s="1" t="s">
        <v>21</v>
      </c>
      <c r="L183" s="1" t="s">
        <v>22</v>
      </c>
      <c r="M183" s="1" t="s">
        <v>17</v>
      </c>
      <c r="N183" s="1"/>
    </row>
    <row r="184" spans="1:14">
      <c r="A184" s="3">
        <v>42444</v>
      </c>
      <c r="B184" s="2">
        <v>60</v>
      </c>
      <c r="C184" s="1" t="s">
        <v>18</v>
      </c>
      <c r="D184" s="1" t="s">
        <v>18</v>
      </c>
      <c r="E184" s="1" t="s">
        <v>19</v>
      </c>
      <c r="F184" s="3">
        <v>42444</v>
      </c>
      <c r="G184" s="1" t="s">
        <v>982</v>
      </c>
      <c r="H184" s="7">
        <v>5577.92</v>
      </c>
      <c r="I184" s="7">
        <v>0</v>
      </c>
      <c r="J184" s="7">
        <v>1114317.5900000001</v>
      </c>
      <c r="K184" s="1" t="s">
        <v>21</v>
      </c>
      <c r="L184" s="1" t="s">
        <v>22</v>
      </c>
      <c r="M184" s="1" t="s">
        <v>17</v>
      </c>
      <c r="N184" s="1"/>
    </row>
    <row r="185" spans="1:14">
      <c r="A185" s="3">
        <v>42444</v>
      </c>
      <c r="B185" s="2">
        <v>61</v>
      </c>
      <c r="C185" s="1" t="s">
        <v>18</v>
      </c>
      <c r="D185" s="1" t="s">
        <v>18</v>
      </c>
      <c r="E185" s="1" t="s">
        <v>19</v>
      </c>
      <c r="F185" s="3">
        <v>42444</v>
      </c>
      <c r="G185" s="1" t="s">
        <v>983</v>
      </c>
      <c r="H185" s="7">
        <v>1241.2</v>
      </c>
      <c r="I185" s="7">
        <v>0</v>
      </c>
      <c r="J185" s="7">
        <v>1115558.79</v>
      </c>
      <c r="K185" s="1" t="s">
        <v>21</v>
      </c>
      <c r="L185" s="1" t="s">
        <v>22</v>
      </c>
      <c r="M185" s="1" t="s">
        <v>17</v>
      </c>
      <c r="N185" s="1"/>
    </row>
    <row r="186" spans="1:14">
      <c r="A186" s="3">
        <v>42444</v>
      </c>
      <c r="B186" s="2">
        <v>432</v>
      </c>
      <c r="C186" s="1" t="s">
        <v>62</v>
      </c>
      <c r="D186" s="1" t="s">
        <v>62</v>
      </c>
      <c r="E186" s="1" t="s">
        <v>56</v>
      </c>
      <c r="F186" s="3">
        <v>42444</v>
      </c>
      <c r="G186" s="1" t="s">
        <v>984</v>
      </c>
      <c r="H186" s="7">
        <v>5162.42</v>
      </c>
      <c r="I186" s="7">
        <v>0</v>
      </c>
      <c r="J186" s="7">
        <v>1120721.21</v>
      </c>
      <c r="K186" s="1" t="s">
        <v>21</v>
      </c>
      <c r="L186" s="1" t="s">
        <v>22</v>
      </c>
      <c r="M186" s="1" t="s">
        <v>26</v>
      </c>
      <c r="N186" s="1"/>
    </row>
    <row r="187" spans="1:14">
      <c r="A187" s="3">
        <v>42444</v>
      </c>
      <c r="B187" s="2">
        <v>63</v>
      </c>
      <c r="C187" s="1" t="s">
        <v>18</v>
      </c>
      <c r="D187" s="1" t="s">
        <v>18</v>
      </c>
      <c r="E187" s="1" t="s">
        <v>19</v>
      </c>
      <c r="F187" s="3">
        <v>42444</v>
      </c>
      <c r="G187" s="1" t="s">
        <v>985</v>
      </c>
      <c r="H187" s="7">
        <v>53319.16</v>
      </c>
      <c r="I187" s="7">
        <v>0</v>
      </c>
      <c r="J187" s="7">
        <v>1174040.3700000001</v>
      </c>
      <c r="K187" s="1" t="s">
        <v>21</v>
      </c>
      <c r="L187" s="1" t="s">
        <v>22</v>
      </c>
      <c r="M187" s="1" t="s">
        <v>17</v>
      </c>
      <c r="N187" s="1"/>
    </row>
    <row r="188" spans="1:14">
      <c r="A188" s="3">
        <v>42444</v>
      </c>
      <c r="B188" s="2">
        <v>64</v>
      </c>
      <c r="C188" s="1" t="s">
        <v>18</v>
      </c>
      <c r="D188" s="1" t="s">
        <v>18</v>
      </c>
      <c r="E188" s="1" t="s">
        <v>19</v>
      </c>
      <c r="F188" s="3">
        <v>42444</v>
      </c>
      <c r="G188" s="1" t="s">
        <v>986</v>
      </c>
      <c r="H188" s="7">
        <v>43318.44</v>
      </c>
      <c r="I188" s="7">
        <v>0</v>
      </c>
      <c r="J188" s="7">
        <v>1217358.81</v>
      </c>
      <c r="K188" s="1" t="s">
        <v>21</v>
      </c>
      <c r="L188" s="1" t="s">
        <v>22</v>
      </c>
      <c r="M188" s="1" t="s">
        <v>17</v>
      </c>
      <c r="N188" s="1"/>
    </row>
    <row r="189" spans="1:14">
      <c r="A189" s="3">
        <v>42444</v>
      </c>
      <c r="B189" s="2">
        <v>45</v>
      </c>
      <c r="C189" s="1" t="s">
        <v>23</v>
      </c>
      <c r="D189" s="1" t="s">
        <v>23</v>
      </c>
      <c r="E189" s="1" t="s">
        <v>24</v>
      </c>
      <c r="F189" s="3">
        <v>42444</v>
      </c>
      <c r="G189" s="1" t="s">
        <v>987</v>
      </c>
      <c r="H189" s="7">
        <v>0</v>
      </c>
      <c r="I189" s="7">
        <v>1523.47</v>
      </c>
      <c r="J189" s="7">
        <v>1215835.3400000001</v>
      </c>
      <c r="K189" s="1" t="s">
        <v>21</v>
      </c>
      <c r="L189" s="1" t="s">
        <v>22</v>
      </c>
      <c r="M189" s="1" t="s">
        <v>26</v>
      </c>
      <c r="N189" s="1"/>
    </row>
    <row r="190" spans="1:14">
      <c r="A190" s="3">
        <v>42445</v>
      </c>
      <c r="B190" s="2">
        <v>454</v>
      </c>
      <c r="C190" s="1" t="s">
        <v>62</v>
      </c>
      <c r="D190" s="1" t="s">
        <v>62</v>
      </c>
      <c r="E190" s="1" t="s">
        <v>56</v>
      </c>
      <c r="F190" s="3">
        <v>42445</v>
      </c>
      <c r="G190" s="1" t="s">
        <v>988</v>
      </c>
      <c r="H190" s="7">
        <v>71.459999999999994</v>
      </c>
      <c r="I190" s="7">
        <v>0</v>
      </c>
      <c r="J190" s="7">
        <v>1215906.8</v>
      </c>
      <c r="K190" s="1" t="s">
        <v>21</v>
      </c>
      <c r="L190" s="1" t="s">
        <v>22</v>
      </c>
      <c r="M190" s="1" t="s">
        <v>26</v>
      </c>
      <c r="N190" s="1"/>
    </row>
    <row r="191" spans="1:14">
      <c r="A191" s="3">
        <v>42445</v>
      </c>
      <c r="B191" s="2">
        <v>455</v>
      </c>
      <c r="C191" s="1" t="s">
        <v>62</v>
      </c>
      <c r="D191" s="1" t="s">
        <v>62</v>
      </c>
      <c r="E191" s="1" t="s">
        <v>56</v>
      </c>
      <c r="F191" s="3">
        <v>42445</v>
      </c>
      <c r="G191" s="1" t="s">
        <v>989</v>
      </c>
      <c r="H191" s="7">
        <v>142.91</v>
      </c>
      <c r="I191" s="7">
        <v>0</v>
      </c>
      <c r="J191" s="7">
        <v>1216049.71</v>
      </c>
      <c r="K191" s="1" t="s">
        <v>21</v>
      </c>
      <c r="L191" s="1" t="s">
        <v>22</v>
      </c>
      <c r="M191" s="1" t="s">
        <v>26</v>
      </c>
      <c r="N191" s="1"/>
    </row>
    <row r="192" spans="1:14">
      <c r="A192" s="3">
        <v>42445</v>
      </c>
      <c r="B192" s="2">
        <v>456</v>
      </c>
      <c r="C192" s="1" t="s">
        <v>62</v>
      </c>
      <c r="D192" s="1" t="s">
        <v>62</v>
      </c>
      <c r="E192" s="1" t="s">
        <v>56</v>
      </c>
      <c r="F192" s="3">
        <v>42445</v>
      </c>
      <c r="G192" s="1" t="s">
        <v>990</v>
      </c>
      <c r="H192" s="7">
        <v>3052.66</v>
      </c>
      <c r="I192" s="7">
        <v>0</v>
      </c>
      <c r="J192" s="7">
        <v>1219102.3700000001</v>
      </c>
      <c r="K192" s="1" t="s">
        <v>21</v>
      </c>
      <c r="L192" s="1" t="s">
        <v>22</v>
      </c>
      <c r="M192" s="1" t="s">
        <v>26</v>
      </c>
      <c r="N192" s="1"/>
    </row>
    <row r="193" spans="1:14">
      <c r="A193" s="3">
        <v>42445</v>
      </c>
      <c r="B193" s="2">
        <v>457</v>
      </c>
      <c r="C193" s="1" t="s">
        <v>62</v>
      </c>
      <c r="D193" s="1" t="s">
        <v>62</v>
      </c>
      <c r="E193" s="1" t="s">
        <v>56</v>
      </c>
      <c r="F193" s="3">
        <v>42445</v>
      </c>
      <c r="G193" s="1" t="s">
        <v>991</v>
      </c>
      <c r="H193" s="7">
        <v>71.459999999999994</v>
      </c>
      <c r="I193" s="7">
        <v>0</v>
      </c>
      <c r="J193" s="7">
        <v>1219173.83</v>
      </c>
      <c r="K193" s="1" t="s">
        <v>21</v>
      </c>
      <c r="L193" s="1" t="s">
        <v>22</v>
      </c>
      <c r="M193" s="1" t="s">
        <v>26</v>
      </c>
      <c r="N193" s="1"/>
    </row>
    <row r="194" spans="1:14">
      <c r="A194" s="3">
        <v>42445</v>
      </c>
      <c r="B194" s="2">
        <v>458</v>
      </c>
      <c r="C194" s="1" t="s">
        <v>62</v>
      </c>
      <c r="D194" s="1" t="s">
        <v>62</v>
      </c>
      <c r="E194" s="1" t="s">
        <v>56</v>
      </c>
      <c r="F194" s="3">
        <v>42445</v>
      </c>
      <c r="G194" s="1" t="s">
        <v>992</v>
      </c>
      <c r="H194" s="7">
        <v>142.91</v>
      </c>
      <c r="I194" s="7">
        <v>0</v>
      </c>
      <c r="J194" s="7">
        <v>1219316.74</v>
      </c>
      <c r="K194" s="1" t="s">
        <v>21</v>
      </c>
      <c r="L194" s="1" t="s">
        <v>22</v>
      </c>
      <c r="M194" s="1" t="s">
        <v>26</v>
      </c>
      <c r="N194" s="1"/>
    </row>
    <row r="195" spans="1:14">
      <c r="A195" s="3">
        <v>42445</v>
      </c>
      <c r="B195" s="2">
        <v>460</v>
      </c>
      <c r="C195" s="1" t="s">
        <v>62</v>
      </c>
      <c r="D195" s="1" t="s">
        <v>62</v>
      </c>
      <c r="E195" s="1" t="s">
        <v>56</v>
      </c>
      <c r="F195" s="3">
        <v>42445</v>
      </c>
      <c r="G195" s="1" t="s">
        <v>993</v>
      </c>
      <c r="H195" s="7">
        <v>142.91</v>
      </c>
      <c r="I195" s="7">
        <v>0</v>
      </c>
      <c r="J195" s="7">
        <v>1219459.6499999999</v>
      </c>
      <c r="K195" s="1" t="s">
        <v>21</v>
      </c>
      <c r="L195" s="1" t="s">
        <v>22</v>
      </c>
      <c r="M195" s="1" t="s">
        <v>26</v>
      </c>
      <c r="N195" s="1"/>
    </row>
    <row r="196" spans="1:14">
      <c r="A196" s="3">
        <v>42445</v>
      </c>
      <c r="B196" s="2">
        <v>461</v>
      </c>
      <c r="C196" s="1" t="s">
        <v>62</v>
      </c>
      <c r="D196" s="1" t="s">
        <v>62</v>
      </c>
      <c r="E196" s="1" t="s">
        <v>56</v>
      </c>
      <c r="F196" s="3">
        <v>42445</v>
      </c>
      <c r="G196" s="1" t="s">
        <v>994</v>
      </c>
      <c r="H196" s="7">
        <v>142.91</v>
      </c>
      <c r="I196" s="7">
        <v>0</v>
      </c>
      <c r="J196" s="7">
        <v>1219602.56</v>
      </c>
      <c r="K196" s="1" t="s">
        <v>21</v>
      </c>
      <c r="L196" s="1" t="s">
        <v>22</v>
      </c>
      <c r="M196" s="1" t="s">
        <v>26</v>
      </c>
      <c r="N196" s="1"/>
    </row>
    <row r="197" spans="1:14">
      <c r="A197" s="3">
        <v>42445</v>
      </c>
      <c r="B197" s="2">
        <v>462</v>
      </c>
      <c r="C197" s="1" t="s">
        <v>62</v>
      </c>
      <c r="D197" s="1" t="s">
        <v>62</v>
      </c>
      <c r="E197" s="1" t="s">
        <v>56</v>
      </c>
      <c r="F197" s="3">
        <v>42445</v>
      </c>
      <c r="G197" s="1" t="s">
        <v>995</v>
      </c>
      <c r="H197" s="7">
        <v>142.91</v>
      </c>
      <c r="I197" s="7">
        <v>0</v>
      </c>
      <c r="J197" s="7">
        <v>1219745.47</v>
      </c>
      <c r="K197" s="1" t="s">
        <v>21</v>
      </c>
      <c r="L197" s="1" t="s">
        <v>22</v>
      </c>
      <c r="M197" s="1" t="s">
        <v>26</v>
      </c>
      <c r="N197" s="1"/>
    </row>
    <row r="198" spans="1:14">
      <c r="A198" s="3">
        <v>42445</v>
      </c>
      <c r="B198" s="2">
        <v>463</v>
      </c>
      <c r="C198" s="1" t="s">
        <v>62</v>
      </c>
      <c r="D198" s="1" t="s">
        <v>62</v>
      </c>
      <c r="E198" s="1" t="s">
        <v>56</v>
      </c>
      <c r="F198" s="3">
        <v>42445</v>
      </c>
      <c r="G198" s="1" t="s">
        <v>996</v>
      </c>
      <c r="H198" s="7">
        <v>107.18</v>
      </c>
      <c r="I198" s="7">
        <v>0</v>
      </c>
      <c r="J198" s="7">
        <v>1219852.6499999999</v>
      </c>
      <c r="K198" s="1" t="s">
        <v>21</v>
      </c>
      <c r="L198" s="1" t="s">
        <v>22</v>
      </c>
      <c r="M198" s="1" t="s">
        <v>26</v>
      </c>
      <c r="N198" s="1"/>
    </row>
    <row r="199" spans="1:14">
      <c r="A199" s="3">
        <v>42445</v>
      </c>
      <c r="B199" s="2">
        <v>464</v>
      </c>
      <c r="C199" s="1" t="s">
        <v>62</v>
      </c>
      <c r="D199" s="1" t="s">
        <v>62</v>
      </c>
      <c r="E199" s="1" t="s">
        <v>56</v>
      </c>
      <c r="F199" s="3">
        <v>42445</v>
      </c>
      <c r="G199" s="1" t="s">
        <v>997</v>
      </c>
      <c r="H199" s="7">
        <v>3052.66</v>
      </c>
      <c r="I199" s="7">
        <v>0</v>
      </c>
      <c r="J199" s="7">
        <v>1222905.31</v>
      </c>
      <c r="K199" s="1" t="s">
        <v>21</v>
      </c>
      <c r="L199" s="1" t="s">
        <v>22</v>
      </c>
      <c r="M199" s="1" t="s">
        <v>26</v>
      </c>
      <c r="N199" s="1"/>
    </row>
    <row r="200" spans="1:14">
      <c r="A200" s="3">
        <v>42445</v>
      </c>
      <c r="B200" s="2">
        <v>465</v>
      </c>
      <c r="C200" s="1" t="s">
        <v>62</v>
      </c>
      <c r="D200" s="1" t="s">
        <v>62</v>
      </c>
      <c r="E200" s="1" t="s">
        <v>56</v>
      </c>
      <c r="F200" s="3">
        <v>42445</v>
      </c>
      <c r="G200" s="1" t="s">
        <v>998</v>
      </c>
      <c r="H200" s="7">
        <v>3052.66</v>
      </c>
      <c r="I200" s="7">
        <v>0</v>
      </c>
      <c r="J200" s="7">
        <v>1225957.97</v>
      </c>
      <c r="K200" s="1" t="s">
        <v>21</v>
      </c>
      <c r="L200" s="1" t="s">
        <v>22</v>
      </c>
      <c r="M200" s="1" t="s">
        <v>26</v>
      </c>
      <c r="N200" s="1"/>
    </row>
    <row r="201" spans="1:14">
      <c r="A201" s="3">
        <v>42445</v>
      </c>
      <c r="B201" s="2">
        <v>466</v>
      </c>
      <c r="C201" s="1" t="s">
        <v>62</v>
      </c>
      <c r="D201" s="1" t="s">
        <v>62</v>
      </c>
      <c r="E201" s="1" t="s">
        <v>56</v>
      </c>
      <c r="F201" s="3">
        <v>42445</v>
      </c>
      <c r="G201" s="1" t="s">
        <v>999</v>
      </c>
      <c r="H201" s="7">
        <v>3052.66</v>
      </c>
      <c r="I201" s="7">
        <v>0</v>
      </c>
      <c r="J201" s="7">
        <v>1229010.6299999999</v>
      </c>
      <c r="K201" s="1" t="s">
        <v>21</v>
      </c>
      <c r="L201" s="1" t="s">
        <v>22</v>
      </c>
      <c r="M201" s="1" t="s">
        <v>26</v>
      </c>
      <c r="N201" s="1"/>
    </row>
    <row r="202" spans="1:14">
      <c r="A202" s="3">
        <v>42445</v>
      </c>
      <c r="B202" s="2">
        <v>467</v>
      </c>
      <c r="C202" s="1" t="s">
        <v>62</v>
      </c>
      <c r="D202" s="1" t="s">
        <v>62</v>
      </c>
      <c r="E202" s="1" t="s">
        <v>56</v>
      </c>
      <c r="F202" s="3">
        <v>42445</v>
      </c>
      <c r="G202" s="1" t="s">
        <v>1000</v>
      </c>
      <c r="H202" s="7">
        <v>3052.66</v>
      </c>
      <c r="I202" s="7">
        <v>0</v>
      </c>
      <c r="J202" s="7">
        <v>1232063.29</v>
      </c>
      <c r="K202" s="1" t="s">
        <v>21</v>
      </c>
      <c r="L202" s="1" t="s">
        <v>22</v>
      </c>
      <c r="M202" s="1" t="s">
        <v>26</v>
      </c>
      <c r="N202" s="1"/>
    </row>
    <row r="203" spans="1:14">
      <c r="A203" s="3">
        <v>42445</v>
      </c>
      <c r="B203" s="2">
        <v>468</v>
      </c>
      <c r="C203" s="1" t="s">
        <v>62</v>
      </c>
      <c r="D203" s="1" t="s">
        <v>62</v>
      </c>
      <c r="E203" s="1" t="s">
        <v>56</v>
      </c>
      <c r="F203" s="3">
        <v>42445</v>
      </c>
      <c r="G203" s="1" t="s">
        <v>1001</v>
      </c>
      <c r="H203" s="7">
        <v>3052.66</v>
      </c>
      <c r="I203" s="7">
        <v>0</v>
      </c>
      <c r="J203" s="7">
        <v>1235115.95</v>
      </c>
      <c r="K203" s="1" t="s">
        <v>21</v>
      </c>
      <c r="L203" s="1" t="s">
        <v>22</v>
      </c>
      <c r="M203" s="1" t="s">
        <v>26</v>
      </c>
      <c r="N203" s="1"/>
    </row>
    <row r="204" spans="1:14">
      <c r="A204" s="3">
        <v>42445</v>
      </c>
      <c r="B204" s="2">
        <v>469</v>
      </c>
      <c r="C204" s="1" t="s">
        <v>62</v>
      </c>
      <c r="D204" s="1" t="s">
        <v>62</v>
      </c>
      <c r="E204" s="1" t="s">
        <v>56</v>
      </c>
      <c r="F204" s="3">
        <v>42445</v>
      </c>
      <c r="G204" s="1" t="s">
        <v>1002</v>
      </c>
      <c r="H204" s="7">
        <v>3052.66</v>
      </c>
      <c r="I204" s="7">
        <v>0</v>
      </c>
      <c r="J204" s="7">
        <v>1238168.6100000001</v>
      </c>
      <c r="K204" s="1" t="s">
        <v>21</v>
      </c>
      <c r="L204" s="1" t="s">
        <v>22</v>
      </c>
      <c r="M204" s="1" t="s">
        <v>26</v>
      </c>
      <c r="N204" s="1"/>
    </row>
    <row r="205" spans="1:14">
      <c r="A205" s="3">
        <v>42445</v>
      </c>
      <c r="B205" s="2">
        <v>471</v>
      </c>
      <c r="C205" s="1" t="s">
        <v>62</v>
      </c>
      <c r="D205" s="1" t="s">
        <v>62</v>
      </c>
      <c r="E205" s="1" t="s">
        <v>56</v>
      </c>
      <c r="F205" s="3">
        <v>42445</v>
      </c>
      <c r="G205" s="1" t="s">
        <v>1003</v>
      </c>
      <c r="H205" s="7">
        <v>3052.66</v>
      </c>
      <c r="I205" s="7">
        <v>0</v>
      </c>
      <c r="J205" s="7">
        <v>1241221.27</v>
      </c>
      <c r="K205" s="1" t="s">
        <v>21</v>
      </c>
      <c r="L205" s="1" t="s">
        <v>22</v>
      </c>
      <c r="M205" s="1" t="s">
        <v>26</v>
      </c>
      <c r="N205" s="1"/>
    </row>
    <row r="206" spans="1:14">
      <c r="A206" s="3">
        <v>42445</v>
      </c>
      <c r="B206" s="2">
        <v>472</v>
      </c>
      <c r="C206" s="1" t="s">
        <v>62</v>
      </c>
      <c r="D206" s="1" t="s">
        <v>62</v>
      </c>
      <c r="E206" s="1" t="s">
        <v>56</v>
      </c>
      <c r="F206" s="3">
        <v>42445</v>
      </c>
      <c r="G206" s="1" t="s">
        <v>1004</v>
      </c>
      <c r="H206" s="7">
        <v>3052.66</v>
      </c>
      <c r="I206" s="7">
        <v>0</v>
      </c>
      <c r="J206" s="7">
        <v>1244273.93</v>
      </c>
      <c r="K206" s="1" t="s">
        <v>21</v>
      </c>
      <c r="L206" s="1" t="s">
        <v>22</v>
      </c>
      <c r="M206" s="1" t="s">
        <v>26</v>
      </c>
      <c r="N206" s="1"/>
    </row>
    <row r="207" spans="1:14">
      <c r="A207" s="3">
        <v>42445</v>
      </c>
      <c r="B207" s="2">
        <v>473</v>
      </c>
      <c r="C207" s="1" t="s">
        <v>62</v>
      </c>
      <c r="D207" s="1" t="s">
        <v>62</v>
      </c>
      <c r="E207" s="1" t="s">
        <v>56</v>
      </c>
      <c r="F207" s="3">
        <v>42445</v>
      </c>
      <c r="G207" s="1" t="s">
        <v>1005</v>
      </c>
      <c r="H207" s="7">
        <v>3052.66</v>
      </c>
      <c r="I207" s="7">
        <v>0</v>
      </c>
      <c r="J207" s="7">
        <v>1247326.5900000001</v>
      </c>
      <c r="K207" s="1" t="s">
        <v>21</v>
      </c>
      <c r="L207" s="1" t="s">
        <v>22</v>
      </c>
      <c r="M207" s="1" t="s">
        <v>26</v>
      </c>
      <c r="N207" s="1"/>
    </row>
    <row r="208" spans="1:14">
      <c r="A208" s="3">
        <v>42445</v>
      </c>
      <c r="B208" s="2">
        <v>497</v>
      </c>
      <c r="C208" s="1" t="s">
        <v>62</v>
      </c>
      <c r="D208" s="1" t="s">
        <v>62</v>
      </c>
      <c r="E208" s="1" t="s">
        <v>56</v>
      </c>
      <c r="F208" s="3">
        <v>42445</v>
      </c>
      <c r="G208" s="1" t="s">
        <v>1006</v>
      </c>
      <c r="H208" s="7">
        <v>25300.93</v>
      </c>
      <c r="I208" s="7">
        <v>0</v>
      </c>
      <c r="J208" s="7">
        <v>1272627.52</v>
      </c>
      <c r="K208" s="1" t="s">
        <v>21</v>
      </c>
      <c r="L208" s="1" t="s">
        <v>22</v>
      </c>
      <c r="M208" s="1" t="s">
        <v>26</v>
      </c>
      <c r="N208" s="1"/>
    </row>
    <row r="209" spans="1:14">
      <c r="A209" s="3">
        <v>42445</v>
      </c>
      <c r="B209" s="2">
        <v>66</v>
      </c>
      <c r="C209" s="1" t="s">
        <v>18</v>
      </c>
      <c r="D209" s="1" t="s">
        <v>18</v>
      </c>
      <c r="E209" s="1" t="s">
        <v>19</v>
      </c>
      <c r="F209" s="3">
        <v>42445</v>
      </c>
      <c r="G209" s="1" t="s">
        <v>1007</v>
      </c>
      <c r="H209" s="7">
        <v>10272.77</v>
      </c>
      <c r="I209" s="7">
        <v>0</v>
      </c>
      <c r="J209" s="7">
        <v>1282900.29</v>
      </c>
      <c r="K209" s="1" t="s">
        <v>21</v>
      </c>
      <c r="L209" s="1" t="s">
        <v>22</v>
      </c>
      <c r="M209" s="1" t="s">
        <v>17</v>
      </c>
      <c r="N209" s="1"/>
    </row>
    <row r="210" spans="1:14">
      <c r="A210" s="3">
        <v>42445</v>
      </c>
      <c r="B210" s="2">
        <v>485</v>
      </c>
      <c r="C210" s="1" t="s">
        <v>67</v>
      </c>
      <c r="D210" s="1" t="s">
        <v>67</v>
      </c>
      <c r="E210" s="1" t="s">
        <v>68</v>
      </c>
      <c r="F210" s="3">
        <v>42445</v>
      </c>
      <c r="G210" s="1"/>
      <c r="H210" s="7">
        <v>0</v>
      </c>
      <c r="I210" s="7">
        <v>250000</v>
      </c>
      <c r="J210" s="7">
        <v>1032900.29</v>
      </c>
      <c r="K210" s="1" t="s">
        <v>21</v>
      </c>
      <c r="L210" s="1" t="s">
        <v>22</v>
      </c>
      <c r="M210" s="1" t="s">
        <v>17</v>
      </c>
      <c r="N210" s="1" t="s">
        <v>70</v>
      </c>
    </row>
    <row r="211" spans="1:14">
      <c r="A211" s="3">
        <v>42445</v>
      </c>
      <c r="B211" s="2">
        <v>485</v>
      </c>
      <c r="C211" s="1" t="s">
        <v>67</v>
      </c>
      <c r="D211" s="1" t="s">
        <v>67</v>
      </c>
      <c r="E211" s="1" t="s">
        <v>68</v>
      </c>
      <c r="F211" s="3">
        <v>42445</v>
      </c>
      <c r="G211" s="1"/>
      <c r="H211" s="7">
        <v>0</v>
      </c>
      <c r="I211" s="7">
        <v>460506.56</v>
      </c>
      <c r="J211" s="7">
        <v>572393.73</v>
      </c>
      <c r="K211" s="1" t="s">
        <v>21</v>
      </c>
      <c r="L211" s="1" t="s">
        <v>22</v>
      </c>
      <c r="M211" s="1" t="s">
        <v>17</v>
      </c>
      <c r="N211" s="1" t="s">
        <v>1008</v>
      </c>
    </row>
    <row r="212" spans="1:14">
      <c r="A212" s="3">
        <v>42446</v>
      </c>
      <c r="B212" s="2">
        <v>500</v>
      </c>
      <c r="C212" s="1" t="s">
        <v>62</v>
      </c>
      <c r="D212" s="1" t="s">
        <v>62</v>
      </c>
      <c r="E212" s="1" t="s">
        <v>56</v>
      </c>
      <c r="F212" s="3">
        <v>42446</v>
      </c>
      <c r="G212" s="1" t="s">
        <v>1009</v>
      </c>
      <c r="H212" s="7">
        <v>5670.3</v>
      </c>
      <c r="I212" s="7">
        <v>0</v>
      </c>
      <c r="J212" s="7">
        <v>578064.03</v>
      </c>
      <c r="K212" s="1" t="s">
        <v>21</v>
      </c>
      <c r="L212" s="1" t="s">
        <v>22</v>
      </c>
      <c r="M212" s="1" t="s">
        <v>26</v>
      </c>
      <c r="N212" s="1"/>
    </row>
    <row r="213" spans="1:14">
      <c r="A213" s="3">
        <v>42446</v>
      </c>
      <c r="B213" s="2">
        <v>67</v>
      </c>
      <c r="C213" s="1" t="s">
        <v>18</v>
      </c>
      <c r="D213" s="1" t="s">
        <v>18</v>
      </c>
      <c r="E213" s="1" t="s">
        <v>19</v>
      </c>
      <c r="F213" s="3">
        <v>42446</v>
      </c>
      <c r="G213" s="1" t="s">
        <v>1010</v>
      </c>
      <c r="H213" s="7">
        <v>4240</v>
      </c>
      <c r="I213" s="7">
        <v>0</v>
      </c>
      <c r="J213" s="7">
        <v>582304.03</v>
      </c>
      <c r="K213" s="1" t="s">
        <v>21</v>
      </c>
      <c r="L213" s="1" t="s">
        <v>22</v>
      </c>
      <c r="M213" s="1" t="s">
        <v>17</v>
      </c>
      <c r="N213" s="1"/>
    </row>
    <row r="214" spans="1:14">
      <c r="A214" s="3">
        <v>42446</v>
      </c>
      <c r="B214" s="2">
        <v>68</v>
      </c>
      <c r="C214" s="1" t="s">
        <v>18</v>
      </c>
      <c r="D214" s="1" t="s">
        <v>18</v>
      </c>
      <c r="E214" s="1" t="s">
        <v>19</v>
      </c>
      <c r="F214" s="3">
        <v>42446</v>
      </c>
      <c r="G214" s="1" t="s">
        <v>1011</v>
      </c>
      <c r="H214" s="7">
        <v>10406.370000000001</v>
      </c>
      <c r="I214" s="7">
        <v>0</v>
      </c>
      <c r="J214" s="7">
        <v>592710.40000000002</v>
      </c>
      <c r="K214" s="1" t="s">
        <v>21</v>
      </c>
      <c r="L214" s="1" t="s">
        <v>22</v>
      </c>
      <c r="M214" s="1" t="s">
        <v>17</v>
      </c>
      <c r="N214" s="1"/>
    </row>
    <row r="215" spans="1:14">
      <c r="A215" s="3">
        <v>42446</v>
      </c>
      <c r="B215" s="2">
        <v>69</v>
      </c>
      <c r="C215" s="1" t="s">
        <v>18</v>
      </c>
      <c r="D215" s="1" t="s">
        <v>18</v>
      </c>
      <c r="E215" s="1" t="s">
        <v>19</v>
      </c>
      <c r="F215" s="3">
        <v>42446</v>
      </c>
      <c r="G215" s="1" t="s">
        <v>1012</v>
      </c>
      <c r="H215" s="7">
        <v>4571.79</v>
      </c>
      <c r="I215" s="7">
        <v>0</v>
      </c>
      <c r="J215" s="7">
        <v>597282.18999999994</v>
      </c>
      <c r="K215" s="1" t="s">
        <v>21</v>
      </c>
      <c r="L215" s="1" t="s">
        <v>22</v>
      </c>
      <c r="M215" s="1" t="s">
        <v>17</v>
      </c>
      <c r="N215" s="1"/>
    </row>
    <row r="216" spans="1:14">
      <c r="A216" s="3">
        <v>42446</v>
      </c>
      <c r="B216" s="2">
        <v>71</v>
      </c>
      <c r="C216" s="1" t="s">
        <v>18</v>
      </c>
      <c r="D216" s="1" t="s">
        <v>18</v>
      </c>
      <c r="E216" s="1" t="s">
        <v>19</v>
      </c>
      <c r="F216" s="3">
        <v>42446</v>
      </c>
      <c r="G216" s="1" t="s">
        <v>1013</v>
      </c>
      <c r="H216" s="7">
        <v>16494.990000000002</v>
      </c>
      <c r="I216" s="7">
        <v>0</v>
      </c>
      <c r="J216" s="7">
        <v>613777.18000000005</v>
      </c>
      <c r="K216" s="1" t="s">
        <v>21</v>
      </c>
      <c r="L216" s="1" t="s">
        <v>22</v>
      </c>
      <c r="M216" s="1" t="s">
        <v>17</v>
      </c>
      <c r="N216" s="1"/>
    </row>
    <row r="217" spans="1:14">
      <c r="A217" s="3">
        <v>42446</v>
      </c>
      <c r="B217" s="2">
        <v>73</v>
      </c>
      <c r="C217" s="1" t="s">
        <v>18</v>
      </c>
      <c r="D217" s="1" t="s">
        <v>18</v>
      </c>
      <c r="E217" s="1" t="s">
        <v>19</v>
      </c>
      <c r="F217" s="3">
        <v>42446</v>
      </c>
      <c r="G217" s="1" t="s">
        <v>1014</v>
      </c>
      <c r="H217" s="7">
        <v>1241.2</v>
      </c>
      <c r="I217" s="7">
        <v>0</v>
      </c>
      <c r="J217" s="7">
        <v>615018.38</v>
      </c>
      <c r="K217" s="1" t="s">
        <v>21</v>
      </c>
      <c r="L217" s="1" t="s">
        <v>22</v>
      </c>
      <c r="M217" s="1" t="s">
        <v>17</v>
      </c>
      <c r="N217" s="1"/>
    </row>
    <row r="218" spans="1:14">
      <c r="A218" s="3">
        <v>42446</v>
      </c>
      <c r="B218" s="2">
        <v>74</v>
      </c>
      <c r="C218" s="1" t="s">
        <v>18</v>
      </c>
      <c r="D218" s="1" t="s">
        <v>18</v>
      </c>
      <c r="E218" s="1" t="s">
        <v>19</v>
      </c>
      <c r="F218" s="3">
        <v>42446</v>
      </c>
      <c r="G218" s="1" t="s">
        <v>1015</v>
      </c>
      <c r="H218" s="7">
        <v>1241.2</v>
      </c>
      <c r="I218" s="7">
        <v>0</v>
      </c>
      <c r="J218" s="7">
        <v>616259.57999999996</v>
      </c>
      <c r="K218" s="1" t="s">
        <v>21</v>
      </c>
      <c r="L218" s="1" t="s">
        <v>22</v>
      </c>
      <c r="M218" s="1" t="s">
        <v>17</v>
      </c>
      <c r="N218" s="1"/>
    </row>
    <row r="219" spans="1:14">
      <c r="A219" s="3">
        <v>42446</v>
      </c>
      <c r="B219" s="2">
        <v>75</v>
      </c>
      <c r="C219" s="1" t="s">
        <v>18</v>
      </c>
      <c r="D219" s="1" t="s">
        <v>18</v>
      </c>
      <c r="E219" s="1" t="s">
        <v>19</v>
      </c>
      <c r="F219" s="3">
        <v>42446</v>
      </c>
      <c r="G219" s="1" t="s">
        <v>1016</v>
      </c>
      <c r="H219" s="7">
        <v>1241.2</v>
      </c>
      <c r="I219" s="7">
        <v>0</v>
      </c>
      <c r="J219" s="7">
        <v>617500.78</v>
      </c>
      <c r="K219" s="1" t="s">
        <v>21</v>
      </c>
      <c r="L219" s="1" t="s">
        <v>22</v>
      </c>
      <c r="M219" s="1" t="s">
        <v>17</v>
      </c>
      <c r="N219" s="1"/>
    </row>
    <row r="220" spans="1:14">
      <c r="A220" s="3">
        <v>42446</v>
      </c>
      <c r="B220" s="2">
        <v>76</v>
      </c>
      <c r="C220" s="1" t="s">
        <v>18</v>
      </c>
      <c r="D220" s="1" t="s">
        <v>18</v>
      </c>
      <c r="E220" s="1" t="s">
        <v>19</v>
      </c>
      <c r="F220" s="3">
        <v>42446</v>
      </c>
      <c r="G220" s="1" t="s">
        <v>1017</v>
      </c>
      <c r="H220" s="7">
        <v>1241.2</v>
      </c>
      <c r="I220" s="7">
        <v>0</v>
      </c>
      <c r="J220" s="7">
        <v>618741.98</v>
      </c>
      <c r="K220" s="1" t="s">
        <v>21</v>
      </c>
      <c r="L220" s="1" t="s">
        <v>22</v>
      </c>
      <c r="M220" s="1" t="s">
        <v>17</v>
      </c>
      <c r="N220" s="1"/>
    </row>
    <row r="221" spans="1:14">
      <c r="A221" s="3">
        <v>42446</v>
      </c>
      <c r="B221" s="2">
        <v>50</v>
      </c>
      <c r="C221" s="1" t="s">
        <v>23</v>
      </c>
      <c r="D221" s="1" t="s">
        <v>23</v>
      </c>
      <c r="E221" s="1" t="s">
        <v>24</v>
      </c>
      <c r="F221" s="3">
        <v>42446</v>
      </c>
      <c r="G221" s="1" t="s">
        <v>1018</v>
      </c>
      <c r="H221" s="7">
        <v>0</v>
      </c>
      <c r="I221" s="7">
        <v>23464.48</v>
      </c>
      <c r="J221" s="7">
        <v>595277.5</v>
      </c>
      <c r="K221" s="1" t="s">
        <v>21</v>
      </c>
      <c r="L221" s="1" t="s">
        <v>22</v>
      </c>
      <c r="M221" s="1" t="s">
        <v>26</v>
      </c>
      <c r="N221" s="1"/>
    </row>
    <row r="222" spans="1:14">
      <c r="A222" s="3">
        <v>42446</v>
      </c>
      <c r="B222" s="2">
        <v>153</v>
      </c>
      <c r="C222" s="1" t="s">
        <v>37</v>
      </c>
      <c r="D222" s="1" t="s">
        <v>37</v>
      </c>
      <c r="E222" s="1" t="s">
        <v>68</v>
      </c>
      <c r="F222" s="3">
        <v>42446</v>
      </c>
      <c r="G222" s="1" t="s">
        <v>1019</v>
      </c>
      <c r="H222" s="7">
        <v>0</v>
      </c>
      <c r="I222" s="7">
        <v>5000</v>
      </c>
      <c r="J222" s="7">
        <v>590277.5</v>
      </c>
      <c r="K222" s="1" t="s">
        <v>21</v>
      </c>
      <c r="L222" s="1" t="s">
        <v>22</v>
      </c>
      <c r="M222" s="1" t="s">
        <v>17</v>
      </c>
      <c r="N222" s="1" t="s">
        <v>1020</v>
      </c>
    </row>
    <row r="223" spans="1:14">
      <c r="A223" s="3">
        <v>42446</v>
      </c>
      <c r="B223" s="2">
        <v>99</v>
      </c>
      <c r="C223" s="1" t="s">
        <v>23</v>
      </c>
      <c r="D223" s="1" t="s">
        <v>23</v>
      </c>
      <c r="E223" s="1" t="s">
        <v>24</v>
      </c>
      <c r="F223" s="3">
        <v>42446</v>
      </c>
      <c r="G223" s="1" t="s">
        <v>1021</v>
      </c>
      <c r="H223" s="7">
        <v>0</v>
      </c>
      <c r="I223" s="7">
        <v>2193.79</v>
      </c>
      <c r="J223" s="7">
        <v>588083.71</v>
      </c>
      <c r="K223" s="1" t="s">
        <v>21</v>
      </c>
      <c r="L223" s="1" t="s">
        <v>22</v>
      </c>
      <c r="M223" s="1" t="s">
        <v>26</v>
      </c>
      <c r="N223" s="1"/>
    </row>
    <row r="224" spans="1:14">
      <c r="A224" s="3">
        <v>42446</v>
      </c>
      <c r="B224" s="2">
        <v>100</v>
      </c>
      <c r="C224" s="1" t="s">
        <v>23</v>
      </c>
      <c r="D224" s="1" t="s">
        <v>23</v>
      </c>
      <c r="E224" s="1" t="s">
        <v>24</v>
      </c>
      <c r="F224" s="3">
        <v>42446</v>
      </c>
      <c r="G224" s="1" t="s">
        <v>1022</v>
      </c>
      <c r="H224" s="7">
        <v>0</v>
      </c>
      <c r="I224" s="7">
        <v>51264.92</v>
      </c>
      <c r="J224" s="7">
        <v>536818.79</v>
      </c>
      <c r="K224" s="1" t="s">
        <v>21</v>
      </c>
      <c r="L224" s="1" t="s">
        <v>22</v>
      </c>
      <c r="M224" s="1" t="s">
        <v>26</v>
      </c>
      <c r="N224" s="1"/>
    </row>
    <row r="225" spans="1:14">
      <c r="A225" s="3">
        <v>42446</v>
      </c>
      <c r="B225" s="2">
        <v>101</v>
      </c>
      <c r="C225" s="1" t="s">
        <v>23</v>
      </c>
      <c r="D225" s="1" t="s">
        <v>23</v>
      </c>
      <c r="E225" s="1" t="s">
        <v>24</v>
      </c>
      <c r="F225" s="3">
        <v>42446</v>
      </c>
      <c r="G225" s="1" t="s">
        <v>1023</v>
      </c>
      <c r="H225" s="7">
        <v>0</v>
      </c>
      <c r="I225" s="7">
        <v>2173.23</v>
      </c>
      <c r="J225" s="7">
        <v>534645.56000000006</v>
      </c>
      <c r="K225" s="1" t="s">
        <v>21</v>
      </c>
      <c r="L225" s="1" t="s">
        <v>22</v>
      </c>
      <c r="M225" s="1" t="s">
        <v>26</v>
      </c>
      <c r="N225" s="1"/>
    </row>
    <row r="226" spans="1:14">
      <c r="A226" s="3">
        <v>42446</v>
      </c>
      <c r="B226" s="2">
        <v>102</v>
      </c>
      <c r="C226" s="1" t="s">
        <v>23</v>
      </c>
      <c r="D226" s="1" t="s">
        <v>23</v>
      </c>
      <c r="E226" s="1" t="s">
        <v>24</v>
      </c>
      <c r="F226" s="3">
        <v>42446</v>
      </c>
      <c r="G226" s="1" t="s">
        <v>1024</v>
      </c>
      <c r="H226" s="7">
        <v>0</v>
      </c>
      <c r="I226" s="7">
        <v>3894.05</v>
      </c>
      <c r="J226" s="7">
        <v>530751.51</v>
      </c>
      <c r="K226" s="1" t="s">
        <v>21</v>
      </c>
      <c r="L226" s="1" t="s">
        <v>22</v>
      </c>
      <c r="M226" s="1" t="s">
        <v>26</v>
      </c>
      <c r="N226" s="1"/>
    </row>
    <row r="227" spans="1:14">
      <c r="A227" s="3">
        <v>42447</v>
      </c>
      <c r="B227" s="2">
        <v>77</v>
      </c>
      <c r="C227" s="1" t="s">
        <v>18</v>
      </c>
      <c r="D227" s="1" t="s">
        <v>18</v>
      </c>
      <c r="E227" s="1" t="s">
        <v>19</v>
      </c>
      <c r="F227" s="3">
        <v>42447</v>
      </c>
      <c r="G227" s="1" t="s">
        <v>1025</v>
      </c>
      <c r="H227" s="7">
        <v>15336.59</v>
      </c>
      <c r="I227" s="7">
        <v>0</v>
      </c>
      <c r="J227" s="7">
        <v>546088.1</v>
      </c>
      <c r="K227" s="1" t="s">
        <v>21</v>
      </c>
      <c r="L227" s="1" t="s">
        <v>22</v>
      </c>
      <c r="M227" s="1" t="s">
        <v>17</v>
      </c>
      <c r="N227" s="1"/>
    </row>
    <row r="228" spans="1:14">
      <c r="A228" s="3">
        <v>42447</v>
      </c>
      <c r="B228" s="2">
        <v>545</v>
      </c>
      <c r="C228" s="1" t="s">
        <v>62</v>
      </c>
      <c r="D228" s="1" t="s">
        <v>62</v>
      </c>
      <c r="E228" s="1" t="s">
        <v>56</v>
      </c>
      <c r="F228" s="3">
        <v>42447</v>
      </c>
      <c r="G228" s="1" t="s">
        <v>1026</v>
      </c>
      <c r="H228" s="7">
        <v>1593.69</v>
      </c>
      <c r="I228" s="7">
        <v>0</v>
      </c>
      <c r="J228" s="7">
        <v>547681.79</v>
      </c>
      <c r="K228" s="1" t="s">
        <v>21</v>
      </c>
      <c r="L228" s="1" t="s">
        <v>22</v>
      </c>
      <c r="M228" s="1" t="s">
        <v>26</v>
      </c>
      <c r="N228" s="1"/>
    </row>
    <row r="229" spans="1:14">
      <c r="A229" s="3">
        <v>42447</v>
      </c>
      <c r="B229" s="2">
        <v>78</v>
      </c>
      <c r="C229" s="1" t="s">
        <v>18</v>
      </c>
      <c r="D229" s="1" t="s">
        <v>18</v>
      </c>
      <c r="E229" s="1" t="s">
        <v>19</v>
      </c>
      <c r="F229" s="3">
        <v>42447</v>
      </c>
      <c r="G229" s="1" t="s">
        <v>1027</v>
      </c>
      <c r="H229" s="7">
        <v>10822.95</v>
      </c>
      <c r="I229" s="7">
        <v>0</v>
      </c>
      <c r="J229" s="7">
        <v>558504.74</v>
      </c>
      <c r="K229" s="1" t="s">
        <v>21</v>
      </c>
      <c r="L229" s="1" t="s">
        <v>22</v>
      </c>
      <c r="M229" s="1" t="s">
        <v>17</v>
      </c>
      <c r="N229" s="1"/>
    </row>
    <row r="230" spans="1:14">
      <c r="A230" s="3">
        <v>42447</v>
      </c>
      <c r="B230" s="2">
        <v>79</v>
      </c>
      <c r="C230" s="1" t="s">
        <v>18</v>
      </c>
      <c r="D230" s="1" t="s">
        <v>18</v>
      </c>
      <c r="E230" s="1" t="s">
        <v>19</v>
      </c>
      <c r="F230" s="3">
        <v>42447</v>
      </c>
      <c r="G230" s="1" t="s">
        <v>1028</v>
      </c>
      <c r="H230" s="7">
        <v>11151.21</v>
      </c>
      <c r="I230" s="7">
        <v>0</v>
      </c>
      <c r="J230" s="7">
        <v>569655.94999999995</v>
      </c>
      <c r="K230" s="1" t="s">
        <v>21</v>
      </c>
      <c r="L230" s="1" t="s">
        <v>22</v>
      </c>
      <c r="M230" s="1" t="s">
        <v>17</v>
      </c>
      <c r="N230" s="1"/>
    </row>
    <row r="231" spans="1:14">
      <c r="A231" s="3">
        <v>42447</v>
      </c>
      <c r="B231" s="2">
        <v>106</v>
      </c>
      <c r="C231" s="1" t="s">
        <v>23</v>
      </c>
      <c r="D231" s="1" t="s">
        <v>23</v>
      </c>
      <c r="E231" s="1" t="s">
        <v>24</v>
      </c>
      <c r="F231" s="3">
        <v>42447</v>
      </c>
      <c r="G231" s="1" t="s">
        <v>1029</v>
      </c>
      <c r="H231" s="7">
        <v>0</v>
      </c>
      <c r="I231" s="7">
        <v>977.2</v>
      </c>
      <c r="J231" s="7">
        <v>568678.75</v>
      </c>
      <c r="K231" s="1" t="s">
        <v>21</v>
      </c>
      <c r="L231" s="1" t="s">
        <v>22</v>
      </c>
      <c r="M231" s="1" t="s">
        <v>26</v>
      </c>
      <c r="N231" s="1"/>
    </row>
    <row r="232" spans="1:14">
      <c r="A232" s="3">
        <v>42448</v>
      </c>
      <c r="B232" s="2">
        <v>145</v>
      </c>
      <c r="C232" s="1" t="s">
        <v>37</v>
      </c>
      <c r="D232" s="1" t="s">
        <v>37</v>
      </c>
      <c r="E232" s="1" t="s">
        <v>103</v>
      </c>
      <c r="F232" s="3">
        <v>42448</v>
      </c>
      <c r="G232" s="1" t="s">
        <v>1030</v>
      </c>
      <c r="H232" s="7">
        <v>0</v>
      </c>
      <c r="I232" s="7">
        <v>1291.45</v>
      </c>
      <c r="J232" s="7">
        <v>567387.30000000005</v>
      </c>
      <c r="K232" s="1" t="s">
        <v>21</v>
      </c>
      <c r="L232" s="1" t="s">
        <v>22</v>
      </c>
      <c r="M232" s="1" t="s">
        <v>17</v>
      </c>
      <c r="N232" s="1" t="s">
        <v>205</v>
      </c>
    </row>
    <row r="233" spans="1:14">
      <c r="A233" s="3">
        <v>42448</v>
      </c>
      <c r="B233" s="2">
        <v>145</v>
      </c>
      <c r="C233" s="1" t="s">
        <v>37</v>
      </c>
      <c r="D233" s="1" t="s">
        <v>37</v>
      </c>
      <c r="E233" s="1" t="s">
        <v>103</v>
      </c>
      <c r="F233" s="3">
        <v>42448</v>
      </c>
      <c r="G233" s="1" t="s">
        <v>1031</v>
      </c>
      <c r="H233" s="7">
        <v>0</v>
      </c>
      <c r="I233" s="7">
        <v>1841.64</v>
      </c>
      <c r="J233" s="7">
        <v>565545.66</v>
      </c>
      <c r="K233" s="1" t="s">
        <v>21</v>
      </c>
      <c r="L233" s="1" t="s">
        <v>22</v>
      </c>
      <c r="M233" s="1" t="s">
        <v>17</v>
      </c>
      <c r="N233" s="1" t="s">
        <v>207</v>
      </c>
    </row>
    <row r="234" spans="1:14">
      <c r="A234" s="3">
        <v>42448</v>
      </c>
      <c r="B234" s="2">
        <v>80</v>
      </c>
      <c r="C234" s="1" t="s">
        <v>18</v>
      </c>
      <c r="D234" s="1" t="s">
        <v>18</v>
      </c>
      <c r="E234" s="1" t="s">
        <v>19</v>
      </c>
      <c r="F234" s="3">
        <v>42448</v>
      </c>
      <c r="G234" s="1" t="s">
        <v>1032</v>
      </c>
      <c r="H234" s="7">
        <v>17286.189999999999</v>
      </c>
      <c r="I234" s="7">
        <v>0</v>
      </c>
      <c r="J234" s="7">
        <v>582831.85</v>
      </c>
      <c r="K234" s="1" t="s">
        <v>21</v>
      </c>
      <c r="L234" s="1" t="s">
        <v>22</v>
      </c>
      <c r="M234" s="1" t="s">
        <v>17</v>
      </c>
      <c r="N234" s="1"/>
    </row>
    <row r="235" spans="1:14">
      <c r="A235" s="3">
        <v>42448</v>
      </c>
      <c r="B235" s="2">
        <v>81</v>
      </c>
      <c r="C235" s="1" t="s">
        <v>18</v>
      </c>
      <c r="D235" s="1" t="s">
        <v>18</v>
      </c>
      <c r="E235" s="1" t="s">
        <v>19</v>
      </c>
      <c r="F235" s="3">
        <v>42448</v>
      </c>
      <c r="G235" s="1" t="s">
        <v>1033</v>
      </c>
      <c r="H235" s="7">
        <v>19764.310000000001</v>
      </c>
      <c r="I235" s="7">
        <v>0</v>
      </c>
      <c r="J235" s="7">
        <v>602596.16</v>
      </c>
      <c r="K235" s="1" t="s">
        <v>21</v>
      </c>
      <c r="L235" s="1" t="s">
        <v>22</v>
      </c>
      <c r="M235" s="1" t="s">
        <v>17</v>
      </c>
      <c r="N235" s="1"/>
    </row>
    <row r="236" spans="1:14">
      <c r="A236" s="3">
        <v>42448</v>
      </c>
      <c r="B236" s="2">
        <v>573</v>
      </c>
      <c r="C236" s="1" t="s">
        <v>62</v>
      </c>
      <c r="D236" s="1" t="s">
        <v>62</v>
      </c>
      <c r="E236" s="1" t="s">
        <v>56</v>
      </c>
      <c r="F236" s="3">
        <v>42448</v>
      </c>
      <c r="G236" s="1" t="s">
        <v>1034</v>
      </c>
      <c r="H236" s="7">
        <v>4221.92</v>
      </c>
      <c r="I236" s="7">
        <v>0</v>
      </c>
      <c r="J236" s="7">
        <v>606818.07999999996</v>
      </c>
      <c r="K236" s="1" t="s">
        <v>21</v>
      </c>
      <c r="L236" s="1" t="s">
        <v>22</v>
      </c>
      <c r="M236" s="1" t="s">
        <v>26</v>
      </c>
      <c r="N236" s="1"/>
    </row>
    <row r="237" spans="1:14">
      <c r="A237" s="3">
        <v>42448</v>
      </c>
      <c r="B237" s="2">
        <v>580</v>
      </c>
      <c r="C237" s="1" t="s">
        <v>62</v>
      </c>
      <c r="D237" s="1" t="s">
        <v>62</v>
      </c>
      <c r="E237" s="1" t="s">
        <v>56</v>
      </c>
      <c r="F237" s="3">
        <v>42448</v>
      </c>
      <c r="G237" s="1" t="s">
        <v>1035</v>
      </c>
      <c r="H237" s="7">
        <v>2926.1</v>
      </c>
      <c r="I237" s="7">
        <v>0</v>
      </c>
      <c r="J237" s="7">
        <v>609744.18000000005</v>
      </c>
      <c r="K237" s="1" t="s">
        <v>21</v>
      </c>
      <c r="L237" s="1" t="s">
        <v>22</v>
      </c>
      <c r="M237" s="1" t="s">
        <v>26</v>
      </c>
      <c r="N237" s="1"/>
    </row>
    <row r="238" spans="1:14">
      <c r="A238" s="3">
        <v>42448</v>
      </c>
      <c r="B238" s="2">
        <v>582</v>
      </c>
      <c r="C238" s="1" t="s">
        <v>62</v>
      </c>
      <c r="D238" s="1" t="s">
        <v>62</v>
      </c>
      <c r="E238" s="1" t="s">
        <v>56</v>
      </c>
      <c r="F238" s="3">
        <v>42448</v>
      </c>
      <c r="G238" s="1" t="s">
        <v>1036</v>
      </c>
      <c r="H238" s="7">
        <v>914.93</v>
      </c>
      <c r="I238" s="7">
        <v>0</v>
      </c>
      <c r="J238" s="7">
        <v>610659.11</v>
      </c>
      <c r="K238" s="1" t="s">
        <v>21</v>
      </c>
      <c r="L238" s="1" t="s">
        <v>22</v>
      </c>
      <c r="M238" s="1" t="s">
        <v>26</v>
      </c>
      <c r="N238" s="1"/>
    </row>
    <row r="239" spans="1:14">
      <c r="A239" s="3">
        <v>42448</v>
      </c>
      <c r="B239" s="2">
        <v>585</v>
      </c>
      <c r="C239" s="1" t="s">
        <v>62</v>
      </c>
      <c r="D239" s="1" t="s">
        <v>62</v>
      </c>
      <c r="E239" s="1" t="s">
        <v>56</v>
      </c>
      <c r="F239" s="3">
        <v>42448</v>
      </c>
      <c r="G239" s="1" t="s">
        <v>1037</v>
      </c>
      <c r="H239" s="7">
        <v>1967.28</v>
      </c>
      <c r="I239" s="7">
        <v>0</v>
      </c>
      <c r="J239" s="7">
        <v>612626.39</v>
      </c>
      <c r="K239" s="1" t="s">
        <v>21</v>
      </c>
      <c r="L239" s="1" t="s">
        <v>22</v>
      </c>
      <c r="M239" s="1" t="s">
        <v>26</v>
      </c>
      <c r="N239" s="1"/>
    </row>
    <row r="240" spans="1:14">
      <c r="A240" s="3">
        <v>42448</v>
      </c>
      <c r="B240" s="2">
        <v>588</v>
      </c>
      <c r="C240" s="1" t="s">
        <v>62</v>
      </c>
      <c r="D240" s="1" t="s">
        <v>62</v>
      </c>
      <c r="E240" s="1" t="s">
        <v>56</v>
      </c>
      <c r="F240" s="3">
        <v>42448</v>
      </c>
      <c r="G240" s="1" t="s">
        <v>1038</v>
      </c>
      <c r="H240" s="7">
        <v>4628.17</v>
      </c>
      <c r="I240" s="7">
        <v>0</v>
      </c>
      <c r="J240" s="7">
        <v>617254.56000000006</v>
      </c>
      <c r="K240" s="1" t="s">
        <v>21</v>
      </c>
      <c r="L240" s="1" t="s">
        <v>22</v>
      </c>
      <c r="M240" s="1" t="s">
        <v>26</v>
      </c>
      <c r="N240" s="1"/>
    </row>
    <row r="241" spans="1:14">
      <c r="A241" s="3">
        <v>42448</v>
      </c>
      <c r="B241" s="2">
        <v>589</v>
      </c>
      <c r="C241" s="1" t="s">
        <v>62</v>
      </c>
      <c r="D241" s="1" t="s">
        <v>62</v>
      </c>
      <c r="E241" s="1" t="s">
        <v>56</v>
      </c>
      <c r="F241" s="3">
        <v>42448</v>
      </c>
      <c r="G241" s="1" t="s">
        <v>1039</v>
      </c>
      <c r="H241" s="7">
        <v>1484.7</v>
      </c>
      <c r="I241" s="7">
        <v>0</v>
      </c>
      <c r="J241" s="7">
        <v>618739.26</v>
      </c>
      <c r="K241" s="1" t="s">
        <v>21</v>
      </c>
      <c r="L241" s="1" t="s">
        <v>22</v>
      </c>
      <c r="M241" s="1" t="s">
        <v>26</v>
      </c>
      <c r="N241" s="1"/>
    </row>
    <row r="242" spans="1:14">
      <c r="A242" s="3">
        <v>42448</v>
      </c>
      <c r="B242" s="2">
        <v>590</v>
      </c>
      <c r="C242" s="1" t="s">
        <v>62</v>
      </c>
      <c r="D242" s="1" t="s">
        <v>62</v>
      </c>
      <c r="E242" s="1" t="s">
        <v>56</v>
      </c>
      <c r="F242" s="3">
        <v>42448</v>
      </c>
      <c r="G242" s="1" t="s">
        <v>1040</v>
      </c>
      <c r="H242" s="7">
        <v>5639.95</v>
      </c>
      <c r="I242" s="7">
        <v>0</v>
      </c>
      <c r="J242" s="7">
        <v>624379.21</v>
      </c>
      <c r="K242" s="1" t="s">
        <v>21</v>
      </c>
      <c r="L242" s="1" t="s">
        <v>22</v>
      </c>
      <c r="M242" s="1" t="s">
        <v>26</v>
      </c>
      <c r="N242" s="1"/>
    </row>
    <row r="243" spans="1:14">
      <c r="A243" s="3">
        <v>42448</v>
      </c>
      <c r="B243" s="2">
        <v>592</v>
      </c>
      <c r="C243" s="1" t="s">
        <v>62</v>
      </c>
      <c r="D243" s="1" t="s">
        <v>62</v>
      </c>
      <c r="E243" s="1" t="s">
        <v>56</v>
      </c>
      <c r="F243" s="3">
        <v>42448</v>
      </c>
      <c r="G243" s="1" t="s">
        <v>1041</v>
      </c>
      <c r="H243" s="7">
        <v>14032.51</v>
      </c>
      <c r="I243" s="7">
        <v>0</v>
      </c>
      <c r="J243" s="7">
        <v>638411.72</v>
      </c>
      <c r="K243" s="1" t="s">
        <v>21</v>
      </c>
      <c r="L243" s="1" t="s">
        <v>22</v>
      </c>
      <c r="M243" s="1" t="s">
        <v>26</v>
      </c>
      <c r="N243" s="1"/>
    </row>
    <row r="244" spans="1:14">
      <c r="A244" s="3">
        <v>42448</v>
      </c>
      <c r="B244" s="2">
        <v>593</v>
      </c>
      <c r="C244" s="1" t="s">
        <v>62</v>
      </c>
      <c r="D244" s="1" t="s">
        <v>62</v>
      </c>
      <c r="E244" s="1" t="s">
        <v>56</v>
      </c>
      <c r="F244" s="3">
        <v>42448</v>
      </c>
      <c r="G244" s="1" t="s">
        <v>1042</v>
      </c>
      <c r="H244" s="7">
        <v>320.57</v>
      </c>
      <c r="I244" s="7">
        <v>0</v>
      </c>
      <c r="J244" s="7">
        <v>638732.29</v>
      </c>
      <c r="K244" s="1" t="s">
        <v>21</v>
      </c>
      <c r="L244" s="1" t="s">
        <v>22</v>
      </c>
      <c r="M244" s="1" t="s">
        <v>26</v>
      </c>
      <c r="N244" s="1"/>
    </row>
    <row r="245" spans="1:14">
      <c r="A245" s="3">
        <v>42448</v>
      </c>
      <c r="B245" s="2">
        <v>594</v>
      </c>
      <c r="C245" s="1" t="s">
        <v>62</v>
      </c>
      <c r="D245" s="1" t="s">
        <v>62</v>
      </c>
      <c r="E245" s="1" t="s">
        <v>56</v>
      </c>
      <c r="F245" s="3">
        <v>42448</v>
      </c>
      <c r="G245" s="1" t="s">
        <v>1043</v>
      </c>
      <c r="H245" s="7">
        <v>221.33</v>
      </c>
      <c r="I245" s="7">
        <v>0</v>
      </c>
      <c r="J245" s="7">
        <v>638953.62</v>
      </c>
      <c r="K245" s="1" t="s">
        <v>21</v>
      </c>
      <c r="L245" s="1" t="s">
        <v>22</v>
      </c>
      <c r="M245" s="1" t="s">
        <v>26</v>
      </c>
      <c r="N245" s="1"/>
    </row>
    <row r="246" spans="1:14">
      <c r="A246" s="3">
        <v>42448</v>
      </c>
      <c r="B246" s="2">
        <v>597</v>
      </c>
      <c r="C246" s="1" t="s">
        <v>62</v>
      </c>
      <c r="D246" s="1" t="s">
        <v>62</v>
      </c>
      <c r="E246" s="1" t="s">
        <v>56</v>
      </c>
      <c r="F246" s="3">
        <v>42448</v>
      </c>
      <c r="G246" s="1" t="s">
        <v>1044</v>
      </c>
      <c r="H246" s="7">
        <v>8441.26</v>
      </c>
      <c r="I246" s="7">
        <v>0</v>
      </c>
      <c r="J246" s="7">
        <v>647394.88</v>
      </c>
      <c r="K246" s="1" t="s">
        <v>21</v>
      </c>
      <c r="L246" s="1" t="s">
        <v>22</v>
      </c>
      <c r="M246" s="1" t="s">
        <v>26</v>
      </c>
      <c r="N246" s="1"/>
    </row>
    <row r="247" spans="1:14">
      <c r="A247" s="3">
        <v>42448</v>
      </c>
      <c r="B247" s="2">
        <v>598</v>
      </c>
      <c r="C247" s="1" t="s">
        <v>62</v>
      </c>
      <c r="D247" s="1" t="s">
        <v>62</v>
      </c>
      <c r="E247" s="1" t="s">
        <v>56</v>
      </c>
      <c r="F247" s="3">
        <v>42448</v>
      </c>
      <c r="G247" s="1" t="s">
        <v>1045</v>
      </c>
      <c r="H247" s="7">
        <v>3052.66</v>
      </c>
      <c r="I247" s="7">
        <v>0</v>
      </c>
      <c r="J247" s="7">
        <v>650447.54</v>
      </c>
      <c r="K247" s="1" t="s">
        <v>21</v>
      </c>
      <c r="L247" s="1" t="s">
        <v>22</v>
      </c>
      <c r="M247" s="1" t="s">
        <v>26</v>
      </c>
      <c r="N247" s="1"/>
    </row>
    <row r="248" spans="1:14">
      <c r="A248" s="3">
        <v>42448</v>
      </c>
      <c r="B248" s="2">
        <v>599</v>
      </c>
      <c r="C248" s="1" t="s">
        <v>62</v>
      </c>
      <c r="D248" s="1" t="s">
        <v>62</v>
      </c>
      <c r="E248" s="1" t="s">
        <v>56</v>
      </c>
      <c r="F248" s="3">
        <v>42448</v>
      </c>
      <c r="G248" s="1" t="s">
        <v>1046</v>
      </c>
      <c r="H248" s="7">
        <v>3528.89</v>
      </c>
      <c r="I248" s="7">
        <v>0</v>
      </c>
      <c r="J248" s="7">
        <v>653976.43000000005</v>
      </c>
      <c r="K248" s="1" t="s">
        <v>21</v>
      </c>
      <c r="L248" s="1" t="s">
        <v>22</v>
      </c>
      <c r="M248" s="1" t="s">
        <v>26</v>
      </c>
      <c r="N248" s="1"/>
    </row>
    <row r="249" spans="1:14">
      <c r="A249" s="3">
        <v>42448</v>
      </c>
      <c r="B249" s="2">
        <v>600</v>
      </c>
      <c r="C249" s="1" t="s">
        <v>62</v>
      </c>
      <c r="D249" s="1" t="s">
        <v>62</v>
      </c>
      <c r="E249" s="1" t="s">
        <v>56</v>
      </c>
      <c r="F249" s="3">
        <v>42448</v>
      </c>
      <c r="G249" s="1" t="s">
        <v>1047</v>
      </c>
      <c r="H249" s="7">
        <v>583.94000000000005</v>
      </c>
      <c r="I249" s="7">
        <v>0</v>
      </c>
      <c r="J249" s="7">
        <v>654560.37</v>
      </c>
      <c r="K249" s="1" t="s">
        <v>21</v>
      </c>
      <c r="L249" s="1" t="s">
        <v>22</v>
      </c>
      <c r="M249" s="1" t="s">
        <v>26</v>
      </c>
      <c r="N249" s="1"/>
    </row>
    <row r="250" spans="1:14">
      <c r="A250" s="3">
        <v>42451</v>
      </c>
      <c r="B250" s="2">
        <v>83</v>
      </c>
      <c r="C250" s="1" t="s">
        <v>18</v>
      </c>
      <c r="D250" s="1" t="s">
        <v>18</v>
      </c>
      <c r="E250" s="1" t="s">
        <v>19</v>
      </c>
      <c r="F250" s="3">
        <v>42451</v>
      </c>
      <c r="G250" s="1" t="s">
        <v>1048</v>
      </c>
      <c r="H250" s="7">
        <v>15812.97</v>
      </c>
      <c r="I250" s="7">
        <v>0</v>
      </c>
      <c r="J250" s="7">
        <v>670373.34</v>
      </c>
      <c r="K250" s="1" t="s">
        <v>21</v>
      </c>
      <c r="L250" s="1" t="s">
        <v>22</v>
      </c>
      <c r="M250" s="1" t="s">
        <v>17</v>
      </c>
      <c r="N250" s="1"/>
    </row>
    <row r="251" spans="1:14">
      <c r="A251" s="3">
        <v>42451</v>
      </c>
      <c r="B251" s="2">
        <v>84</v>
      </c>
      <c r="C251" s="1" t="s">
        <v>18</v>
      </c>
      <c r="D251" s="1" t="s">
        <v>18</v>
      </c>
      <c r="E251" s="1" t="s">
        <v>19</v>
      </c>
      <c r="F251" s="3">
        <v>42451</v>
      </c>
      <c r="G251" s="1" t="s">
        <v>1049</v>
      </c>
      <c r="H251" s="7">
        <v>1172.27</v>
      </c>
      <c r="I251" s="7">
        <v>0</v>
      </c>
      <c r="J251" s="7">
        <v>671545.61</v>
      </c>
      <c r="K251" s="1" t="s">
        <v>21</v>
      </c>
      <c r="L251" s="1" t="s">
        <v>22</v>
      </c>
      <c r="M251" s="1" t="s">
        <v>17</v>
      </c>
      <c r="N251" s="1"/>
    </row>
    <row r="252" spans="1:14">
      <c r="A252" s="3">
        <v>42451</v>
      </c>
      <c r="B252" s="2">
        <v>85</v>
      </c>
      <c r="C252" s="1" t="s">
        <v>18</v>
      </c>
      <c r="D252" s="1" t="s">
        <v>18</v>
      </c>
      <c r="E252" s="1" t="s">
        <v>19</v>
      </c>
      <c r="F252" s="3">
        <v>42451</v>
      </c>
      <c r="G252" s="1" t="s">
        <v>1048</v>
      </c>
      <c r="H252" s="7">
        <v>-15812.97</v>
      </c>
      <c r="I252" s="7">
        <v>0</v>
      </c>
      <c r="J252" s="7">
        <v>655732.64</v>
      </c>
      <c r="K252" s="1" t="s">
        <v>21</v>
      </c>
      <c r="L252" s="1" t="s">
        <v>22</v>
      </c>
      <c r="M252" s="1" t="s">
        <v>17</v>
      </c>
      <c r="N252" s="1"/>
    </row>
    <row r="253" spans="1:14">
      <c r="A253" s="3">
        <v>42451</v>
      </c>
      <c r="B253" s="2">
        <v>86</v>
      </c>
      <c r="C253" s="1" t="s">
        <v>18</v>
      </c>
      <c r="D253" s="1" t="s">
        <v>18</v>
      </c>
      <c r="E253" s="1" t="s">
        <v>19</v>
      </c>
      <c r="F253" s="3">
        <v>42451</v>
      </c>
      <c r="G253" s="1" t="s">
        <v>1050</v>
      </c>
      <c r="H253" s="7">
        <v>17054.169999999998</v>
      </c>
      <c r="I253" s="7">
        <v>0</v>
      </c>
      <c r="J253" s="7">
        <v>672786.81</v>
      </c>
      <c r="K253" s="1" t="s">
        <v>21</v>
      </c>
      <c r="L253" s="1" t="s">
        <v>22</v>
      </c>
      <c r="M253" s="1" t="s">
        <v>17</v>
      </c>
      <c r="N253" s="1"/>
    </row>
    <row r="254" spans="1:14">
      <c r="A254" s="3">
        <v>42451</v>
      </c>
      <c r="B254" s="2">
        <v>87</v>
      </c>
      <c r="C254" s="1" t="s">
        <v>18</v>
      </c>
      <c r="D254" s="1" t="s">
        <v>18</v>
      </c>
      <c r="E254" s="1" t="s">
        <v>19</v>
      </c>
      <c r="F254" s="3">
        <v>42451</v>
      </c>
      <c r="G254" s="1" t="s">
        <v>1051</v>
      </c>
      <c r="H254" s="7">
        <v>57864.61</v>
      </c>
      <c r="I254" s="7">
        <v>0</v>
      </c>
      <c r="J254" s="7">
        <v>730651.42</v>
      </c>
      <c r="K254" s="1" t="s">
        <v>21</v>
      </c>
      <c r="L254" s="1" t="s">
        <v>22</v>
      </c>
      <c r="M254" s="1" t="s">
        <v>17</v>
      </c>
      <c r="N254" s="1"/>
    </row>
    <row r="255" spans="1:14">
      <c r="A255" s="3">
        <v>42452</v>
      </c>
      <c r="B255" s="2">
        <v>597</v>
      </c>
      <c r="C255" s="1" t="s">
        <v>67</v>
      </c>
      <c r="D255" s="1" t="s">
        <v>67</v>
      </c>
      <c r="E255" s="1" t="s">
        <v>122</v>
      </c>
      <c r="F255" s="3">
        <v>42452</v>
      </c>
      <c r="G255" s="1" t="s">
        <v>1052</v>
      </c>
      <c r="H255" s="7">
        <v>94920</v>
      </c>
      <c r="I255" s="7">
        <v>0</v>
      </c>
      <c r="J255" s="7">
        <v>825571.42</v>
      </c>
      <c r="K255" s="1" t="s">
        <v>21</v>
      </c>
      <c r="L255" s="1" t="s">
        <v>1053</v>
      </c>
      <c r="M255" s="1" t="s">
        <v>17</v>
      </c>
      <c r="N255" s="1" t="s">
        <v>1054</v>
      </c>
    </row>
    <row r="256" spans="1:14">
      <c r="A256" s="3">
        <v>42452</v>
      </c>
      <c r="B256" s="2">
        <v>69</v>
      </c>
      <c r="C256" s="1" t="s">
        <v>23</v>
      </c>
      <c r="D256" s="1" t="s">
        <v>23</v>
      </c>
      <c r="E256" s="1" t="s">
        <v>24</v>
      </c>
      <c r="F256" s="3">
        <v>42452</v>
      </c>
      <c r="G256" s="1" t="s">
        <v>1055</v>
      </c>
      <c r="H256" s="7">
        <v>0</v>
      </c>
      <c r="I256" s="7">
        <v>23455.200000000001</v>
      </c>
      <c r="J256" s="7">
        <v>802116.22</v>
      </c>
      <c r="K256" s="1" t="s">
        <v>21</v>
      </c>
      <c r="L256" s="1" t="s">
        <v>22</v>
      </c>
      <c r="M256" s="1" t="s">
        <v>26</v>
      </c>
      <c r="N256" s="1"/>
    </row>
    <row r="257" spans="1:14">
      <c r="A257" s="3">
        <v>42452</v>
      </c>
      <c r="B257" s="2">
        <v>15</v>
      </c>
      <c r="C257" s="1" t="s">
        <v>55</v>
      </c>
      <c r="D257" s="1" t="s">
        <v>55</v>
      </c>
      <c r="E257" s="1" t="s">
        <v>56</v>
      </c>
      <c r="F257" s="3">
        <v>42452</v>
      </c>
      <c r="G257" s="1" t="s">
        <v>1056</v>
      </c>
      <c r="H257" s="7">
        <v>1329.5</v>
      </c>
      <c r="I257" s="7">
        <v>0</v>
      </c>
      <c r="J257" s="7">
        <v>803445.72</v>
      </c>
      <c r="K257" s="1" t="s">
        <v>21</v>
      </c>
      <c r="L257" s="1" t="s">
        <v>22</v>
      </c>
      <c r="M257" s="1" t="s">
        <v>26</v>
      </c>
      <c r="N257" s="1"/>
    </row>
    <row r="258" spans="1:14">
      <c r="A258" s="3">
        <v>42452</v>
      </c>
      <c r="B258" s="2">
        <v>16</v>
      </c>
      <c r="C258" s="1" t="s">
        <v>55</v>
      </c>
      <c r="D258" s="1" t="s">
        <v>55</v>
      </c>
      <c r="E258" s="1" t="s">
        <v>1057</v>
      </c>
      <c r="F258" s="3">
        <v>42452</v>
      </c>
      <c r="G258" s="1" t="s">
        <v>1058</v>
      </c>
      <c r="H258" s="7">
        <v>-1329.5</v>
      </c>
      <c r="I258" s="7">
        <v>0</v>
      </c>
      <c r="J258" s="7">
        <v>802116.22</v>
      </c>
      <c r="K258" s="1" t="s">
        <v>21</v>
      </c>
      <c r="L258" s="1" t="s">
        <v>22</v>
      </c>
      <c r="M258" s="1" t="s">
        <v>26</v>
      </c>
      <c r="N258" s="1"/>
    </row>
    <row r="259" spans="1:14">
      <c r="A259" s="3">
        <v>42452</v>
      </c>
      <c r="B259" s="2">
        <v>17</v>
      </c>
      <c r="C259" s="1" t="s">
        <v>55</v>
      </c>
      <c r="D259" s="1" t="s">
        <v>55</v>
      </c>
      <c r="E259" s="1" t="s">
        <v>56</v>
      </c>
      <c r="F259" s="3">
        <v>42452</v>
      </c>
      <c r="G259" s="1" t="s">
        <v>1059</v>
      </c>
      <c r="H259" s="7">
        <v>1329.5</v>
      </c>
      <c r="I259" s="7">
        <v>0</v>
      </c>
      <c r="J259" s="7">
        <v>803445.72</v>
      </c>
      <c r="K259" s="1" t="s">
        <v>21</v>
      </c>
      <c r="L259" s="1" t="s">
        <v>22</v>
      </c>
      <c r="M259" s="1" t="s">
        <v>26</v>
      </c>
      <c r="N259" s="1"/>
    </row>
    <row r="260" spans="1:14">
      <c r="A260" s="3">
        <v>42452</v>
      </c>
      <c r="B260" s="2">
        <v>71</v>
      </c>
      <c r="C260" s="1" t="s">
        <v>23</v>
      </c>
      <c r="D260" s="1" t="s">
        <v>23</v>
      </c>
      <c r="E260" s="1" t="s">
        <v>24</v>
      </c>
      <c r="F260" s="3">
        <v>42452</v>
      </c>
      <c r="G260" s="1" t="s">
        <v>1060</v>
      </c>
      <c r="H260" s="7">
        <v>0</v>
      </c>
      <c r="I260" s="7">
        <v>8541.08</v>
      </c>
      <c r="J260" s="7">
        <v>794904.64</v>
      </c>
      <c r="K260" s="1" t="s">
        <v>21</v>
      </c>
      <c r="L260" s="1" t="s">
        <v>22</v>
      </c>
      <c r="M260" s="1" t="s">
        <v>26</v>
      </c>
      <c r="N260" s="1"/>
    </row>
    <row r="261" spans="1:14">
      <c r="A261" s="3">
        <v>42452</v>
      </c>
      <c r="B261" s="2">
        <v>72</v>
      </c>
      <c r="C261" s="1" t="s">
        <v>23</v>
      </c>
      <c r="D261" s="1" t="s">
        <v>23</v>
      </c>
      <c r="E261" s="1" t="s">
        <v>24</v>
      </c>
      <c r="F261" s="3">
        <v>42452</v>
      </c>
      <c r="G261" s="1" t="s">
        <v>1061</v>
      </c>
      <c r="H261" s="7">
        <v>0</v>
      </c>
      <c r="I261" s="7">
        <v>373.72</v>
      </c>
      <c r="J261" s="7">
        <v>794530.92</v>
      </c>
      <c r="K261" s="1" t="s">
        <v>21</v>
      </c>
      <c r="L261" s="1" t="s">
        <v>22</v>
      </c>
      <c r="M261" s="1" t="s">
        <v>26</v>
      </c>
      <c r="N261" s="1"/>
    </row>
    <row r="262" spans="1:14">
      <c r="A262" s="3">
        <v>42452</v>
      </c>
      <c r="B262" s="2">
        <v>73</v>
      </c>
      <c r="C262" s="1" t="s">
        <v>23</v>
      </c>
      <c r="D262" s="1" t="s">
        <v>23</v>
      </c>
      <c r="E262" s="1" t="s">
        <v>24</v>
      </c>
      <c r="F262" s="3">
        <v>42452</v>
      </c>
      <c r="G262" s="1" t="s">
        <v>1062</v>
      </c>
      <c r="H262" s="7">
        <v>0</v>
      </c>
      <c r="I262" s="7">
        <v>64668.58</v>
      </c>
      <c r="J262" s="7">
        <v>729862.34</v>
      </c>
      <c r="K262" s="1" t="s">
        <v>21</v>
      </c>
      <c r="L262" s="1" t="s">
        <v>22</v>
      </c>
      <c r="M262" s="1" t="s">
        <v>26</v>
      </c>
      <c r="N262" s="1"/>
    </row>
    <row r="263" spans="1:14">
      <c r="A263" s="3">
        <v>42452</v>
      </c>
      <c r="B263" s="2">
        <v>88</v>
      </c>
      <c r="C263" s="1" t="s">
        <v>18</v>
      </c>
      <c r="D263" s="1" t="s">
        <v>18</v>
      </c>
      <c r="E263" s="1" t="s">
        <v>19</v>
      </c>
      <c r="F263" s="3">
        <v>42452</v>
      </c>
      <c r="G263" s="1" t="s">
        <v>1063</v>
      </c>
      <c r="H263" s="7">
        <v>15751.26</v>
      </c>
      <c r="I263" s="7">
        <v>0</v>
      </c>
      <c r="J263" s="7">
        <v>745613.6</v>
      </c>
      <c r="K263" s="1" t="s">
        <v>21</v>
      </c>
      <c r="L263" s="1" t="s">
        <v>22</v>
      </c>
      <c r="M263" s="1" t="s">
        <v>17</v>
      </c>
      <c r="N263" s="1"/>
    </row>
    <row r="264" spans="1:14">
      <c r="A264" s="3">
        <v>42452</v>
      </c>
      <c r="B264" s="2">
        <v>89</v>
      </c>
      <c r="C264" s="1" t="s">
        <v>18</v>
      </c>
      <c r="D264" s="1" t="s">
        <v>18</v>
      </c>
      <c r="E264" s="1" t="s">
        <v>19</v>
      </c>
      <c r="F264" s="3">
        <v>42452</v>
      </c>
      <c r="G264" s="1" t="s">
        <v>1064</v>
      </c>
      <c r="H264" s="7">
        <v>37790.480000000003</v>
      </c>
      <c r="I264" s="7">
        <v>0</v>
      </c>
      <c r="J264" s="7">
        <v>783404.08</v>
      </c>
      <c r="K264" s="1" t="s">
        <v>21</v>
      </c>
      <c r="L264" s="1" t="s">
        <v>22</v>
      </c>
      <c r="M264" s="1" t="s">
        <v>17</v>
      </c>
      <c r="N264" s="1"/>
    </row>
    <row r="265" spans="1:14">
      <c r="A265" s="3">
        <v>42452</v>
      </c>
      <c r="B265" s="2">
        <v>90</v>
      </c>
      <c r="C265" s="1" t="s">
        <v>18</v>
      </c>
      <c r="D265" s="1" t="s">
        <v>18</v>
      </c>
      <c r="E265" s="1" t="s">
        <v>19</v>
      </c>
      <c r="F265" s="3">
        <v>42452</v>
      </c>
      <c r="G265" s="1" t="s">
        <v>1065</v>
      </c>
      <c r="H265" s="7">
        <v>27028.16</v>
      </c>
      <c r="I265" s="7">
        <v>0</v>
      </c>
      <c r="J265" s="7">
        <v>810432.24</v>
      </c>
      <c r="K265" s="1" t="s">
        <v>21</v>
      </c>
      <c r="L265" s="1" t="s">
        <v>22</v>
      </c>
      <c r="M265" s="1" t="s">
        <v>17</v>
      </c>
      <c r="N265" s="1"/>
    </row>
    <row r="266" spans="1:14">
      <c r="A266" s="3">
        <v>42452</v>
      </c>
      <c r="B266" s="2">
        <v>91</v>
      </c>
      <c r="C266" s="1" t="s">
        <v>18</v>
      </c>
      <c r="D266" s="1" t="s">
        <v>18</v>
      </c>
      <c r="E266" s="1" t="s">
        <v>19</v>
      </c>
      <c r="F266" s="3">
        <v>42452</v>
      </c>
      <c r="G266" s="1" t="s">
        <v>1066</v>
      </c>
      <c r="H266" s="7">
        <v>10807.92</v>
      </c>
      <c r="I266" s="7">
        <v>0</v>
      </c>
      <c r="J266" s="7">
        <v>821240.16</v>
      </c>
      <c r="K266" s="1" t="s">
        <v>21</v>
      </c>
      <c r="L266" s="1" t="s">
        <v>22</v>
      </c>
      <c r="M266" s="1" t="s">
        <v>17</v>
      </c>
      <c r="N266" s="1"/>
    </row>
    <row r="267" spans="1:14">
      <c r="A267" s="3">
        <v>42452</v>
      </c>
      <c r="B267" s="2">
        <v>92</v>
      </c>
      <c r="C267" s="1" t="s">
        <v>18</v>
      </c>
      <c r="D267" s="1" t="s">
        <v>18</v>
      </c>
      <c r="E267" s="1" t="s">
        <v>19</v>
      </c>
      <c r="F267" s="3">
        <v>42452</v>
      </c>
      <c r="G267" s="1" t="s">
        <v>1067</v>
      </c>
      <c r="H267" s="7">
        <v>24232.28</v>
      </c>
      <c r="I267" s="7">
        <v>0</v>
      </c>
      <c r="J267" s="7">
        <v>845472.44</v>
      </c>
      <c r="K267" s="1" t="s">
        <v>21</v>
      </c>
      <c r="L267" s="1" t="s">
        <v>22</v>
      </c>
      <c r="M267" s="1" t="s">
        <v>17</v>
      </c>
      <c r="N267" s="1"/>
    </row>
    <row r="268" spans="1:14">
      <c r="A268" s="3">
        <v>42452</v>
      </c>
      <c r="B268" s="2">
        <v>169</v>
      </c>
      <c r="C268" s="1" t="s">
        <v>37</v>
      </c>
      <c r="D268" s="1" t="s">
        <v>37</v>
      </c>
      <c r="E268" s="1" t="s">
        <v>68</v>
      </c>
      <c r="F268" s="3">
        <v>42452</v>
      </c>
      <c r="G268" s="1" t="s">
        <v>1068</v>
      </c>
      <c r="H268" s="7">
        <v>0</v>
      </c>
      <c r="I268" s="7">
        <v>68425</v>
      </c>
      <c r="J268" s="7">
        <v>777047.44</v>
      </c>
      <c r="K268" s="1" t="s">
        <v>21</v>
      </c>
      <c r="L268" s="1" t="s">
        <v>22</v>
      </c>
      <c r="M268" s="1" t="s">
        <v>17</v>
      </c>
      <c r="N268" s="1" t="s">
        <v>1069</v>
      </c>
    </row>
    <row r="269" spans="1:14">
      <c r="A269" s="3">
        <v>42453</v>
      </c>
      <c r="B269" s="2">
        <v>165</v>
      </c>
      <c r="C269" s="1" t="s">
        <v>37</v>
      </c>
      <c r="D269" s="1" t="s">
        <v>37</v>
      </c>
      <c r="E269" s="1" t="s">
        <v>103</v>
      </c>
      <c r="F269" s="3">
        <v>42453</v>
      </c>
      <c r="G269" s="1" t="s">
        <v>1070</v>
      </c>
      <c r="H269" s="7">
        <v>0</v>
      </c>
      <c r="I269" s="7">
        <v>23074.12</v>
      </c>
      <c r="J269" s="7">
        <v>753973.32</v>
      </c>
      <c r="K269" s="1" t="s">
        <v>21</v>
      </c>
      <c r="L269" s="1" t="s">
        <v>22</v>
      </c>
      <c r="M269" s="1" t="s">
        <v>17</v>
      </c>
      <c r="N269" s="1" t="s">
        <v>1071</v>
      </c>
    </row>
    <row r="270" spans="1:14">
      <c r="A270" s="3">
        <v>42453</v>
      </c>
      <c r="B270" s="2">
        <v>165</v>
      </c>
      <c r="C270" s="1" t="s">
        <v>37</v>
      </c>
      <c r="D270" s="1" t="s">
        <v>37</v>
      </c>
      <c r="E270" s="1" t="s">
        <v>103</v>
      </c>
      <c r="F270" s="3">
        <v>42453</v>
      </c>
      <c r="G270" s="1" t="s">
        <v>1072</v>
      </c>
      <c r="H270" s="7">
        <v>0</v>
      </c>
      <c r="I270" s="7">
        <v>3946.91</v>
      </c>
      <c r="J270" s="7">
        <v>750026.41</v>
      </c>
      <c r="K270" s="1" t="s">
        <v>21</v>
      </c>
      <c r="L270" s="1" t="s">
        <v>22</v>
      </c>
      <c r="M270" s="1" t="s">
        <v>17</v>
      </c>
      <c r="N270" s="1" t="s">
        <v>1073</v>
      </c>
    </row>
    <row r="271" spans="1:14">
      <c r="A271" s="3">
        <v>42453</v>
      </c>
      <c r="B271" s="2">
        <v>166</v>
      </c>
      <c r="C271" s="1" t="s">
        <v>37</v>
      </c>
      <c r="D271" s="1" t="s">
        <v>37</v>
      </c>
      <c r="E271" s="1" t="s">
        <v>68</v>
      </c>
      <c r="F271" s="3">
        <v>42453</v>
      </c>
      <c r="G271" s="1" t="s">
        <v>1074</v>
      </c>
      <c r="H271" s="7">
        <v>0</v>
      </c>
      <c r="I271" s="7">
        <v>15100</v>
      </c>
      <c r="J271" s="7">
        <v>734926.41</v>
      </c>
      <c r="K271" s="1" t="s">
        <v>21</v>
      </c>
      <c r="L271" s="1" t="s">
        <v>22</v>
      </c>
      <c r="M271" s="1" t="s">
        <v>17</v>
      </c>
      <c r="N271" s="1" t="s">
        <v>1075</v>
      </c>
    </row>
    <row r="272" spans="1:14">
      <c r="A272" s="3">
        <v>42453</v>
      </c>
      <c r="B272" s="2">
        <v>166</v>
      </c>
      <c r="C272" s="1" t="s">
        <v>37</v>
      </c>
      <c r="D272" s="1" t="s">
        <v>37</v>
      </c>
      <c r="E272" s="1" t="s">
        <v>68</v>
      </c>
      <c r="F272" s="3">
        <v>42453</v>
      </c>
      <c r="G272" s="1" t="s">
        <v>1076</v>
      </c>
      <c r="H272" s="7">
        <v>0</v>
      </c>
      <c r="I272" s="7">
        <v>1000</v>
      </c>
      <c r="J272" s="7">
        <v>733926.41</v>
      </c>
      <c r="K272" s="1" t="s">
        <v>21</v>
      </c>
      <c r="L272" s="1" t="s">
        <v>22</v>
      </c>
      <c r="M272" s="1" t="s">
        <v>17</v>
      </c>
      <c r="N272" s="1" t="s">
        <v>1075</v>
      </c>
    </row>
    <row r="273" spans="1:14">
      <c r="A273" s="3">
        <v>42457</v>
      </c>
      <c r="B273" s="2">
        <v>74</v>
      </c>
      <c r="C273" s="1" t="s">
        <v>23</v>
      </c>
      <c r="D273" s="1" t="s">
        <v>23</v>
      </c>
      <c r="E273" s="1" t="s">
        <v>24</v>
      </c>
      <c r="F273" s="3">
        <v>42457</v>
      </c>
      <c r="G273" s="1" t="s">
        <v>1077</v>
      </c>
      <c r="H273" s="7">
        <v>0</v>
      </c>
      <c r="I273" s="7">
        <v>43576.85</v>
      </c>
      <c r="J273" s="7">
        <v>690349.56</v>
      </c>
      <c r="K273" s="1" t="s">
        <v>21</v>
      </c>
      <c r="L273" s="1" t="s">
        <v>22</v>
      </c>
      <c r="M273" s="1" t="s">
        <v>26</v>
      </c>
      <c r="N273" s="1"/>
    </row>
    <row r="274" spans="1:14">
      <c r="A274" s="3">
        <v>42457</v>
      </c>
      <c r="B274" s="2">
        <v>96</v>
      </c>
      <c r="C274" s="1" t="s">
        <v>18</v>
      </c>
      <c r="D274" s="1" t="s">
        <v>18</v>
      </c>
      <c r="E274" s="1" t="s">
        <v>19</v>
      </c>
      <c r="F274" s="3">
        <v>42457</v>
      </c>
      <c r="G274" s="1" t="s">
        <v>1078</v>
      </c>
      <c r="H274" s="7">
        <v>82332.77</v>
      </c>
      <c r="I274" s="7">
        <v>0</v>
      </c>
      <c r="J274" s="7">
        <v>772682.33</v>
      </c>
      <c r="K274" s="1" t="s">
        <v>21</v>
      </c>
      <c r="L274" s="1" t="s">
        <v>22</v>
      </c>
      <c r="M274" s="1" t="s">
        <v>17</v>
      </c>
      <c r="N274" s="1"/>
    </row>
    <row r="275" spans="1:14">
      <c r="A275" s="3">
        <v>42457</v>
      </c>
      <c r="B275" s="2">
        <v>672</v>
      </c>
      <c r="C275" s="1" t="s">
        <v>67</v>
      </c>
      <c r="D275" s="1" t="s">
        <v>67</v>
      </c>
      <c r="E275" s="1" t="s">
        <v>68</v>
      </c>
      <c r="F275" s="3">
        <v>42457</v>
      </c>
      <c r="G275" s="1" t="s">
        <v>1079</v>
      </c>
      <c r="H275" s="7">
        <v>0</v>
      </c>
      <c r="I275" s="7">
        <v>100000</v>
      </c>
      <c r="J275" s="7">
        <v>672682.33</v>
      </c>
      <c r="K275" s="1" t="s">
        <v>21</v>
      </c>
      <c r="L275" s="1" t="s">
        <v>22</v>
      </c>
      <c r="M275" s="1" t="s">
        <v>17</v>
      </c>
      <c r="N275" s="1" t="s">
        <v>1080</v>
      </c>
    </row>
    <row r="276" spans="1:14">
      <c r="A276" s="3">
        <v>42457</v>
      </c>
      <c r="B276" s="2">
        <v>97</v>
      </c>
      <c r="C276" s="1" t="s">
        <v>18</v>
      </c>
      <c r="D276" s="1" t="s">
        <v>18</v>
      </c>
      <c r="E276" s="1" t="s">
        <v>19</v>
      </c>
      <c r="F276" s="3">
        <v>42457</v>
      </c>
      <c r="G276" s="1" t="s">
        <v>1081</v>
      </c>
      <c r="H276" s="7">
        <v>16886.09</v>
      </c>
      <c r="I276" s="7">
        <v>0</v>
      </c>
      <c r="J276" s="7">
        <v>689568.42</v>
      </c>
      <c r="K276" s="1" t="s">
        <v>21</v>
      </c>
      <c r="L276" s="1" t="s">
        <v>22</v>
      </c>
      <c r="M276" s="1" t="s">
        <v>17</v>
      </c>
      <c r="N276" s="1"/>
    </row>
    <row r="277" spans="1:14">
      <c r="A277" s="3">
        <v>42457</v>
      </c>
      <c r="B277" s="2">
        <v>98</v>
      </c>
      <c r="C277" s="1" t="s">
        <v>18</v>
      </c>
      <c r="D277" s="1" t="s">
        <v>18</v>
      </c>
      <c r="E277" s="1" t="s">
        <v>19</v>
      </c>
      <c r="F277" s="3">
        <v>42457</v>
      </c>
      <c r="G277" s="1" t="s">
        <v>1078</v>
      </c>
      <c r="H277" s="7">
        <v>-82332.77</v>
      </c>
      <c r="I277" s="7">
        <v>0</v>
      </c>
      <c r="J277" s="7">
        <v>607235.65</v>
      </c>
      <c r="K277" s="1" t="s">
        <v>21</v>
      </c>
      <c r="L277" s="1" t="s">
        <v>22</v>
      </c>
      <c r="M277" s="1" t="s">
        <v>17</v>
      </c>
      <c r="N277" s="1"/>
    </row>
    <row r="278" spans="1:14">
      <c r="A278" s="3">
        <v>42457</v>
      </c>
      <c r="B278" s="2">
        <v>99</v>
      </c>
      <c r="C278" s="1" t="s">
        <v>18</v>
      </c>
      <c r="D278" s="1" t="s">
        <v>18</v>
      </c>
      <c r="E278" s="1" t="s">
        <v>19</v>
      </c>
      <c r="F278" s="3">
        <v>42457</v>
      </c>
      <c r="G278" s="1" t="s">
        <v>1082</v>
      </c>
      <c r="H278" s="7">
        <v>72332.77</v>
      </c>
      <c r="I278" s="7">
        <v>0</v>
      </c>
      <c r="J278" s="7">
        <v>679568.42</v>
      </c>
      <c r="K278" s="1" t="s">
        <v>21</v>
      </c>
      <c r="L278" s="1" t="s">
        <v>22</v>
      </c>
      <c r="M278" s="1" t="s">
        <v>17</v>
      </c>
      <c r="N278" s="1"/>
    </row>
    <row r="279" spans="1:14">
      <c r="A279" s="3">
        <v>42457</v>
      </c>
      <c r="B279" s="2">
        <v>100</v>
      </c>
      <c r="C279" s="1" t="s">
        <v>18</v>
      </c>
      <c r="D279" s="1" t="s">
        <v>18</v>
      </c>
      <c r="E279" s="1" t="s">
        <v>19</v>
      </c>
      <c r="F279" s="3">
        <v>42457</v>
      </c>
      <c r="G279" s="1" t="s">
        <v>1083</v>
      </c>
      <c r="H279" s="7">
        <v>1672.28</v>
      </c>
      <c r="I279" s="7">
        <v>0</v>
      </c>
      <c r="J279" s="7">
        <v>681240.7</v>
      </c>
      <c r="K279" s="1" t="s">
        <v>21</v>
      </c>
      <c r="L279" s="1" t="s">
        <v>22</v>
      </c>
      <c r="M279" s="1" t="s">
        <v>17</v>
      </c>
      <c r="N279" s="1"/>
    </row>
    <row r="280" spans="1:14">
      <c r="A280" s="3">
        <v>42457</v>
      </c>
      <c r="B280" s="2">
        <v>672</v>
      </c>
      <c r="C280" s="1" t="s">
        <v>67</v>
      </c>
      <c r="D280" s="1" t="s">
        <v>67</v>
      </c>
      <c r="E280" s="1" t="s">
        <v>68</v>
      </c>
      <c r="F280" s="3">
        <v>42457</v>
      </c>
      <c r="G280" s="1" t="s">
        <v>1084</v>
      </c>
      <c r="H280" s="7">
        <v>0</v>
      </c>
      <c r="I280" s="7">
        <v>250000</v>
      </c>
      <c r="J280" s="7">
        <v>431240.7</v>
      </c>
      <c r="K280" s="1" t="s">
        <v>21</v>
      </c>
      <c r="L280" s="1" t="s">
        <v>22</v>
      </c>
      <c r="M280" s="1" t="s">
        <v>17</v>
      </c>
      <c r="N280" s="1" t="s">
        <v>1080</v>
      </c>
    </row>
    <row r="281" spans="1:14">
      <c r="A281" s="3">
        <v>42457</v>
      </c>
      <c r="B281" s="2">
        <v>101</v>
      </c>
      <c r="C281" s="1" t="s">
        <v>18</v>
      </c>
      <c r="D281" s="1" t="s">
        <v>18</v>
      </c>
      <c r="E281" s="1" t="s">
        <v>19</v>
      </c>
      <c r="F281" s="3">
        <v>42457</v>
      </c>
      <c r="G281" s="1" t="s">
        <v>1085</v>
      </c>
      <c r="H281" s="7">
        <v>19253.689999999999</v>
      </c>
      <c r="I281" s="7">
        <v>0</v>
      </c>
      <c r="J281" s="7">
        <v>450494.39</v>
      </c>
      <c r="K281" s="1" t="s">
        <v>21</v>
      </c>
      <c r="L281" s="1" t="s">
        <v>22</v>
      </c>
      <c r="M281" s="1" t="s">
        <v>17</v>
      </c>
      <c r="N281" s="1"/>
    </row>
    <row r="282" spans="1:14">
      <c r="A282" s="3">
        <v>42457</v>
      </c>
      <c r="B282" s="2">
        <v>102</v>
      </c>
      <c r="C282" s="1" t="s">
        <v>18</v>
      </c>
      <c r="D282" s="1" t="s">
        <v>18</v>
      </c>
      <c r="E282" s="1" t="s">
        <v>19</v>
      </c>
      <c r="F282" s="3">
        <v>42457</v>
      </c>
      <c r="G282" s="1" t="s">
        <v>1086</v>
      </c>
      <c r="H282" s="7">
        <v>24084.59</v>
      </c>
      <c r="I282" s="7">
        <v>0</v>
      </c>
      <c r="J282" s="7">
        <v>474578.98</v>
      </c>
      <c r="K282" s="1" t="s">
        <v>21</v>
      </c>
      <c r="L282" s="1" t="s">
        <v>22</v>
      </c>
      <c r="M282" s="1" t="s">
        <v>17</v>
      </c>
      <c r="N282" s="1"/>
    </row>
    <row r="283" spans="1:14">
      <c r="A283" s="3">
        <v>42458</v>
      </c>
      <c r="B283" s="2">
        <v>103</v>
      </c>
      <c r="C283" s="1" t="s">
        <v>18</v>
      </c>
      <c r="D283" s="1" t="s">
        <v>18</v>
      </c>
      <c r="E283" s="1" t="s">
        <v>19</v>
      </c>
      <c r="F283" s="3">
        <v>42457</v>
      </c>
      <c r="G283" s="1" t="s">
        <v>1083</v>
      </c>
      <c r="H283" s="7">
        <v>-1672.28</v>
      </c>
      <c r="I283" s="7">
        <v>0</v>
      </c>
      <c r="J283" s="7">
        <v>472906.7</v>
      </c>
      <c r="K283" s="1" t="s">
        <v>21</v>
      </c>
      <c r="L283" s="1" t="s">
        <v>22</v>
      </c>
      <c r="M283" s="1" t="s">
        <v>17</v>
      </c>
      <c r="N283" s="1"/>
    </row>
    <row r="284" spans="1:14">
      <c r="A284" s="3">
        <v>42458</v>
      </c>
      <c r="B284" s="2">
        <v>104</v>
      </c>
      <c r="C284" s="1" t="s">
        <v>18</v>
      </c>
      <c r="D284" s="1" t="s">
        <v>18</v>
      </c>
      <c r="E284" s="1" t="s">
        <v>19</v>
      </c>
      <c r="F284" s="3">
        <v>42458</v>
      </c>
      <c r="G284" s="1" t="s">
        <v>1087</v>
      </c>
      <c r="H284" s="7">
        <v>9041.32</v>
      </c>
      <c r="I284" s="7">
        <v>0</v>
      </c>
      <c r="J284" s="7">
        <v>481948.02</v>
      </c>
      <c r="K284" s="1" t="s">
        <v>21</v>
      </c>
      <c r="L284" s="1" t="s">
        <v>22</v>
      </c>
      <c r="M284" s="1" t="s">
        <v>17</v>
      </c>
      <c r="N284" s="1"/>
    </row>
    <row r="285" spans="1:14">
      <c r="A285" s="3">
        <v>42458</v>
      </c>
      <c r="B285" s="2">
        <v>105</v>
      </c>
      <c r="C285" s="1" t="s">
        <v>18</v>
      </c>
      <c r="D285" s="1" t="s">
        <v>18</v>
      </c>
      <c r="E285" s="1" t="s">
        <v>19</v>
      </c>
      <c r="F285" s="3">
        <v>42458</v>
      </c>
      <c r="G285" s="1" t="s">
        <v>1088</v>
      </c>
      <c r="H285" s="7">
        <v>16886.62</v>
      </c>
      <c r="I285" s="7">
        <v>0</v>
      </c>
      <c r="J285" s="7">
        <v>498834.64</v>
      </c>
      <c r="K285" s="1" t="s">
        <v>21</v>
      </c>
      <c r="L285" s="1" t="s">
        <v>22</v>
      </c>
      <c r="M285" s="1" t="s">
        <v>17</v>
      </c>
      <c r="N285" s="1"/>
    </row>
    <row r="286" spans="1:14">
      <c r="A286" s="3">
        <v>42458</v>
      </c>
      <c r="B286" s="2">
        <v>106</v>
      </c>
      <c r="C286" s="1" t="s">
        <v>18</v>
      </c>
      <c r="D286" s="1" t="s">
        <v>18</v>
      </c>
      <c r="E286" s="1" t="s">
        <v>19</v>
      </c>
      <c r="F286" s="3">
        <v>42458</v>
      </c>
      <c r="G286" s="1" t="s">
        <v>1089</v>
      </c>
      <c r="H286" s="7">
        <v>13332.75</v>
      </c>
      <c r="I286" s="7">
        <v>0</v>
      </c>
      <c r="J286" s="7">
        <v>512167.39</v>
      </c>
      <c r="K286" s="1" t="s">
        <v>21</v>
      </c>
      <c r="L286" s="1" t="s">
        <v>22</v>
      </c>
      <c r="M286" s="1" t="s">
        <v>17</v>
      </c>
      <c r="N286" s="1"/>
    </row>
    <row r="287" spans="1:14">
      <c r="A287" s="3">
        <v>42458</v>
      </c>
      <c r="B287" s="2">
        <v>107</v>
      </c>
      <c r="C287" s="1" t="s">
        <v>18</v>
      </c>
      <c r="D287" s="1" t="s">
        <v>18</v>
      </c>
      <c r="E287" s="1" t="s">
        <v>19</v>
      </c>
      <c r="F287" s="3">
        <v>42458</v>
      </c>
      <c r="G287" s="1" t="s">
        <v>1090</v>
      </c>
      <c r="H287" s="7">
        <v>23159.54</v>
      </c>
      <c r="I287" s="7">
        <v>0</v>
      </c>
      <c r="J287" s="7">
        <v>535326.93000000005</v>
      </c>
      <c r="K287" s="1" t="s">
        <v>21</v>
      </c>
      <c r="L287" s="1" t="s">
        <v>22</v>
      </c>
      <c r="M287" s="1" t="s">
        <v>17</v>
      </c>
      <c r="N287" s="1"/>
    </row>
    <row r="288" spans="1:14">
      <c r="A288" s="3">
        <v>42458</v>
      </c>
      <c r="B288" s="2">
        <v>108</v>
      </c>
      <c r="C288" s="1" t="s">
        <v>18</v>
      </c>
      <c r="D288" s="1" t="s">
        <v>18</v>
      </c>
      <c r="E288" s="1" t="s">
        <v>19</v>
      </c>
      <c r="F288" s="3">
        <v>42458</v>
      </c>
      <c r="G288" s="1" t="s">
        <v>1091</v>
      </c>
      <c r="H288" s="7">
        <v>23384.15</v>
      </c>
      <c r="I288" s="7">
        <v>0</v>
      </c>
      <c r="J288" s="7">
        <v>558711.07999999996</v>
      </c>
      <c r="K288" s="1" t="s">
        <v>21</v>
      </c>
      <c r="L288" s="1" t="s">
        <v>22</v>
      </c>
      <c r="M288" s="1" t="s">
        <v>17</v>
      </c>
      <c r="N288" s="1"/>
    </row>
    <row r="289" spans="1:14">
      <c r="A289" s="3">
        <v>42458</v>
      </c>
      <c r="B289" s="2">
        <v>109</v>
      </c>
      <c r="C289" s="1" t="s">
        <v>18</v>
      </c>
      <c r="D289" s="1" t="s">
        <v>18</v>
      </c>
      <c r="E289" s="1" t="s">
        <v>19</v>
      </c>
      <c r="F289" s="3">
        <v>42458</v>
      </c>
      <c r="G289" s="1" t="s">
        <v>1092</v>
      </c>
      <c r="H289" s="7">
        <v>1241.2</v>
      </c>
      <c r="I289" s="7">
        <v>0</v>
      </c>
      <c r="J289" s="7">
        <v>559952.28</v>
      </c>
      <c r="K289" s="1" t="s">
        <v>21</v>
      </c>
      <c r="L289" s="1" t="s">
        <v>22</v>
      </c>
      <c r="M289" s="1" t="s">
        <v>17</v>
      </c>
      <c r="N289" s="1"/>
    </row>
    <row r="290" spans="1:14">
      <c r="A290" s="3">
        <v>42458</v>
      </c>
      <c r="B290" s="2">
        <v>110</v>
      </c>
      <c r="C290" s="1" t="s">
        <v>18</v>
      </c>
      <c r="D290" s="1" t="s">
        <v>18</v>
      </c>
      <c r="E290" s="1" t="s">
        <v>19</v>
      </c>
      <c r="F290" s="3">
        <v>42458</v>
      </c>
      <c r="G290" s="1" t="s">
        <v>1093</v>
      </c>
      <c r="H290" s="7">
        <v>4866.83</v>
      </c>
      <c r="I290" s="7">
        <v>0</v>
      </c>
      <c r="J290" s="7">
        <v>564819.11</v>
      </c>
      <c r="K290" s="1" t="s">
        <v>21</v>
      </c>
      <c r="L290" s="1" t="s">
        <v>22</v>
      </c>
      <c r="M290" s="1" t="s">
        <v>17</v>
      </c>
      <c r="N290" s="1"/>
    </row>
    <row r="291" spans="1:14">
      <c r="A291" s="3">
        <v>42458</v>
      </c>
      <c r="B291" s="2">
        <v>111</v>
      </c>
      <c r="C291" s="1" t="s">
        <v>18</v>
      </c>
      <c r="D291" s="1" t="s">
        <v>18</v>
      </c>
      <c r="E291" s="1" t="s">
        <v>19</v>
      </c>
      <c r="F291" s="3">
        <v>42458</v>
      </c>
      <c r="G291" s="1" t="s">
        <v>1094</v>
      </c>
      <c r="H291" s="7">
        <v>5577.92</v>
      </c>
      <c r="I291" s="7">
        <v>0</v>
      </c>
      <c r="J291" s="7">
        <v>570397.03</v>
      </c>
      <c r="K291" s="1" t="s">
        <v>21</v>
      </c>
      <c r="L291" s="1" t="s">
        <v>22</v>
      </c>
      <c r="M291" s="1" t="s">
        <v>17</v>
      </c>
      <c r="N291" s="1"/>
    </row>
    <row r="292" spans="1:14">
      <c r="A292" s="3">
        <v>42458</v>
      </c>
      <c r="B292" s="2">
        <v>79</v>
      </c>
      <c r="C292" s="1" t="s">
        <v>23</v>
      </c>
      <c r="D292" s="1" t="s">
        <v>23</v>
      </c>
      <c r="E292" s="1" t="s">
        <v>24</v>
      </c>
      <c r="F292" s="3">
        <v>42458</v>
      </c>
      <c r="G292" s="1" t="s">
        <v>1095</v>
      </c>
      <c r="H292" s="7">
        <v>0</v>
      </c>
      <c r="I292" s="7">
        <v>9028.2800000000007</v>
      </c>
      <c r="J292" s="7">
        <v>561368.75</v>
      </c>
      <c r="K292" s="1" t="s">
        <v>21</v>
      </c>
      <c r="L292" s="1" t="s">
        <v>22</v>
      </c>
      <c r="M292" s="1" t="s">
        <v>26</v>
      </c>
      <c r="N292" s="1"/>
    </row>
    <row r="293" spans="1:14">
      <c r="A293" s="3">
        <v>42458</v>
      </c>
      <c r="B293" s="2">
        <v>80</v>
      </c>
      <c r="C293" s="1" t="s">
        <v>23</v>
      </c>
      <c r="D293" s="1" t="s">
        <v>23</v>
      </c>
      <c r="E293" s="1" t="s">
        <v>24</v>
      </c>
      <c r="F293" s="3">
        <v>42458</v>
      </c>
      <c r="G293" s="1" t="s">
        <v>1096</v>
      </c>
      <c r="H293" s="7">
        <v>0</v>
      </c>
      <c r="I293" s="7">
        <v>14647.23</v>
      </c>
      <c r="J293" s="7">
        <v>546721.52</v>
      </c>
      <c r="K293" s="1" t="s">
        <v>21</v>
      </c>
      <c r="L293" s="1" t="s">
        <v>22</v>
      </c>
      <c r="M293" s="1" t="s">
        <v>26</v>
      </c>
      <c r="N293" s="1"/>
    </row>
    <row r="294" spans="1:14">
      <c r="A294" s="3">
        <v>42458</v>
      </c>
      <c r="B294" s="2">
        <v>112</v>
      </c>
      <c r="C294" s="1" t="s">
        <v>18</v>
      </c>
      <c r="D294" s="1" t="s">
        <v>18</v>
      </c>
      <c r="E294" s="1" t="s">
        <v>19</v>
      </c>
      <c r="F294" s="3">
        <v>42458</v>
      </c>
      <c r="G294" s="1" t="s">
        <v>1097</v>
      </c>
      <c r="H294" s="7">
        <v>5577.92</v>
      </c>
      <c r="I294" s="7">
        <v>0</v>
      </c>
      <c r="J294" s="7">
        <v>552299.43999999994</v>
      </c>
      <c r="K294" s="1" t="s">
        <v>21</v>
      </c>
      <c r="L294" s="1" t="s">
        <v>22</v>
      </c>
      <c r="M294" s="1" t="s">
        <v>17</v>
      </c>
      <c r="N294" s="1"/>
    </row>
    <row r="295" spans="1:14">
      <c r="A295" s="3">
        <v>42458</v>
      </c>
      <c r="B295" s="2">
        <v>20</v>
      </c>
      <c r="C295" s="1" t="s">
        <v>55</v>
      </c>
      <c r="D295" s="1" t="s">
        <v>55</v>
      </c>
      <c r="E295" s="1" t="s">
        <v>56</v>
      </c>
      <c r="F295" s="3">
        <v>42458</v>
      </c>
      <c r="G295" s="1" t="s">
        <v>1098</v>
      </c>
      <c r="H295" s="7">
        <v>27063.37</v>
      </c>
      <c r="I295" s="7">
        <v>0</v>
      </c>
      <c r="J295" s="7">
        <v>579362.81000000006</v>
      </c>
      <c r="K295" s="1" t="s">
        <v>21</v>
      </c>
      <c r="L295" s="1" t="s">
        <v>22</v>
      </c>
      <c r="M295" s="1" t="s">
        <v>26</v>
      </c>
      <c r="N295" s="1"/>
    </row>
    <row r="296" spans="1:14">
      <c r="A296" s="3">
        <v>42458</v>
      </c>
      <c r="B296" s="2">
        <v>21</v>
      </c>
      <c r="C296" s="1" t="s">
        <v>55</v>
      </c>
      <c r="D296" s="1" t="s">
        <v>55</v>
      </c>
      <c r="E296" s="1" t="s">
        <v>56</v>
      </c>
      <c r="F296" s="3">
        <v>42458</v>
      </c>
      <c r="G296" s="1" t="s">
        <v>1099</v>
      </c>
      <c r="H296" s="7">
        <v>2365.25</v>
      </c>
      <c r="I296" s="7">
        <v>0</v>
      </c>
      <c r="J296" s="7">
        <v>581728.06000000006</v>
      </c>
      <c r="K296" s="1" t="s">
        <v>21</v>
      </c>
      <c r="L296" s="1" t="s">
        <v>22</v>
      </c>
      <c r="M296" s="1" t="s">
        <v>26</v>
      </c>
      <c r="N296" s="1"/>
    </row>
    <row r="297" spans="1:14">
      <c r="A297" s="3">
        <v>42458</v>
      </c>
      <c r="B297" s="2">
        <v>113</v>
      </c>
      <c r="C297" s="1" t="s">
        <v>18</v>
      </c>
      <c r="D297" s="1" t="s">
        <v>18</v>
      </c>
      <c r="E297" s="1" t="s">
        <v>19</v>
      </c>
      <c r="F297" s="3">
        <v>42458</v>
      </c>
      <c r="G297" s="1" t="s">
        <v>1100</v>
      </c>
      <c r="H297" s="7">
        <v>31666.09</v>
      </c>
      <c r="I297" s="7">
        <v>0</v>
      </c>
      <c r="J297" s="7">
        <v>613394.15</v>
      </c>
      <c r="K297" s="1" t="s">
        <v>21</v>
      </c>
      <c r="L297" s="1" t="s">
        <v>22</v>
      </c>
      <c r="M297" s="1" t="s">
        <v>17</v>
      </c>
      <c r="N297" s="1"/>
    </row>
    <row r="298" spans="1:14">
      <c r="A298" s="3">
        <v>42458</v>
      </c>
      <c r="B298" s="2">
        <v>114</v>
      </c>
      <c r="C298" s="1" t="s">
        <v>18</v>
      </c>
      <c r="D298" s="1" t="s">
        <v>18</v>
      </c>
      <c r="E298" s="1" t="s">
        <v>19</v>
      </c>
      <c r="F298" s="3">
        <v>42458</v>
      </c>
      <c r="G298" s="1" t="s">
        <v>1101</v>
      </c>
      <c r="H298" s="7">
        <v>49666.09</v>
      </c>
      <c r="I298" s="7">
        <v>0</v>
      </c>
      <c r="J298" s="7">
        <v>663060.24</v>
      </c>
      <c r="K298" s="1" t="s">
        <v>21</v>
      </c>
      <c r="L298" s="1" t="s">
        <v>22</v>
      </c>
      <c r="M298" s="1" t="s">
        <v>17</v>
      </c>
      <c r="N298" s="1"/>
    </row>
    <row r="299" spans="1:14">
      <c r="A299" s="3">
        <v>42458</v>
      </c>
      <c r="B299" s="2">
        <v>115</v>
      </c>
      <c r="C299" s="1" t="s">
        <v>18</v>
      </c>
      <c r="D299" s="1" t="s">
        <v>18</v>
      </c>
      <c r="E299" s="1" t="s">
        <v>19</v>
      </c>
      <c r="F299" s="3">
        <v>42458</v>
      </c>
      <c r="G299" s="1" t="s">
        <v>1102</v>
      </c>
      <c r="H299" s="7">
        <v>2062.34</v>
      </c>
      <c r="I299" s="7">
        <v>0</v>
      </c>
      <c r="J299" s="7">
        <v>665122.57999999996</v>
      </c>
      <c r="K299" s="1" t="s">
        <v>21</v>
      </c>
      <c r="L299" s="1" t="s">
        <v>22</v>
      </c>
      <c r="M299" s="1" t="s">
        <v>17</v>
      </c>
      <c r="N299" s="1"/>
    </row>
    <row r="300" spans="1:14">
      <c r="A300" s="3">
        <v>42458</v>
      </c>
      <c r="B300" s="2">
        <v>116</v>
      </c>
      <c r="C300" s="1" t="s">
        <v>18</v>
      </c>
      <c r="D300" s="1" t="s">
        <v>18</v>
      </c>
      <c r="E300" s="1" t="s">
        <v>19</v>
      </c>
      <c r="F300" s="3">
        <v>42458</v>
      </c>
      <c r="G300" s="1" t="s">
        <v>1103</v>
      </c>
      <c r="H300" s="7">
        <v>19578.12</v>
      </c>
      <c r="I300" s="7">
        <v>0</v>
      </c>
      <c r="J300" s="7">
        <v>684700.7</v>
      </c>
      <c r="K300" s="1" t="s">
        <v>21</v>
      </c>
      <c r="L300" s="1" t="s">
        <v>22</v>
      </c>
      <c r="M300" s="1" t="s">
        <v>17</v>
      </c>
      <c r="N300" s="1"/>
    </row>
    <row r="301" spans="1:14">
      <c r="A301" s="3">
        <v>42458</v>
      </c>
      <c r="B301" s="2">
        <v>117</v>
      </c>
      <c r="C301" s="1" t="s">
        <v>18</v>
      </c>
      <c r="D301" s="1" t="s">
        <v>18</v>
      </c>
      <c r="E301" s="1" t="s">
        <v>19</v>
      </c>
      <c r="F301" s="3">
        <v>42458</v>
      </c>
      <c r="G301" s="1" t="s">
        <v>1104</v>
      </c>
      <c r="H301" s="7">
        <v>3716.06</v>
      </c>
      <c r="I301" s="7">
        <v>0</v>
      </c>
      <c r="J301" s="7">
        <v>688416.76</v>
      </c>
      <c r="K301" s="1" t="s">
        <v>21</v>
      </c>
      <c r="L301" s="1" t="s">
        <v>22</v>
      </c>
      <c r="M301" s="1" t="s">
        <v>17</v>
      </c>
      <c r="N301" s="1"/>
    </row>
    <row r="302" spans="1:14">
      <c r="A302" s="3">
        <v>42458</v>
      </c>
      <c r="B302" s="2">
        <v>118</v>
      </c>
      <c r="C302" s="1" t="s">
        <v>18</v>
      </c>
      <c r="D302" s="1" t="s">
        <v>18</v>
      </c>
      <c r="E302" s="1" t="s">
        <v>19</v>
      </c>
      <c r="F302" s="3">
        <v>42458</v>
      </c>
      <c r="G302" s="1" t="s">
        <v>1105</v>
      </c>
      <c r="H302" s="7">
        <v>48368.52</v>
      </c>
      <c r="I302" s="7">
        <v>0</v>
      </c>
      <c r="J302" s="7">
        <v>736785.28</v>
      </c>
      <c r="K302" s="1" t="s">
        <v>21</v>
      </c>
      <c r="L302" s="1" t="s">
        <v>22</v>
      </c>
      <c r="M302" s="1" t="s">
        <v>17</v>
      </c>
      <c r="N302" s="1"/>
    </row>
    <row r="303" spans="1:14">
      <c r="A303" s="3">
        <v>42458</v>
      </c>
      <c r="B303" s="2">
        <v>782</v>
      </c>
      <c r="C303" s="1" t="s">
        <v>67</v>
      </c>
      <c r="D303" s="1" t="s">
        <v>67</v>
      </c>
      <c r="E303" s="1" t="s">
        <v>1106</v>
      </c>
      <c r="F303" s="3">
        <v>42458</v>
      </c>
      <c r="G303" s="1" t="s">
        <v>1107</v>
      </c>
      <c r="H303" s="7">
        <v>0</v>
      </c>
      <c r="I303" s="7">
        <v>94920</v>
      </c>
      <c r="J303" s="7">
        <v>641865.28</v>
      </c>
      <c r="K303" s="1" t="s">
        <v>21</v>
      </c>
      <c r="L303" s="1" t="s">
        <v>22</v>
      </c>
      <c r="M303" s="1" t="s">
        <v>17</v>
      </c>
      <c r="N303" s="1" t="s">
        <v>1107</v>
      </c>
    </row>
    <row r="304" spans="1:14">
      <c r="A304" s="3">
        <v>42459</v>
      </c>
      <c r="B304" s="2">
        <v>136</v>
      </c>
      <c r="C304" s="1" t="s">
        <v>222</v>
      </c>
      <c r="D304" s="1" t="s">
        <v>222</v>
      </c>
      <c r="E304" s="1" t="s">
        <v>68</v>
      </c>
      <c r="F304" s="3">
        <v>42459</v>
      </c>
      <c r="G304" s="1" t="s">
        <v>1108</v>
      </c>
      <c r="H304" s="7">
        <v>1291.45</v>
      </c>
      <c r="I304" s="7">
        <v>0</v>
      </c>
      <c r="J304" s="7">
        <v>643156.73</v>
      </c>
      <c r="K304" s="1" t="s">
        <v>21</v>
      </c>
      <c r="L304" s="1" t="s">
        <v>22</v>
      </c>
      <c r="M304" s="1" t="s">
        <v>17</v>
      </c>
      <c r="N304" s="1" t="s">
        <v>205</v>
      </c>
    </row>
    <row r="305" spans="1:14">
      <c r="A305" s="3">
        <v>42459</v>
      </c>
      <c r="B305" s="2">
        <v>136</v>
      </c>
      <c r="C305" s="1" t="s">
        <v>222</v>
      </c>
      <c r="D305" s="1" t="s">
        <v>222</v>
      </c>
      <c r="E305" s="1" t="s">
        <v>68</v>
      </c>
      <c r="F305" s="3">
        <v>42459</v>
      </c>
      <c r="G305" s="1" t="s">
        <v>1108</v>
      </c>
      <c r="H305" s="7">
        <v>1841.64</v>
      </c>
      <c r="I305" s="7">
        <v>0</v>
      </c>
      <c r="J305" s="7">
        <v>644998.37</v>
      </c>
      <c r="K305" s="1" t="s">
        <v>21</v>
      </c>
      <c r="L305" s="1" t="s">
        <v>22</v>
      </c>
      <c r="M305" s="1" t="s">
        <v>17</v>
      </c>
      <c r="N305" s="1" t="s">
        <v>207</v>
      </c>
    </row>
    <row r="306" spans="1:14">
      <c r="A306" s="3">
        <v>42459</v>
      </c>
      <c r="B306" s="2">
        <v>136</v>
      </c>
      <c r="C306" s="1" t="s">
        <v>222</v>
      </c>
      <c r="D306" s="1" t="s">
        <v>222</v>
      </c>
      <c r="E306" s="1" t="s">
        <v>68</v>
      </c>
      <c r="F306" s="3">
        <v>42459</v>
      </c>
      <c r="G306" s="1" t="s">
        <v>1108</v>
      </c>
      <c r="H306" s="7">
        <v>3946.91</v>
      </c>
      <c r="I306" s="7">
        <v>0</v>
      </c>
      <c r="J306" s="7">
        <v>648945.28</v>
      </c>
      <c r="K306" s="1" t="s">
        <v>21</v>
      </c>
      <c r="L306" s="1" t="s">
        <v>22</v>
      </c>
      <c r="M306" s="1" t="s">
        <v>17</v>
      </c>
      <c r="N306" s="1" t="s">
        <v>1109</v>
      </c>
    </row>
    <row r="307" spans="1:14">
      <c r="A307" s="3">
        <v>42459</v>
      </c>
      <c r="B307" s="2">
        <v>136</v>
      </c>
      <c r="C307" s="1" t="s">
        <v>222</v>
      </c>
      <c r="D307" s="1" t="s">
        <v>222</v>
      </c>
      <c r="E307" s="1" t="s">
        <v>68</v>
      </c>
      <c r="F307" s="3">
        <v>42459</v>
      </c>
      <c r="G307" s="1" t="s">
        <v>1084</v>
      </c>
      <c r="H307" s="7">
        <v>23074.12</v>
      </c>
      <c r="I307" s="7">
        <v>0</v>
      </c>
      <c r="J307" s="7">
        <v>672019.4</v>
      </c>
      <c r="K307" s="1" t="s">
        <v>21</v>
      </c>
      <c r="L307" s="1" t="s">
        <v>22</v>
      </c>
      <c r="M307" s="1" t="s">
        <v>17</v>
      </c>
      <c r="N307" s="1" t="s">
        <v>209</v>
      </c>
    </row>
    <row r="308" spans="1:14">
      <c r="A308" s="3">
        <v>42459</v>
      </c>
      <c r="B308" s="2">
        <v>704</v>
      </c>
      <c r="C308" s="1" t="s">
        <v>62</v>
      </c>
      <c r="D308" s="1" t="s">
        <v>62</v>
      </c>
      <c r="E308" s="1" t="s">
        <v>56</v>
      </c>
      <c r="F308" s="3">
        <v>42459</v>
      </c>
      <c r="G308" s="1" t="s">
        <v>1110</v>
      </c>
      <c r="H308" s="7">
        <v>2277.7399999999998</v>
      </c>
      <c r="I308" s="7">
        <v>0</v>
      </c>
      <c r="J308" s="7">
        <v>674297.14</v>
      </c>
      <c r="K308" s="1" t="s">
        <v>21</v>
      </c>
      <c r="L308" s="1" t="s">
        <v>22</v>
      </c>
      <c r="M308" s="1" t="s">
        <v>26</v>
      </c>
      <c r="N308" s="1"/>
    </row>
    <row r="309" spans="1:14">
      <c r="A309" s="3">
        <v>42459</v>
      </c>
      <c r="B309" s="2">
        <v>705</v>
      </c>
      <c r="C309" s="1" t="s">
        <v>62</v>
      </c>
      <c r="D309" s="1" t="s">
        <v>62</v>
      </c>
      <c r="E309" s="1" t="s">
        <v>56</v>
      </c>
      <c r="F309" s="3">
        <v>42459</v>
      </c>
      <c r="G309" s="1" t="s">
        <v>1111</v>
      </c>
      <c r="H309" s="7">
        <v>4620.51</v>
      </c>
      <c r="I309" s="7">
        <v>0</v>
      </c>
      <c r="J309" s="7">
        <v>678917.65</v>
      </c>
      <c r="K309" s="1" t="s">
        <v>21</v>
      </c>
      <c r="L309" s="1" t="s">
        <v>22</v>
      </c>
      <c r="M309" s="1" t="s">
        <v>26</v>
      </c>
      <c r="N309" s="1"/>
    </row>
    <row r="310" spans="1:14">
      <c r="A310" s="3">
        <v>42459</v>
      </c>
      <c r="B310" s="2">
        <v>707</v>
      </c>
      <c r="C310" s="1" t="s">
        <v>62</v>
      </c>
      <c r="D310" s="1" t="s">
        <v>62</v>
      </c>
      <c r="E310" s="1" t="s">
        <v>56</v>
      </c>
      <c r="F310" s="3">
        <v>42459</v>
      </c>
      <c r="G310" s="1" t="s">
        <v>1112</v>
      </c>
      <c r="H310" s="7">
        <v>1682.93</v>
      </c>
      <c r="I310" s="7">
        <v>0</v>
      </c>
      <c r="J310" s="7">
        <v>680600.58</v>
      </c>
      <c r="K310" s="1" t="s">
        <v>21</v>
      </c>
      <c r="L310" s="1" t="s">
        <v>22</v>
      </c>
      <c r="M310" s="1" t="s">
        <v>26</v>
      </c>
      <c r="N310" s="1"/>
    </row>
    <row r="311" spans="1:14">
      <c r="A311" s="3">
        <v>42459</v>
      </c>
      <c r="B311" s="2">
        <v>708</v>
      </c>
      <c r="C311" s="1" t="s">
        <v>62</v>
      </c>
      <c r="D311" s="1" t="s">
        <v>62</v>
      </c>
      <c r="E311" s="1" t="s">
        <v>56</v>
      </c>
      <c r="F311" s="3">
        <v>42459</v>
      </c>
      <c r="G311" s="1" t="s">
        <v>1113</v>
      </c>
      <c r="H311" s="7">
        <v>3769.44</v>
      </c>
      <c r="I311" s="7">
        <v>0</v>
      </c>
      <c r="J311" s="7">
        <v>684370.02</v>
      </c>
      <c r="K311" s="1" t="s">
        <v>21</v>
      </c>
      <c r="L311" s="1" t="s">
        <v>22</v>
      </c>
      <c r="M311" s="1" t="s">
        <v>26</v>
      </c>
      <c r="N311" s="1"/>
    </row>
    <row r="312" spans="1:14">
      <c r="A312" s="3">
        <v>42459</v>
      </c>
      <c r="B312" s="2">
        <v>119</v>
      </c>
      <c r="C312" s="1" t="s">
        <v>18</v>
      </c>
      <c r="D312" s="1" t="s">
        <v>18</v>
      </c>
      <c r="E312" s="1" t="s">
        <v>19</v>
      </c>
      <c r="F312" s="3">
        <v>42459</v>
      </c>
      <c r="G312" s="1" t="s">
        <v>1114</v>
      </c>
      <c r="H312" s="7">
        <v>14929.99</v>
      </c>
      <c r="I312" s="7">
        <v>0</v>
      </c>
      <c r="J312" s="7">
        <v>699300.01</v>
      </c>
      <c r="K312" s="1" t="s">
        <v>21</v>
      </c>
      <c r="L312" s="1" t="s">
        <v>22</v>
      </c>
      <c r="M312" s="1" t="s">
        <v>17</v>
      </c>
      <c r="N312" s="1"/>
    </row>
    <row r="313" spans="1:14">
      <c r="A313" s="3">
        <v>42459</v>
      </c>
      <c r="B313" s="2">
        <v>120</v>
      </c>
      <c r="C313" s="1" t="s">
        <v>18</v>
      </c>
      <c r="D313" s="1" t="s">
        <v>18</v>
      </c>
      <c r="E313" s="1" t="s">
        <v>19</v>
      </c>
      <c r="F313" s="3">
        <v>42459</v>
      </c>
      <c r="G313" s="1" t="s">
        <v>1115</v>
      </c>
      <c r="H313" s="7">
        <v>25408.13</v>
      </c>
      <c r="I313" s="7">
        <v>0</v>
      </c>
      <c r="J313" s="7">
        <v>724708.14</v>
      </c>
      <c r="K313" s="1" t="s">
        <v>21</v>
      </c>
      <c r="L313" s="1" t="s">
        <v>22</v>
      </c>
      <c r="M313" s="1" t="s">
        <v>17</v>
      </c>
      <c r="N313" s="1"/>
    </row>
    <row r="314" spans="1:14">
      <c r="A314" s="3">
        <v>42459</v>
      </c>
      <c r="B314" s="2">
        <v>121</v>
      </c>
      <c r="C314" s="1" t="s">
        <v>18</v>
      </c>
      <c r="D314" s="1" t="s">
        <v>18</v>
      </c>
      <c r="E314" s="1" t="s">
        <v>19</v>
      </c>
      <c r="F314" s="3">
        <v>42459</v>
      </c>
      <c r="G314" s="1" t="s">
        <v>1116</v>
      </c>
      <c r="H314" s="7">
        <v>1887.75</v>
      </c>
      <c r="I314" s="7">
        <v>0</v>
      </c>
      <c r="J314" s="7">
        <v>726595.89</v>
      </c>
      <c r="K314" s="1" t="s">
        <v>21</v>
      </c>
      <c r="L314" s="1" t="s">
        <v>22</v>
      </c>
      <c r="M314" s="1" t="s">
        <v>17</v>
      </c>
      <c r="N314" s="1"/>
    </row>
    <row r="315" spans="1:14">
      <c r="A315" s="3">
        <v>42459</v>
      </c>
      <c r="B315" s="2">
        <v>122</v>
      </c>
      <c r="C315" s="1" t="s">
        <v>18</v>
      </c>
      <c r="D315" s="1" t="s">
        <v>18</v>
      </c>
      <c r="E315" s="1" t="s">
        <v>19</v>
      </c>
      <c r="F315" s="3">
        <v>42459</v>
      </c>
      <c r="G315" s="1" t="s">
        <v>1117</v>
      </c>
      <c r="H315" s="7">
        <v>9010.2999999999993</v>
      </c>
      <c r="I315" s="7">
        <v>0</v>
      </c>
      <c r="J315" s="7">
        <v>735606.19</v>
      </c>
      <c r="K315" s="1" t="s">
        <v>21</v>
      </c>
      <c r="L315" s="1" t="s">
        <v>22</v>
      </c>
      <c r="M315" s="1" t="s">
        <v>17</v>
      </c>
      <c r="N315" s="1"/>
    </row>
    <row r="316" spans="1:14">
      <c r="A316" s="3">
        <v>42459</v>
      </c>
      <c r="B316" s="2">
        <v>123</v>
      </c>
      <c r="C316" s="1" t="s">
        <v>18</v>
      </c>
      <c r="D316" s="1" t="s">
        <v>18</v>
      </c>
      <c r="E316" s="1" t="s">
        <v>19</v>
      </c>
      <c r="F316" s="3">
        <v>42459</v>
      </c>
      <c r="G316" s="1" t="s">
        <v>1118</v>
      </c>
      <c r="H316" s="7">
        <v>19506</v>
      </c>
      <c r="I316" s="7">
        <v>0</v>
      </c>
      <c r="J316" s="7">
        <v>755112.19</v>
      </c>
      <c r="K316" s="1" t="s">
        <v>21</v>
      </c>
      <c r="L316" s="1" t="s">
        <v>22</v>
      </c>
      <c r="M316" s="1" t="s">
        <v>17</v>
      </c>
      <c r="N316" s="1"/>
    </row>
    <row r="317" spans="1:14">
      <c r="A317" s="3">
        <v>42459</v>
      </c>
      <c r="B317" s="2">
        <v>709</v>
      </c>
      <c r="C317" s="1" t="s">
        <v>62</v>
      </c>
      <c r="D317" s="1" t="s">
        <v>62</v>
      </c>
      <c r="E317" s="1" t="s">
        <v>56</v>
      </c>
      <c r="F317" s="3">
        <v>42459</v>
      </c>
      <c r="G317" s="1" t="s">
        <v>1119</v>
      </c>
      <c r="H317" s="7">
        <v>1593.69</v>
      </c>
      <c r="I317" s="7">
        <v>0</v>
      </c>
      <c r="J317" s="7">
        <v>756705.88</v>
      </c>
      <c r="K317" s="1" t="s">
        <v>21</v>
      </c>
      <c r="L317" s="1" t="s">
        <v>22</v>
      </c>
      <c r="M317" s="1" t="s">
        <v>26</v>
      </c>
      <c r="N317" s="1"/>
    </row>
    <row r="318" spans="1:14">
      <c r="A318" s="3">
        <v>42459</v>
      </c>
      <c r="B318" s="2">
        <v>124</v>
      </c>
      <c r="C318" s="1" t="s">
        <v>18</v>
      </c>
      <c r="D318" s="1" t="s">
        <v>18</v>
      </c>
      <c r="E318" s="1" t="s">
        <v>19</v>
      </c>
      <c r="F318" s="3">
        <v>42459</v>
      </c>
      <c r="G318" s="1" t="s">
        <v>1120</v>
      </c>
      <c r="H318" s="7">
        <v>5419.64</v>
      </c>
      <c r="I318" s="7">
        <v>0</v>
      </c>
      <c r="J318" s="7">
        <v>762125.52</v>
      </c>
      <c r="K318" s="1" t="s">
        <v>21</v>
      </c>
      <c r="L318" s="1" t="s">
        <v>22</v>
      </c>
      <c r="M318" s="1" t="s">
        <v>17</v>
      </c>
      <c r="N318" s="1"/>
    </row>
    <row r="319" spans="1:14">
      <c r="A319" s="3">
        <v>42459</v>
      </c>
      <c r="B319" s="2">
        <v>125</v>
      </c>
      <c r="C319" s="1" t="s">
        <v>18</v>
      </c>
      <c r="D319" s="1" t="s">
        <v>18</v>
      </c>
      <c r="E319" s="1" t="s">
        <v>19</v>
      </c>
      <c r="F319" s="3">
        <v>42459</v>
      </c>
      <c r="G319" s="1" t="s">
        <v>1121</v>
      </c>
      <c r="H319" s="7">
        <v>23764.14</v>
      </c>
      <c r="I319" s="7">
        <v>0</v>
      </c>
      <c r="J319" s="7">
        <v>785889.66</v>
      </c>
      <c r="K319" s="1" t="s">
        <v>21</v>
      </c>
      <c r="L319" s="1" t="s">
        <v>22</v>
      </c>
      <c r="M319" s="1" t="s">
        <v>17</v>
      </c>
      <c r="N319" s="1"/>
    </row>
    <row r="320" spans="1:14">
      <c r="A320" s="3">
        <v>42459</v>
      </c>
      <c r="B320" s="2">
        <v>715</v>
      </c>
      <c r="C320" s="1" t="s">
        <v>62</v>
      </c>
      <c r="D320" s="1" t="s">
        <v>62</v>
      </c>
      <c r="E320" s="1" t="s">
        <v>56</v>
      </c>
      <c r="F320" s="3">
        <v>42459</v>
      </c>
      <c r="G320" s="1" t="s">
        <v>1122</v>
      </c>
      <c r="H320" s="7">
        <v>43001.2</v>
      </c>
      <c r="I320" s="7">
        <v>0</v>
      </c>
      <c r="J320" s="7">
        <v>828890.86</v>
      </c>
      <c r="K320" s="1" t="s">
        <v>21</v>
      </c>
      <c r="L320" s="1" t="s">
        <v>22</v>
      </c>
      <c r="M320" s="1" t="s">
        <v>26</v>
      </c>
      <c r="N320" s="1"/>
    </row>
    <row r="321" spans="1:14">
      <c r="A321" s="3">
        <v>42459</v>
      </c>
      <c r="B321" s="2">
        <v>188</v>
      </c>
      <c r="C321" s="1" t="s">
        <v>37</v>
      </c>
      <c r="D321" s="1" t="s">
        <v>37</v>
      </c>
      <c r="E321" s="1" t="s">
        <v>795</v>
      </c>
      <c r="F321" s="3">
        <v>42459</v>
      </c>
      <c r="G321" s="1" t="s">
        <v>1123</v>
      </c>
      <c r="H321" s="7">
        <v>0</v>
      </c>
      <c r="I321" s="7">
        <v>6820.8</v>
      </c>
      <c r="J321" s="7">
        <v>822070.06</v>
      </c>
      <c r="K321" s="1" t="s">
        <v>21</v>
      </c>
      <c r="L321" s="1" t="s">
        <v>22</v>
      </c>
      <c r="M321" s="1" t="s">
        <v>17</v>
      </c>
      <c r="N321" s="1" t="s">
        <v>1124</v>
      </c>
    </row>
    <row r="322" spans="1:14">
      <c r="A322" s="3">
        <v>42459</v>
      </c>
      <c r="B322" s="2">
        <v>126</v>
      </c>
      <c r="C322" s="1" t="s">
        <v>18</v>
      </c>
      <c r="D322" s="1" t="s">
        <v>18</v>
      </c>
      <c r="E322" s="1" t="s">
        <v>19</v>
      </c>
      <c r="F322" s="3">
        <v>42459</v>
      </c>
      <c r="G322" s="1" t="s">
        <v>1125</v>
      </c>
      <c r="H322" s="7">
        <v>20286.189999999999</v>
      </c>
      <c r="I322" s="7">
        <v>0</v>
      </c>
      <c r="J322" s="7">
        <v>842356.25</v>
      </c>
      <c r="K322" s="1" t="s">
        <v>21</v>
      </c>
      <c r="L322" s="1" t="s">
        <v>22</v>
      </c>
      <c r="M322" s="1" t="s">
        <v>17</v>
      </c>
      <c r="N322" s="1"/>
    </row>
    <row r="323" spans="1:14">
      <c r="A323" s="3">
        <v>42459</v>
      </c>
      <c r="B323" s="2">
        <v>722</v>
      </c>
      <c r="C323" s="1" t="s">
        <v>62</v>
      </c>
      <c r="D323" s="1" t="s">
        <v>62</v>
      </c>
      <c r="E323" s="1" t="s">
        <v>56</v>
      </c>
      <c r="F323" s="3">
        <v>42459</v>
      </c>
      <c r="G323" s="1" t="s">
        <v>1126</v>
      </c>
      <c r="H323" s="7">
        <v>1593.69</v>
      </c>
      <c r="I323" s="7">
        <v>0</v>
      </c>
      <c r="J323" s="7">
        <v>843949.94</v>
      </c>
      <c r="K323" s="1" t="s">
        <v>21</v>
      </c>
      <c r="L323" s="1" t="s">
        <v>22</v>
      </c>
      <c r="M323" s="1" t="s">
        <v>26</v>
      </c>
      <c r="N323" s="1"/>
    </row>
    <row r="324" spans="1:14">
      <c r="A324" s="3">
        <v>42459</v>
      </c>
      <c r="B324" s="2">
        <v>26</v>
      </c>
      <c r="C324" s="1" t="s">
        <v>55</v>
      </c>
      <c r="D324" s="1" t="s">
        <v>55</v>
      </c>
      <c r="E324" s="1" t="s">
        <v>1057</v>
      </c>
      <c r="F324" s="3">
        <v>42459</v>
      </c>
      <c r="G324" s="1" t="s">
        <v>1127</v>
      </c>
      <c r="H324" s="7">
        <v>-27063.37</v>
      </c>
      <c r="I324" s="7">
        <v>0</v>
      </c>
      <c r="J324" s="7">
        <v>816886.57</v>
      </c>
      <c r="K324" s="1" t="s">
        <v>21</v>
      </c>
      <c r="L324" s="1" t="s">
        <v>22</v>
      </c>
      <c r="M324" s="1" t="s">
        <v>26</v>
      </c>
      <c r="N324" s="1"/>
    </row>
    <row r="325" spans="1:14">
      <c r="A325" s="3">
        <v>42459</v>
      </c>
      <c r="B325" s="2">
        <v>127</v>
      </c>
      <c r="C325" s="1" t="s">
        <v>18</v>
      </c>
      <c r="D325" s="1" t="s">
        <v>18</v>
      </c>
      <c r="E325" s="1" t="s">
        <v>19</v>
      </c>
      <c r="F325" s="3">
        <v>42459</v>
      </c>
      <c r="G325" s="1" t="s">
        <v>1128</v>
      </c>
      <c r="H325" s="7">
        <v>5029.76</v>
      </c>
      <c r="I325" s="7">
        <v>0</v>
      </c>
      <c r="J325" s="7">
        <v>821916.33</v>
      </c>
      <c r="K325" s="1" t="s">
        <v>21</v>
      </c>
      <c r="L325" s="1" t="s">
        <v>22</v>
      </c>
      <c r="M325" s="1" t="s">
        <v>17</v>
      </c>
      <c r="N325" s="1"/>
    </row>
    <row r="326" spans="1:14">
      <c r="A326" s="3">
        <v>42459</v>
      </c>
      <c r="B326" s="2">
        <v>128</v>
      </c>
      <c r="C326" s="1" t="s">
        <v>18</v>
      </c>
      <c r="D326" s="1" t="s">
        <v>18</v>
      </c>
      <c r="E326" s="1" t="s">
        <v>19</v>
      </c>
      <c r="F326" s="3">
        <v>42459</v>
      </c>
      <c r="G326" s="1" t="s">
        <v>1129</v>
      </c>
      <c r="H326" s="7">
        <v>13357.43</v>
      </c>
      <c r="I326" s="7">
        <v>0</v>
      </c>
      <c r="J326" s="7">
        <v>835273.76</v>
      </c>
      <c r="K326" s="1" t="s">
        <v>21</v>
      </c>
      <c r="L326" s="1" t="s">
        <v>22</v>
      </c>
      <c r="M326" s="1" t="s">
        <v>17</v>
      </c>
      <c r="N326" s="1"/>
    </row>
    <row r="327" spans="1:14">
      <c r="A327" s="3">
        <v>42459</v>
      </c>
      <c r="B327" s="2">
        <v>732</v>
      </c>
      <c r="C327" s="1" t="s">
        <v>62</v>
      </c>
      <c r="D327" s="1" t="s">
        <v>62</v>
      </c>
      <c r="E327" s="1" t="s">
        <v>56</v>
      </c>
      <c r="F327" s="3">
        <v>42459</v>
      </c>
      <c r="G327" s="1" t="s">
        <v>1130</v>
      </c>
      <c r="H327" s="7">
        <v>1593.69</v>
      </c>
      <c r="I327" s="7">
        <v>0</v>
      </c>
      <c r="J327" s="7">
        <v>836867.45</v>
      </c>
      <c r="K327" s="1" t="s">
        <v>21</v>
      </c>
      <c r="L327" s="1" t="s">
        <v>22</v>
      </c>
      <c r="M327" s="1" t="s">
        <v>26</v>
      </c>
      <c r="N327" s="1"/>
    </row>
    <row r="328" spans="1:14">
      <c r="A328" s="3">
        <v>42459</v>
      </c>
      <c r="B328" s="2">
        <v>27</v>
      </c>
      <c r="C328" s="1" t="s">
        <v>55</v>
      </c>
      <c r="D328" s="1" t="s">
        <v>55</v>
      </c>
      <c r="E328" s="1" t="s">
        <v>56</v>
      </c>
      <c r="F328" s="3">
        <v>42459</v>
      </c>
      <c r="G328" s="1" t="s">
        <v>1131</v>
      </c>
      <c r="H328" s="7">
        <v>27063.37</v>
      </c>
      <c r="I328" s="7">
        <v>0</v>
      </c>
      <c r="J328" s="7">
        <v>863930.82</v>
      </c>
      <c r="K328" s="1" t="s">
        <v>21</v>
      </c>
      <c r="L328" s="1" t="s">
        <v>22</v>
      </c>
      <c r="M328" s="1" t="s">
        <v>26</v>
      </c>
      <c r="N328" s="1"/>
    </row>
    <row r="329" spans="1:14">
      <c r="A329" s="3">
        <v>42459</v>
      </c>
      <c r="B329" s="2">
        <v>733</v>
      </c>
      <c r="C329" s="1" t="s">
        <v>62</v>
      </c>
      <c r="D329" s="1" t="s">
        <v>62</v>
      </c>
      <c r="E329" s="1" t="s">
        <v>56</v>
      </c>
      <c r="F329" s="3">
        <v>42459</v>
      </c>
      <c r="G329" s="1" t="s">
        <v>1132</v>
      </c>
      <c r="H329" s="7">
        <v>1593.69</v>
      </c>
      <c r="I329" s="7">
        <v>0</v>
      </c>
      <c r="J329" s="7">
        <v>865524.51</v>
      </c>
      <c r="K329" s="1" t="s">
        <v>21</v>
      </c>
      <c r="L329" s="1" t="s">
        <v>22</v>
      </c>
      <c r="M329" s="1" t="s">
        <v>26</v>
      </c>
      <c r="N329" s="1"/>
    </row>
    <row r="330" spans="1:14">
      <c r="A330" s="3">
        <v>42459</v>
      </c>
      <c r="B330" s="2">
        <v>129</v>
      </c>
      <c r="C330" s="1" t="s">
        <v>18</v>
      </c>
      <c r="D330" s="1" t="s">
        <v>18</v>
      </c>
      <c r="E330" s="1" t="s">
        <v>19</v>
      </c>
      <c r="F330" s="3">
        <v>42459</v>
      </c>
      <c r="G330" s="1" t="s">
        <v>1133</v>
      </c>
      <c r="H330" s="7">
        <v>20754.330000000002</v>
      </c>
      <c r="I330" s="7">
        <v>0</v>
      </c>
      <c r="J330" s="7">
        <v>886278.84</v>
      </c>
      <c r="K330" s="1" t="s">
        <v>21</v>
      </c>
      <c r="L330" s="1" t="s">
        <v>22</v>
      </c>
      <c r="M330" s="1" t="s">
        <v>17</v>
      </c>
      <c r="N330" s="1"/>
    </row>
    <row r="331" spans="1:14">
      <c r="A331" s="3">
        <v>42459</v>
      </c>
      <c r="B331" s="2">
        <v>130</v>
      </c>
      <c r="C331" s="1" t="s">
        <v>18</v>
      </c>
      <c r="D331" s="1" t="s">
        <v>18</v>
      </c>
      <c r="E331" s="1" t="s">
        <v>19</v>
      </c>
      <c r="F331" s="3">
        <v>42459</v>
      </c>
      <c r="G331" s="1" t="s">
        <v>1134</v>
      </c>
      <c r="H331" s="7">
        <v>10332.75</v>
      </c>
      <c r="I331" s="7">
        <v>0</v>
      </c>
      <c r="J331" s="7">
        <v>896611.59</v>
      </c>
      <c r="K331" s="1" t="s">
        <v>21</v>
      </c>
      <c r="L331" s="1" t="s">
        <v>22</v>
      </c>
      <c r="M331" s="1" t="s">
        <v>17</v>
      </c>
      <c r="N331" s="1"/>
    </row>
    <row r="332" spans="1:14">
      <c r="A332" s="3">
        <v>42459</v>
      </c>
      <c r="B332" s="2">
        <v>131</v>
      </c>
      <c r="C332" s="1" t="s">
        <v>18</v>
      </c>
      <c r="D332" s="1" t="s">
        <v>18</v>
      </c>
      <c r="E332" s="1" t="s">
        <v>19</v>
      </c>
      <c r="F332" s="3">
        <v>42459</v>
      </c>
      <c r="G332" s="1" t="s">
        <v>1135</v>
      </c>
      <c r="H332" s="7">
        <v>21255.86</v>
      </c>
      <c r="I332" s="7">
        <v>0</v>
      </c>
      <c r="J332" s="7">
        <v>917867.45</v>
      </c>
      <c r="K332" s="1" t="s">
        <v>21</v>
      </c>
      <c r="L332" s="1" t="s">
        <v>22</v>
      </c>
      <c r="M332" s="1" t="s">
        <v>17</v>
      </c>
      <c r="N332" s="1"/>
    </row>
    <row r="333" spans="1:14">
      <c r="A333" s="3">
        <v>42459</v>
      </c>
      <c r="B333" s="2">
        <v>735</v>
      </c>
      <c r="C333" s="1" t="s">
        <v>62</v>
      </c>
      <c r="D333" s="1" t="s">
        <v>62</v>
      </c>
      <c r="E333" s="1" t="s">
        <v>56</v>
      </c>
      <c r="F333" s="3">
        <v>42459</v>
      </c>
      <c r="G333" s="1" t="s">
        <v>1136</v>
      </c>
      <c r="H333" s="7">
        <v>1736.6</v>
      </c>
      <c r="I333" s="7">
        <v>0</v>
      </c>
      <c r="J333" s="7">
        <v>919604.05</v>
      </c>
      <c r="K333" s="1" t="s">
        <v>21</v>
      </c>
      <c r="L333" s="1" t="s">
        <v>22</v>
      </c>
      <c r="M333" s="1" t="s">
        <v>26</v>
      </c>
      <c r="N333" s="1"/>
    </row>
    <row r="334" spans="1:14">
      <c r="A334" s="3">
        <v>42459</v>
      </c>
      <c r="B334" s="2">
        <v>737</v>
      </c>
      <c r="C334" s="1" t="s">
        <v>62</v>
      </c>
      <c r="D334" s="1" t="s">
        <v>62</v>
      </c>
      <c r="E334" s="1" t="s">
        <v>56</v>
      </c>
      <c r="F334" s="3">
        <v>42459</v>
      </c>
      <c r="G334" s="1" t="s">
        <v>1137</v>
      </c>
      <c r="H334" s="7">
        <v>1593.69</v>
      </c>
      <c r="I334" s="7">
        <v>0</v>
      </c>
      <c r="J334" s="7">
        <v>921197.74</v>
      </c>
      <c r="K334" s="1" t="s">
        <v>21</v>
      </c>
      <c r="L334" s="1" t="s">
        <v>22</v>
      </c>
      <c r="M334" s="1" t="s">
        <v>26</v>
      </c>
      <c r="N334" s="1"/>
    </row>
    <row r="335" spans="1:14">
      <c r="A335" s="3">
        <v>42459</v>
      </c>
      <c r="B335" s="2">
        <v>739</v>
      </c>
      <c r="C335" s="1" t="s">
        <v>62</v>
      </c>
      <c r="D335" s="1" t="s">
        <v>62</v>
      </c>
      <c r="E335" s="1" t="s">
        <v>56</v>
      </c>
      <c r="F335" s="3">
        <v>42459</v>
      </c>
      <c r="G335" s="1" t="s">
        <v>1138</v>
      </c>
      <c r="H335" s="7">
        <v>1593.69</v>
      </c>
      <c r="I335" s="7">
        <v>0</v>
      </c>
      <c r="J335" s="7">
        <v>922791.43</v>
      </c>
      <c r="K335" s="1" t="s">
        <v>21</v>
      </c>
      <c r="L335" s="1" t="s">
        <v>22</v>
      </c>
      <c r="M335" s="1" t="s">
        <v>26</v>
      </c>
      <c r="N335" s="1"/>
    </row>
    <row r="336" spans="1:14">
      <c r="A336" s="3">
        <v>42459</v>
      </c>
      <c r="B336" s="2">
        <v>132</v>
      </c>
      <c r="C336" s="1" t="s">
        <v>18</v>
      </c>
      <c r="D336" s="1" t="s">
        <v>18</v>
      </c>
      <c r="E336" s="1" t="s">
        <v>19</v>
      </c>
      <c r="F336" s="3">
        <v>42459</v>
      </c>
      <c r="G336" s="1" t="s">
        <v>1139</v>
      </c>
      <c r="H336" s="7">
        <v>73733.31</v>
      </c>
      <c r="I336" s="7">
        <v>0</v>
      </c>
      <c r="J336" s="7">
        <v>996524.74</v>
      </c>
      <c r="K336" s="1" t="s">
        <v>21</v>
      </c>
      <c r="L336" s="1" t="s">
        <v>22</v>
      </c>
      <c r="M336" s="1" t="s">
        <v>17</v>
      </c>
      <c r="N336" s="1"/>
    </row>
    <row r="337" spans="1:14">
      <c r="A337" s="3">
        <v>42460</v>
      </c>
      <c r="B337" s="2">
        <v>82</v>
      </c>
      <c r="C337" s="1" t="s">
        <v>23</v>
      </c>
      <c r="D337" s="1" t="s">
        <v>23</v>
      </c>
      <c r="E337" s="1" t="s">
        <v>24</v>
      </c>
      <c r="F337" s="3">
        <v>42460</v>
      </c>
      <c r="G337" s="1" t="s">
        <v>1140</v>
      </c>
      <c r="H337" s="7">
        <v>0</v>
      </c>
      <c r="I337" s="7">
        <v>4554.16</v>
      </c>
      <c r="J337" s="7">
        <v>991970.58</v>
      </c>
      <c r="K337" s="1" t="s">
        <v>21</v>
      </c>
      <c r="L337" s="1" t="s">
        <v>22</v>
      </c>
      <c r="M337" s="1" t="s">
        <v>26</v>
      </c>
      <c r="N337" s="1"/>
    </row>
    <row r="338" spans="1:14">
      <c r="A338" s="3">
        <v>42460</v>
      </c>
      <c r="B338" s="2">
        <v>740</v>
      </c>
      <c r="C338" s="1" t="s">
        <v>62</v>
      </c>
      <c r="D338" s="1" t="s">
        <v>62</v>
      </c>
      <c r="E338" s="1" t="s">
        <v>56</v>
      </c>
      <c r="F338" s="3">
        <v>42460</v>
      </c>
      <c r="G338" s="1" t="s">
        <v>1141</v>
      </c>
      <c r="H338" s="7">
        <v>1593.69</v>
      </c>
      <c r="I338" s="7">
        <v>0</v>
      </c>
      <c r="J338" s="7">
        <v>993564.27</v>
      </c>
      <c r="K338" s="1" t="s">
        <v>21</v>
      </c>
      <c r="L338" s="1" t="s">
        <v>22</v>
      </c>
      <c r="M338" s="1" t="s">
        <v>26</v>
      </c>
      <c r="N338" s="1"/>
    </row>
    <row r="339" spans="1:14">
      <c r="A339" s="3">
        <v>42460</v>
      </c>
      <c r="B339" s="2">
        <v>741</v>
      </c>
      <c r="C339" s="1" t="s">
        <v>62</v>
      </c>
      <c r="D339" s="1" t="s">
        <v>62</v>
      </c>
      <c r="E339" s="1" t="s">
        <v>56</v>
      </c>
      <c r="F339" s="3">
        <v>42460</v>
      </c>
      <c r="G339" s="1" t="s">
        <v>1142</v>
      </c>
      <c r="H339" s="7">
        <v>1593.69</v>
      </c>
      <c r="I339" s="7">
        <v>0</v>
      </c>
      <c r="J339" s="7">
        <v>995157.96</v>
      </c>
      <c r="K339" s="1" t="s">
        <v>21</v>
      </c>
      <c r="L339" s="1" t="s">
        <v>22</v>
      </c>
      <c r="M339" s="1" t="s">
        <v>26</v>
      </c>
      <c r="N339" s="1"/>
    </row>
    <row r="340" spans="1:14">
      <c r="A340" s="3">
        <v>42460</v>
      </c>
      <c r="B340" s="2">
        <v>742</v>
      </c>
      <c r="C340" s="1" t="s">
        <v>62</v>
      </c>
      <c r="D340" s="1" t="s">
        <v>62</v>
      </c>
      <c r="E340" s="1" t="s">
        <v>56</v>
      </c>
      <c r="F340" s="3">
        <v>42460</v>
      </c>
      <c r="G340" s="1" t="s">
        <v>1143</v>
      </c>
      <c r="H340" s="7">
        <v>78.42</v>
      </c>
      <c r="I340" s="7">
        <v>0</v>
      </c>
      <c r="J340" s="7">
        <v>995236.38</v>
      </c>
      <c r="K340" s="1" t="s">
        <v>21</v>
      </c>
      <c r="L340" s="1" t="s">
        <v>22</v>
      </c>
      <c r="M340" s="1" t="s">
        <v>26</v>
      </c>
      <c r="N340" s="1"/>
    </row>
    <row r="341" spans="1:14">
      <c r="A341" s="3">
        <v>42460</v>
      </c>
      <c r="B341" s="2">
        <v>743</v>
      </c>
      <c r="C341" s="1" t="s">
        <v>62</v>
      </c>
      <c r="D341" s="1" t="s">
        <v>62</v>
      </c>
      <c r="E341" s="1" t="s">
        <v>56</v>
      </c>
      <c r="F341" s="3">
        <v>42460</v>
      </c>
      <c r="G341" s="1" t="s">
        <v>1144</v>
      </c>
      <c r="H341" s="7">
        <v>1016.36</v>
      </c>
      <c r="I341" s="7">
        <v>0</v>
      </c>
      <c r="J341" s="7">
        <v>996252.74</v>
      </c>
      <c r="K341" s="1" t="s">
        <v>21</v>
      </c>
      <c r="L341" s="1" t="s">
        <v>22</v>
      </c>
      <c r="M341" s="1" t="s">
        <v>26</v>
      </c>
      <c r="N341" s="1"/>
    </row>
    <row r="342" spans="1:14">
      <c r="A342" s="3">
        <v>42460</v>
      </c>
      <c r="B342" s="2">
        <v>744</v>
      </c>
      <c r="C342" s="1" t="s">
        <v>62</v>
      </c>
      <c r="D342" s="1" t="s">
        <v>62</v>
      </c>
      <c r="E342" s="1" t="s">
        <v>56</v>
      </c>
      <c r="F342" s="3">
        <v>42460</v>
      </c>
      <c r="G342" s="1" t="s">
        <v>1145</v>
      </c>
      <c r="H342" s="7">
        <v>1873.83</v>
      </c>
      <c r="I342" s="7">
        <v>0</v>
      </c>
      <c r="J342" s="7">
        <v>998126.57</v>
      </c>
      <c r="K342" s="1" t="s">
        <v>21</v>
      </c>
      <c r="L342" s="1" t="s">
        <v>22</v>
      </c>
      <c r="M342" s="1" t="s">
        <v>26</v>
      </c>
      <c r="N342" s="1"/>
    </row>
    <row r="343" spans="1:14">
      <c r="A343" s="3">
        <v>42460</v>
      </c>
      <c r="B343" s="2">
        <v>745</v>
      </c>
      <c r="C343" s="1" t="s">
        <v>62</v>
      </c>
      <c r="D343" s="1" t="s">
        <v>62</v>
      </c>
      <c r="E343" s="1" t="s">
        <v>56</v>
      </c>
      <c r="F343" s="3">
        <v>42460</v>
      </c>
      <c r="G343" s="1" t="s">
        <v>1146</v>
      </c>
      <c r="H343" s="7">
        <v>6921.42</v>
      </c>
      <c r="I343" s="7">
        <v>0</v>
      </c>
      <c r="J343" s="7">
        <v>1005047.99</v>
      </c>
      <c r="K343" s="1" t="s">
        <v>21</v>
      </c>
      <c r="L343" s="1" t="s">
        <v>22</v>
      </c>
      <c r="M343" s="1" t="s">
        <v>26</v>
      </c>
      <c r="N343" s="1"/>
    </row>
    <row r="344" spans="1:14">
      <c r="A344" s="3">
        <v>42460</v>
      </c>
      <c r="B344" s="2">
        <v>133</v>
      </c>
      <c r="C344" s="1" t="s">
        <v>18</v>
      </c>
      <c r="D344" s="1" t="s">
        <v>18</v>
      </c>
      <c r="E344" s="1" t="s">
        <v>19</v>
      </c>
      <c r="F344" s="3">
        <v>42460</v>
      </c>
      <c r="G344" s="1" t="s">
        <v>1147</v>
      </c>
      <c r="H344" s="7">
        <v>21755.87</v>
      </c>
      <c r="I344" s="7">
        <v>0</v>
      </c>
      <c r="J344" s="7">
        <v>1026803.86</v>
      </c>
      <c r="K344" s="1" t="s">
        <v>21</v>
      </c>
      <c r="L344" s="1" t="s">
        <v>22</v>
      </c>
      <c r="M344" s="1" t="s">
        <v>17</v>
      </c>
      <c r="N344" s="1"/>
    </row>
    <row r="345" spans="1:14">
      <c r="A345" s="3">
        <v>42460</v>
      </c>
      <c r="B345" s="2">
        <v>746</v>
      </c>
      <c r="C345" s="1" t="s">
        <v>62</v>
      </c>
      <c r="D345" s="1" t="s">
        <v>62</v>
      </c>
      <c r="E345" s="1" t="s">
        <v>56</v>
      </c>
      <c r="F345" s="3">
        <v>42460</v>
      </c>
      <c r="G345" s="1" t="s">
        <v>1148</v>
      </c>
      <c r="H345" s="7">
        <v>3753.66</v>
      </c>
      <c r="I345" s="7">
        <v>0</v>
      </c>
      <c r="J345" s="7">
        <v>1030557.52</v>
      </c>
      <c r="K345" s="1" t="s">
        <v>21</v>
      </c>
      <c r="L345" s="1" t="s">
        <v>22</v>
      </c>
      <c r="M345" s="1" t="s">
        <v>26</v>
      </c>
      <c r="N345" s="1"/>
    </row>
    <row r="346" spans="1:14">
      <c r="A346" s="3">
        <v>42460</v>
      </c>
      <c r="B346" s="2">
        <v>134</v>
      </c>
      <c r="C346" s="1" t="s">
        <v>18</v>
      </c>
      <c r="D346" s="1" t="s">
        <v>18</v>
      </c>
      <c r="E346" s="1" t="s">
        <v>19</v>
      </c>
      <c r="F346" s="3">
        <v>42452</v>
      </c>
      <c r="G346" s="1" t="s">
        <v>1066</v>
      </c>
      <c r="H346" s="7">
        <v>-10807.92</v>
      </c>
      <c r="I346" s="7">
        <v>0</v>
      </c>
      <c r="J346" s="7">
        <v>1019749.6</v>
      </c>
      <c r="K346" s="1" t="s">
        <v>21</v>
      </c>
      <c r="L346" s="1" t="s">
        <v>22</v>
      </c>
      <c r="M346" s="1" t="s">
        <v>17</v>
      </c>
      <c r="N346" s="1"/>
    </row>
    <row r="347" spans="1:14">
      <c r="A347" s="3">
        <v>42460</v>
      </c>
      <c r="B347" s="2">
        <v>135</v>
      </c>
      <c r="C347" s="1" t="s">
        <v>18</v>
      </c>
      <c r="D347" s="1" t="s">
        <v>18</v>
      </c>
      <c r="E347" s="1" t="s">
        <v>19</v>
      </c>
      <c r="F347" s="3">
        <v>42460</v>
      </c>
      <c r="G347" s="1" t="s">
        <v>1149</v>
      </c>
      <c r="H347" s="7">
        <v>10774.95</v>
      </c>
      <c r="I347" s="7">
        <v>0</v>
      </c>
      <c r="J347" s="7">
        <v>1030524.55</v>
      </c>
      <c r="K347" s="1" t="s">
        <v>21</v>
      </c>
      <c r="L347" s="1" t="s">
        <v>22</v>
      </c>
      <c r="M347" s="1" t="s">
        <v>17</v>
      </c>
      <c r="N347" s="1"/>
    </row>
    <row r="348" spans="1:14">
      <c r="A348" s="3">
        <v>42460</v>
      </c>
      <c r="B348" s="2">
        <v>136</v>
      </c>
      <c r="C348" s="1" t="s">
        <v>18</v>
      </c>
      <c r="D348" s="1" t="s">
        <v>18</v>
      </c>
      <c r="E348" s="1" t="s">
        <v>19</v>
      </c>
      <c r="F348" s="3">
        <v>42458</v>
      </c>
      <c r="G348" s="1" t="s">
        <v>1091</v>
      </c>
      <c r="H348" s="7">
        <v>-23384.15</v>
      </c>
      <c r="I348" s="7">
        <v>0</v>
      </c>
      <c r="J348" s="7">
        <v>1007140.4</v>
      </c>
      <c r="K348" s="1" t="s">
        <v>21</v>
      </c>
      <c r="L348" s="1" t="s">
        <v>22</v>
      </c>
      <c r="M348" s="1" t="s">
        <v>17</v>
      </c>
      <c r="N348" s="1"/>
    </row>
    <row r="349" spans="1:14">
      <c r="A349" s="3">
        <v>42460</v>
      </c>
      <c r="B349" s="2">
        <v>137</v>
      </c>
      <c r="C349" s="1" t="s">
        <v>18</v>
      </c>
      <c r="D349" s="1" t="s">
        <v>18</v>
      </c>
      <c r="E349" s="1" t="s">
        <v>19</v>
      </c>
      <c r="F349" s="3">
        <v>42460</v>
      </c>
      <c r="G349" s="1" t="s">
        <v>1150</v>
      </c>
      <c r="H349" s="7">
        <v>23114.83</v>
      </c>
      <c r="I349" s="7">
        <v>0</v>
      </c>
      <c r="J349" s="7">
        <v>1030255.23</v>
      </c>
      <c r="K349" s="1" t="s">
        <v>21</v>
      </c>
      <c r="L349" s="1" t="s">
        <v>22</v>
      </c>
      <c r="M349" s="1" t="s">
        <v>17</v>
      </c>
      <c r="N349" s="1"/>
    </row>
    <row r="350" spans="1:14">
      <c r="A350" s="3">
        <v>42460</v>
      </c>
      <c r="B350" s="2">
        <v>138</v>
      </c>
      <c r="C350" s="1" t="s">
        <v>18</v>
      </c>
      <c r="D350" s="1" t="s">
        <v>18</v>
      </c>
      <c r="E350" s="1" t="s">
        <v>19</v>
      </c>
      <c r="F350" s="3">
        <v>42460</v>
      </c>
      <c r="G350" s="1" t="s">
        <v>1151</v>
      </c>
      <c r="H350" s="7">
        <v>1241.19</v>
      </c>
      <c r="I350" s="7">
        <v>0</v>
      </c>
      <c r="J350" s="7">
        <v>1031496.42</v>
      </c>
      <c r="K350" s="1" t="s">
        <v>21</v>
      </c>
      <c r="L350" s="1" t="s">
        <v>22</v>
      </c>
      <c r="M350" s="1" t="s">
        <v>17</v>
      </c>
      <c r="N350" s="1"/>
    </row>
    <row r="351" spans="1:14">
      <c r="A351" s="3">
        <v>42460</v>
      </c>
      <c r="B351" s="2">
        <v>139</v>
      </c>
      <c r="C351" s="1" t="s">
        <v>18</v>
      </c>
      <c r="D351" s="1" t="s">
        <v>18</v>
      </c>
      <c r="E351" s="1" t="s">
        <v>19</v>
      </c>
      <c r="F351" s="3">
        <v>42460</v>
      </c>
      <c r="G351" s="1" t="s">
        <v>1152</v>
      </c>
      <c r="H351" s="7">
        <v>6400.85</v>
      </c>
      <c r="I351" s="7">
        <v>0</v>
      </c>
      <c r="J351" s="7">
        <v>1037897.27</v>
      </c>
      <c r="K351" s="1" t="s">
        <v>21</v>
      </c>
      <c r="L351" s="1" t="s">
        <v>22</v>
      </c>
      <c r="M351" s="1" t="s">
        <v>17</v>
      </c>
      <c r="N351" s="1"/>
    </row>
    <row r="352" spans="1:14">
      <c r="A352" s="3">
        <v>42460</v>
      </c>
      <c r="B352" s="2">
        <v>140</v>
      </c>
      <c r="C352" s="1" t="s">
        <v>18</v>
      </c>
      <c r="D352" s="1" t="s">
        <v>18</v>
      </c>
      <c r="E352" s="1" t="s">
        <v>19</v>
      </c>
      <c r="F352" s="3">
        <v>42460</v>
      </c>
      <c r="G352" s="1" t="s">
        <v>1153</v>
      </c>
      <c r="H352" s="7">
        <v>1241.2</v>
      </c>
      <c r="I352" s="7">
        <v>0</v>
      </c>
      <c r="J352" s="7">
        <v>1039138.47</v>
      </c>
      <c r="K352" s="1" t="s">
        <v>21</v>
      </c>
      <c r="L352" s="1" t="s">
        <v>22</v>
      </c>
      <c r="M352" s="1" t="s">
        <v>17</v>
      </c>
      <c r="N352" s="1"/>
    </row>
    <row r="353" spans="1:14">
      <c r="A353" s="3">
        <v>42460</v>
      </c>
      <c r="B353" s="2">
        <v>141</v>
      </c>
      <c r="C353" s="1" t="s">
        <v>18</v>
      </c>
      <c r="D353" s="1" t="s">
        <v>18</v>
      </c>
      <c r="E353" s="1" t="s">
        <v>19</v>
      </c>
      <c r="F353" s="3">
        <v>42460</v>
      </c>
      <c r="G353" s="1" t="s">
        <v>1154</v>
      </c>
      <c r="H353" s="7">
        <v>1241.2</v>
      </c>
      <c r="I353" s="7">
        <v>0</v>
      </c>
      <c r="J353" s="7">
        <v>1040379.67</v>
      </c>
      <c r="K353" s="1" t="s">
        <v>21</v>
      </c>
      <c r="L353" s="1" t="s">
        <v>22</v>
      </c>
      <c r="M353" s="1" t="s">
        <v>17</v>
      </c>
      <c r="N353" s="1"/>
    </row>
    <row r="354" spans="1:14">
      <c r="A354" s="3">
        <v>42460</v>
      </c>
      <c r="B354" s="2">
        <v>142</v>
      </c>
      <c r="C354" s="1" t="s">
        <v>18</v>
      </c>
      <c r="D354" s="1" t="s">
        <v>18</v>
      </c>
      <c r="E354" s="1" t="s">
        <v>19</v>
      </c>
      <c r="F354" s="3">
        <v>42460</v>
      </c>
      <c r="G354" s="1" t="s">
        <v>1155</v>
      </c>
      <c r="H354" s="7">
        <v>1241.2</v>
      </c>
      <c r="I354" s="7">
        <v>0</v>
      </c>
      <c r="J354" s="7">
        <v>1041620.87</v>
      </c>
      <c r="K354" s="1" t="s">
        <v>21</v>
      </c>
      <c r="L354" s="1" t="s">
        <v>22</v>
      </c>
      <c r="M354" s="1" t="s">
        <v>17</v>
      </c>
      <c r="N354" s="1"/>
    </row>
    <row r="355" spans="1:14">
      <c r="A355" s="3">
        <v>42460</v>
      </c>
      <c r="B355" s="2">
        <v>143</v>
      </c>
      <c r="C355" s="1" t="s">
        <v>18</v>
      </c>
      <c r="D355" s="1" t="s">
        <v>18</v>
      </c>
      <c r="E355" s="1" t="s">
        <v>19</v>
      </c>
      <c r="F355" s="3">
        <v>42460</v>
      </c>
      <c r="G355" s="1" t="s">
        <v>1156</v>
      </c>
      <c r="H355" s="7">
        <v>6400.86</v>
      </c>
      <c r="I355" s="7">
        <v>0</v>
      </c>
      <c r="J355" s="7">
        <v>1048021.73</v>
      </c>
      <c r="K355" s="1" t="s">
        <v>21</v>
      </c>
      <c r="L355" s="1" t="s">
        <v>22</v>
      </c>
      <c r="M355" s="1" t="s">
        <v>17</v>
      </c>
      <c r="N355" s="1"/>
    </row>
    <row r="356" spans="1:14">
      <c r="A356" s="3">
        <v>42460</v>
      </c>
      <c r="B356" s="2">
        <v>144</v>
      </c>
      <c r="C356" s="1" t="s">
        <v>18</v>
      </c>
      <c r="D356" s="1" t="s">
        <v>18</v>
      </c>
      <c r="E356" s="1" t="s">
        <v>19</v>
      </c>
      <c r="F356" s="3">
        <v>42460</v>
      </c>
      <c r="G356" s="1" t="s">
        <v>1157</v>
      </c>
      <c r="H356" s="7">
        <v>17376.8</v>
      </c>
      <c r="I356" s="7">
        <v>0</v>
      </c>
      <c r="J356" s="7">
        <v>1065398.53</v>
      </c>
      <c r="K356" s="1" t="s">
        <v>21</v>
      </c>
      <c r="L356" s="1" t="s">
        <v>22</v>
      </c>
      <c r="M356" s="1" t="s">
        <v>17</v>
      </c>
      <c r="N356" s="1"/>
    </row>
    <row r="357" spans="1:14">
      <c r="A357" s="3">
        <v>42460</v>
      </c>
      <c r="B357" s="2">
        <v>750</v>
      </c>
      <c r="C357" s="1" t="s">
        <v>62</v>
      </c>
      <c r="D357" s="1" t="s">
        <v>62</v>
      </c>
      <c r="E357" s="1" t="s">
        <v>56</v>
      </c>
      <c r="F357" s="3">
        <v>42460</v>
      </c>
      <c r="G357" s="1" t="s">
        <v>1158</v>
      </c>
      <c r="H357" s="7">
        <v>3052.66</v>
      </c>
      <c r="I357" s="7">
        <v>0</v>
      </c>
      <c r="J357" s="7">
        <v>1068451.19</v>
      </c>
      <c r="K357" s="1" t="s">
        <v>21</v>
      </c>
      <c r="L357" s="1" t="s">
        <v>22</v>
      </c>
      <c r="M357" s="1" t="s">
        <v>26</v>
      </c>
      <c r="N357" s="1"/>
    </row>
    <row r="358" spans="1:14">
      <c r="A358" s="3">
        <v>42460</v>
      </c>
      <c r="B358" s="2">
        <v>92</v>
      </c>
      <c r="C358" s="1" t="s">
        <v>23</v>
      </c>
      <c r="D358" s="1" t="s">
        <v>23</v>
      </c>
      <c r="E358" s="1" t="s">
        <v>24</v>
      </c>
      <c r="F358" s="3">
        <v>42460</v>
      </c>
      <c r="G358" s="1" t="s">
        <v>1159</v>
      </c>
      <c r="H358" s="7">
        <v>0</v>
      </c>
      <c r="I358" s="7">
        <v>34464.980000000003</v>
      </c>
      <c r="J358" s="7">
        <v>1033986.21</v>
      </c>
      <c r="K358" s="1" t="s">
        <v>21</v>
      </c>
      <c r="L358" s="1" t="s">
        <v>22</v>
      </c>
      <c r="M358" s="1" t="s">
        <v>26</v>
      </c>
      <c r="N358" s="1"/>
    </row>
    <row r="359" spans="1:14">
      <c r="A359" s="3">
        <v>42460</v>
      </c>
      <c r="B359" s="2">
        <v>93</v>
      </c>
      <c r="C359" s="1" t="s">
        <v>23</v>
      </c>
      <c r="D359" s="1" t="s">
        <v>23</v>
      </c>
      <c r="E359" s="1" t="s">
        <v>24</v>
      </c>
      <c r="F359" s="3">
        <v>42460</v>
      </c>
      <c r="G359" s="1" t="s">
        <v>1160</v>
      </c>
      <c r="H359" s="7">
        <v>0</v>
      </c>
      <c r="I359" s="7">
        <v>34331.82</v>
      </c>
      <c r="J359" s="7">
        <v>999654.39</v>
      </c>
      <c r="K359" s="1" t="s">
        <v>21</v>
      </c>
      <c r="L359" s="1" t="s">
        <v>22</v>
      </c>
      <c r="M359" s="1" t="s">
        <v>26</v>
      </c>
      <c r="N359" s="1"/>
    </row>
    <row r="360" spans="1:14">
      <c r="A360" s="3">
        <v>42460</v>
      </c>
      <c r="B360" s="2">
        <v>94</v>
      </c>
      <c r="C360" s="1" t="s">
        <v>23</v>
      </c>
      <c r="D360" s="1" t="s">
        <v>23</v>
      </c>
      <c r="E360" s="1" t="s">
        <v>24</v>
      </c>
      <c r="F360" s="3">
        <v>42460</v>
      </c>
      <c r="G360" s="1" t="s">
        <v>1161</v>
      </c>
      <c r="H360" s="7">
        <v>0</v>
      </c>
      <c r="I360" s="7">
        <v>1097.42</v>
      </c>
      <c r="J360" s="7">
        <v>998556.97</v>
      </c>
      <c r="K360" s="1" t="s">
        <v>21</v>
      </c>
      <c r="L360" s="1" t="s">
        <v>22</v>
      </c>
      <c r="M360" s="1" t="s">
        <v>26</v>
      </c>
      <c r="N360" s="1"/>
    </row>
    <row r="361" spans="1:14">
      <c r="A361" s="3">
        <v>42460</v>
      </c>
      <c r="B361" s="2">
        <v>95</v>
      </c>
      <c r="C361" s="1" t="s">
        <v>23</v>
      </c>
      <c r="D361" s="1" t="s">
        <v>23</v>
      </c>
      <c r="E361" s="1" t="s">
        <v>24</v>
      </c>
      <c r="F361" s="3">
        <v>42460</v>
      </c>
      <c r="G361" s="1" t="s">
        <v>1162</v>
      </c>
      <c r="H361" s="7">
        <v>0</v>
      </c>
      <c r="I361" s="7">
        <v>60328.02</v>
      </c>
      <c r="J361" s="7">
        <v>938228.95</v>
      </c>
      <c r="K361" s="1" t="s">
        <v>21</v>
      </c>
      <c r="L361" s="1" t="s">
        <v>22</v>
      </c>
      <c r="M361" s="1" t="s">
        <v>26</v>
      </c>
      <c r="N361" s="1"/>
    </row>
    <row r="362" spans="1:14">
      <c r="A362" s="3">
        <v>42460</v>
      </c>
      <c r="B362" s="2">
        <v>96</v>
      </c>
      <c r="C362" s="1" t="s">
        <v>23</v>
      </c>
      <c r="D362" s="1" t="s">
        <v>23</v>
      </c>
      <c r="E362" s="1" t="s">
        <v>24</v>
      </c>
      <c r="F362" s="3">
        <v>42460</v>
      </c>
      <c r="G362" s="1" t="s">
        <v>1163</v>
      </c>
      <c r="H362" s="7">
        <v>0</v>
      </c>
      <c r="I362" s="7">
        <v>997.45</v>
      </c>
      <c r="J362" s="7">
        <v>937231.5</v>
      </c>
      <c r="K362" s="1" t="s">
        <v>21</v>
      </c>
      <c r="L362" s="1" t="s">
        <v>22</v>
      </c>
      <c r="M362" s="1" t="s">
        <v>26</v>
      </c>
      <c r="N362" s="1"/>
    </row>
    <row r="363" spans="1:14">
      <c r="A363" s="3">
        <v>42460</v>
      </c>
      <c r="B363" s="2">
        <v>97</v>
      </c>
      <c r="C363" s="1" t="s">
        <v>23</v>
      </c>
      <c r="D363" s="1" t="s">
        <v>23</v>
      </c>
      <c r="E363" s="1" t="s">
        <v>24</v>
      </c>
      <c r="F363" s="3">
        <v>42460</v>
      </c>
      <c r="G363" s="1" t="s">
        <v>1164</v>
      </c>
      <c r="H363" s="7">
        <v>0</v>
      </c>
      <c r="I363" s="7">
        <v>1771.39</v>
      </c>
      <c r="J363" s="7">
        <v>935460.11</v>
      </c>
      <c r="K363" s="1" t="s">
        <v>21</v>
      </c>
      <c r="L363" s="1" t="s">
        <v>22</v>
      </c>
      <c r="M363" s="1" t="s">
        <v>26</v>
      </c>
      <c r="N363" s="1"/>
    </row>
    <row r="364" spans="1:14">
      <c r="A364" s="3">
        <v>42460</v>
      </c>
      <c r="B364" s="2">
        <v>98</v>
      </c>
      <c r="C364" s="1" t="s">
        <v>23</v>
      </c>
      <c r="D364" s="1" t="s">
        <v>23</v>
      </c>
      <c r="E364" s="1" t="s">
        <v>24</v>
      </c>
      <c r="F364" s="3">
        <v>42460</v>
      </c>
      <c r="G364" s="1" t="s">
        <v>1165</v>
      </c>
      <c r="H364" s="7">
        <v>0</v>
      </c>
      <c r="I364" s="7">
        <v>12075.16</v>
      </c>
      <c r="J364" s="7">
        <v>923384.95</v>
      </c>
      <c r="K364" s="1" t="s">
        <v>21</v>
      </c>
      <c r="L364" s="1" t="s">
        <v>22</v>
      </c>
      <c r="M364" s="1" t="s">
        <v>26</v>
      </c>
      <c r="N364" s="1"/>
    </row>
    <row r="365" spans="1:14">
      <c r="A365" s="3">
        <v>42460</v>
      </c>
      <c r="B365" s="2">
        <v>103</v>
      </c>
      <c r="C365" s="1" t="s">
        <v>23</v>
      </c>
      <c r="D365" s="1" t="s">
        <v>23</v>
      </c>
      <c r="E365" s="1" t="s">
        <v>24</v>
      </c>
      <c r="F365" s="3">
        <v>42460</v>
      </c>
      <c r="G365" s="1" t="s">
        <v>1166</v>
      </c>
      <c r="H365" s="7">
        <v>0</v>
      </c>
      <c r="I365" s="7">
        <v>14535.31</v>
      </c>
      <c r="J365" s="7">
        <v>908849.64</v>
      </c>
      <c r="K365" s="1" t="s">
        <v>21</v>
      </c>
      <c r="L365" s="1" t="s">
        <v>22</v>
      </c>
      <c r="M365" s="1" t="s">
        <v>26</v>
      </c>
      <c r="N365" s="1"/>
    </row>
    <row r="366" spans="1:14">
      <c r="A366" s="3">
        <v>42460</v>
      </c>
      <c r="B366" s="2">
        <v>757</v>
      </c>
      <c r="C366" s="1" t="s">
        <v>62</v>
      </c>
      <c r="D366" s="1" t="s">
        <v>62</v>
      </c>
      <c r="E366" s="1" t="s">
        <v>56</v>
      </c>
      <c r="F366" s="3">
        <v>42460</v>
      </c>
      <c r="G366" s="1" t="s">
        <v>1167</v>
      </c>
      <c r="H366" s="7">
        <v>914.93</v>
      </c>
      <c r="I366" s="7">
        <v>0</v>
      </c>
      <c r="J366" s="7">
        <v>909764.57</v>
      </c>
      <c r="K366" s="1" t="s">
        <v>21</v>
      </c>
      <c r="L366" s="1" t="s">
        <v>22</v>
      </c>
      <c r="M366" s="1" t="s">
        <v>26</v>
      </c>
      <c r="N366" s="1"/>
    </row>
    <row r="367" spans="1:14">
      <c r="A367" s="3">
        <v>42460</v>
      </c>
      <c r="B367" s="2">
        <v>759</v>
      </c>
      <c r="C367" s="1" t="s">
        <v>62</v>
      </c>
      <c r="D367" s="1" t="s">
        <v>62</v>
      </c>
      <c r="E367" s="1" t="s">
        <v>56</v>
      </c>
      <c r="F367" s="3">
        <v>42460</v>
      </c>
      <c r="G367" s="1" t="s">
        <v>1168</v>
      </c>
      <c r="H367" s="7">
        <v>178.64</v>
      </c>
      <c r="I367" s="7">
        <v>0</v>
      </c>
      <c r="J367" s="7">
        <v>909943.21</v>
      </c>
      <c r="K367" s="1" t="s">
        <v>21</v>
      </c>
      <c r="L367" s="1" t="s">
        <v>22</v>
      </c>
      <c r="M367" s="1" t="s">
        <v>26</v>
      </c>
      <c r="N367" s="1"/>
    </row>
    <row r="368" spans="1:14">
      <c r="A368" s="3">
        <v>42460</v>
      </c>
      <c r="B368" s="2">
        <v>760</v>
      </c>
      <c r="C368" s="1" t="s">
        <v>62</v>
      </c>
      <c r="D368" s="1" t="s">
        <v>62</v>
      </c>
      <c r="E368" s="1" t="s">
        <v>56</v>
      </c>
      <c r="F368" s="3">
        <v>42460</v>
      </c>
      <c r="G368" s="1" t="s">
        <v>1169</v>
      </c>
      <c r="H368" s="7">
        <v>1593.69</v>
      </c>
      <c r="I368" s="7">
        <v>0</v>
      </c>
      <c r="J368" s="7">
        <v>911536.9</v>
      </c>
      <c r="K368" s="1" t="s">
        <v>21</v>
      </c>
      <c r="L368" s="1" t="s">
        <v>22</v>
      </c>
      <c r="M368" s="1" t="s">
        <v>26</v>
      </c>
      <c r="N368" s="1"/>
    </row>
    <row r="369" spans="1:14">
      <c r="A369" s="3">
        <v>42460</v>
      </c>
      <c r="B369" s="2">
        <v>763</v>
      </c>
      <c r="C369" s="1" t="s">
        <v>62</v>
      </c>
      <c r="D369" s="1" t="s">
        <v>62</v>
      </c>
      <c r="E369" s="1" t="s">
        <v>56</v>
      </c>
      <c r="F369" s="3">
        <v>42460</v>
      </c>
      <c r="G369" s="1" t="s">
        <v>1170</v>
      </c>
      <c r="H369" s="7">
        <v>1665.15</v>
      </c>
      <c r="I369" s="7">
        <v>0</v>
      </c>
      <c r="J369" s="7">
        <v>913202.05</v>
      </c>
      <c r="K369" s="1" t="s">
        <v>21</v>
      </c>
      <c r="L369" s="1" t="s">
        <v>22</v>
      </c>
      <c r="M369" s="1" t="s">
        <v>26</v>
      </c>
      <c r="N369" s="1"/>
    </row>
    <row r="370" spans="1:14">
      <c r="A370" s="3">
        <v>42460</v>
      </c>
      <c r="B370" s="2">
        <v>107</v>
      </c>
      <c r="C370" s="1" t="s">
        <v>23</v>
      </c>
      <c r="D370" s="1" t="s">
        <v>23</v>
      </c>
      <c r="E370" s="1" t="s">
        <v>24</v>
      </c>
      <c r="F370" s="3">
        <v>42460</v>
      </c>
      <c r="G370" s="1" t="s">
        <v>1171</v>
      </c>
      <c r="H370" s="7">
        <v>0</v>
      </c>
      <c r="I370" s="7">
        <v>5421.96</v>
      </c>
      <c r="J370" s="7">
        <v>907780.09</v>
      </c>
      <c r="K370" s="1" t="s">
        <v>21</v>
      </c>
      <c r="L370" s="1" t="s">
        <v>22</v>
      </c>
      <c r="M370" s="1" t="s">
        <v>26</v>
      </c>
      <c r="N370" s="1"/>
    </row>
    <row r="371" spans="1:14">
      <c r="A371" s="3">
        <v>42460</v>
      </c>
      <c r="B371" s="2">
        <v>145</v>
      </c>
      <c r="C371" s="1" t="s">
        <v>18</v>
      </c>
      <c r="D371" s="1" t="s">
        <v>18</v>
      </c>
      <c r="E371" s="1" t="s">
        <v>19</v>
      </c>
      <c r="F371" s="3">
        <v>42459</v>
      </c>
      <c r="G371" s="1" t="s">
        <v>1121</v>
      </c>
      <c r="H371" s="7">
        <v>-23764.14</v>
      </c>
      <c r="I371" s="7">
        <v>0</v>
      </c>
      <c r="J371" s="7">
        <v>884015.95</v>
      </c>
      <c r="K371" s="1" t="s">
        <v>21</v>
      </c>
      <c r="L371" s="1" t="s">
        <v>22</v>
      </c>
      <c r="M371" s="1" t="s">
        <v>17</v>
      </c>
      <c r="N371" s="1"/>
    </row>
    <row r="372" spans="1:14">
      <c r="A372" s="3">
        <v>42460</v>
      </c>
      <c r="B372" s="2">
        <v>146</v>
      </c>
      <c r="C372" s="1" t="s">
        <v>18</v>
      </c>
      <c r="D372" s="1" t="s">
        <v>18</v>
      </c>
      <c r="E372" s="1" t="s">
        <v>19</v>
      </c>
      <c r="F372" s="3">
        <v>42460</v>
      </c>
      <c r="G372" s="1" t="s">
        <v>1172</v>
      </c>
      <c r="H372" s="7">
        <v>17964.14</v>
      </c>
      <c r="I372" s="7">
        <v>0</v>
      </c>
      <c r="J372" s="7">
        <v>901980.09</v>
      </c>
      <c r="K372" s="1" t="s">
        <v>21</v>
      </c>
      <c r="L372" s="1" t="s">
        <v>22</v>
      </c>
      <c r="M372" s="1" t="s">
        <v>17</v>
      </c>
      <c r="N372" s="1"/>
    </row>
    <row r="373" spans="1:14">
      <c r="A373" s="3">
        <v>42460</v>
      </c>
      <c r="B373" s="2">
        <v>109</v>
      </c>
      <c r="C373" s="1" t="s">
        <v>23</v>
      </c>
      <c r="D373" s="1" t="s">
        <v>23</v>
      </c>
      <c r="E373" s="1" t="s">
        <v>24</v>
      </c>
      <c r="F373" s="3">
        <v>42460</v>
      </c>
      <c r="G373" s="1" t="s">
        <v>1173</v>
      </c>
      <c r="H373" s="7">
        <v>0</v>
      </c>
      <c r="I373" s="7">
        <v>818.39</v>
      </c>
      <c r="J373" s="7">
        <v>901161.7</v>
      </c>
      <c r="K373" s="1" t="s">
        <v>21</v>
      </c>
      <c r="L373" s="1" t="s">
        <v>22</v>
      </c>
      <c r="M373" s="1" t="s">
        <v>26</v>
      </c>
      <c r="N373" s="1"/>
    </row>
    <row r="374" spans="1:14">
      <c r="A374" s="3">
        <v>42460</v>
      </c>
      <c r="B374" s="2">
        <v>110</v>
      </c>
      <c r="C374" s="1" t="s">
        <v>23</v>
      </c>
      <c r="D374" s="1" t="s">
        <v>23</v>
      </c>
      <c r="E374" s="1" t="s">
        <v>24</v>
      </c>
      <c r="F374" s="3">
        <v>42460</v>
      </c>
      <c r="G374" s="1" t="s">
        <v>1174</v>
      </c>
      <c r="H374" s="7">
        <v>0</v>
      </c>
      <c r="I374" s="7">
        <v>37285.57</v>
      </c>
      <c r="J374" s="7">
        <v>863876.13</v>
      </c>
      <c r="K374" s="1" t="s">
        <v>21</v>
      </c>
      <c r="L374" s="1" t="s">
        <v>22</v>
      </c>
      <c r="M374" s="1" t="s">
        <v>26</v>
      </c>
      <c r="N374" s="1"/>
    </row>
    <row r="375" spans="1:14">
      <c r="A375" s="3">
        <v>42460</v>
      </c>
      <c r="B375" s="2">
        <v>111</v>
      </c>
      <c r="C375" s="1" t="s">
        <v>23</v>
      </c>
      <c r="D375" s="1" t="s">
        <v>23</v>
      </c>
      <c r="E375" s="1" t="s">
        <v>24</v>
      </c>
      <c r="F375" s="3">
        <v>42460</v>
      </c>
      <c r="G375" s="1" t="s">
        <v>1175</v>
      </c>
      <c r="H375" s="7">
        <v>0</v>
      </c>
      <c r="I375" s="7">
        <v>12615.19</v>
      </c>
      <c r="J375" s="7">
        <v>851260.94</v>
      </c>
      <c r="K375" s="1" t="s">
        <v>21</v>
      </c>
      <c r="L375" s="1" t="s">
        <v>22</v>
      </c>
      <c r="M375" s="1" t="s">
        <v>26</v>
      </c>
      <c r="N375" s="1"/>
    </row>
    <row r="376" spans="1:14">
      <c r="A376" s="3">
        <v>42460</v>
      </c>
      <c r="B376" s="2">
        <v>112</v>
      </c>
      <c r="C376" s="1" t="s">
        <v>23</v>
      </c>
      <c r="D376" s="1" t="s">
        <v>23</v>
      </c>
      <c r="E376" s="1" t="s">
        <v>24</v>
      </c>
      <c r="F376" s="3">
        <v>42460</v>
      </c>
      <c r="G376" s="1" t="s">
        <v>1176</v>
      </c>
      <c r="H376" s="7">
        <v>0</v>
      </c>
      <c r="I376" s="7">
        <v>23455.200000000001</v>
      </c>
      <c r="J376" s="7">
        <v>827805.74</v>
      </c>
      <c r="K376" s="1" t="s">
        <v>21</v>
      </c>
      <c r="L376" s="1" t="s">
        <v>22</v>
      </c>
      <c r="M376" s="1" t="s">
        <v>26</v>
      </c>
      <c r="N376" s="1"/>
    </row>
    <row r="377" spans="1:14">
      <c r="A377" s="3">
        <v>42460</v>
      </c>
      <c r="B377" s="2">
        <v>147</v>
      </c>
      <c r="C377" s="1" t="s">
        <v>18</v>
      </c>
      <c r="D377" s="1" t="s">
        <v>18</v>
      </c>
      <c r="E377" s="1" t="s">
        <v>19</v>
      </c>
      <c r="F377" s="3">
        <v>42460</v>
      </c>
      <c r="G377" s="1" t="s">
        <v>1177</v>
      </c>
      <c r="H377" s="7">
        <v>40015.93</v>
      </c>
      <c r="I377" s="7">
        <v>0</v>
      </c>
      <c r="J377" s="7">
        <v>867821.67</v>
      </c>
      <c r="K377" s="1" t="s">
        <v>21</v>
      </c>
      <c r="L377" s="1" t="s">
        <v>22</v>
      </c>
      <c r="M377" s="1" t="s">
        <v>17</v>
      </c>
      <c r="N377" s="1"/>
    </row>
    <row r="378" spans="1:14">
      <c r="A378" s="3">
        <v>42460</v>
      </c>
      <c r="B378" s="2">
        <v>148</v>
      </c>
      <c r="C378" s="1" t="s">
        <v>18</v>
      </c>
      <c r="D378" s="1" t="s">
        <v>18</v>
      </c>
      <c r="E378" s="1" t="s">
        <v>19</v>
      </c>
      <c r="F378" s="3">
        <v>42460</v>
      </c>
      <c r="G378" s="1" t="s">
        <v>1178</v>
      </c>
      <c r="H378" s="7">
        <v>8991.5499999999993</v>
      </c>
      <c r="I378" s="7">
        <v>0</v>
      </c>
      <c r="J378" s="7">
        <v>876813.22</v>
      </c>
      <c r="K378" s="1" t="s">
        <v>21</v>
      </c>
      <c r="L378" s="1" t="s">
        <v>22</v>
      </c>
      <c r="M378" s="1" t="s">
        <v>17</v>
      </c>
      <c r="N378" s="1"/>
    </row>
    <row r="379" spans="1:14">
      <c r="A379" s="3">
        <v>42460</v>
      </c>
      <c r="B379" s="2">
        <v>149</v>
      </c>
      <c r="C379" s="1" t="s">
        <v>18</v>
      </c>
      <c r="D379" s="1" t="s">
        <v>18</v>
      </c>
      <c r="E379" s="1" t="s">
        <v>19</v>
      </c>
      <c r="F379" s="3">
        <v>42460</v>
      </c>
      <c r="G379" s="1" t="s">
        <v>1179</v>
      </c>
      <c r="H379" s="7">
        <v>15382.53</v>
      </c>
      <c r="I379" s="7">
        <v>0</v>
      </c>
      <c r="J379" s="7">
        <v>892195.75</v>
      </c>
      <c r="K379" s="1" t="s">
        <v>21</v>
      </c>
      <c r="L379" s="1" t="s">
        <v>22</v>
      </c>
      <c r="M379" s="1" t="s">
        <v>17</v>
      </c>
      <c r="N379" s="1"/>
    </row>
    <row r="380" spans="1:14">
      <c r="A380" s="3">
        <v>42460</v>
      </c>
      <c r="B380" s="2">
        <v>150</v>
      </c>
      <c r="C380" s="1" t="s">
        <v>18</v>
      </c>
      <c r="D380" s="1" t="s">
        <v>18</v>
      </c>
      <c r="E380" s="1" t="s">
        <v>19</v>
      </c>
      <c r="F380" s="3">
        <v>42460</v>
      </c>
      <c r="G380" s="1" t="s">
        <v>1180</v>
      </c>
      <c r="H380" s="7">
        <v>22856.48</v>
      </c>
      <c r="I380" s="7">
        <v>0</v>
      </c>
      <c r="J380" s="7">
        <v>915052.23</v>
      </c>
      <c r="K380" s="1" t="s">
        <v>21</v>
      </c>
      <c r="L380" s="1" t="s">
        <v>22</v>
      </c>
      <c r="M380" s="1" t="s">
        <v>17</v>
      </c>
      <c r="N380" s="1"/>
    </row>
    <row r="381" spans="1:14">
      <c r="A381" s="3">
        <v>42460</v>
      </c>
      <c r="B381" s="2">
        <v>152</v>
      </c>
      <c r="C381" s="1" t="s">
        <v>18</v>
      </c>
      <c r="D381" s="1" t="s">
        <v>18</v>
      </c>
      <c r="E381" s="1" t="s">
        <v>19</v>
      </c>
      <c r="F381" s="3">
        <v>42460</v>
      </c>
      <c r="G381" s="1" t="s">
        <v>1181</v>
      </c>
      <c r="H381" s="7">
        <v>20256.189999999999</v>
      </c>
      <c r="I381" s="7">
        <v>0</v>
      </c>
      <c r="J381" s="7">
        <v>935308.42</v>
      </c>
      <c r="K381" s="1" t="s">
        <v>21</v>
      </c>
      <c r="L381" s="1" t="s">
        <v>22</v>
      </c>
      <c r="M381" s="1" t="s">
        <v>17</v>
      </c>
      <c r="N381" s="1"/>
    </row>
    <row r="382" spans="1:14">
      <c r="A382" s="3">
        <v>42460</v>
      </c>
      <c r="B382" s="2">
        <v>153</v>
      </c>
      <c r="C382" s="1" t="s">
        <v>18</v>
      </c>
      <c r="D382" s="1" t="s">
        <v>18</v>
      </c>
      <c r="E382" s="1" t="s">
        <v>19</v>
      </c>
      <c r="F382" s="3">
        <v>42460</v>
      </c>
      <c r="G382" s="1" t="s">
        <v>1182</v>
      </c>
      <c r="H382" s="7">
        <v>28163.9</v>
      </c>
      <c r="I382" s="7">
        <v>0</v>
      </c>
      <c r="J382" s="7">
        <v>963472.32</v>
      </c>
      <c r="K382" s="1" t="s">
        <v>21</v>
      </c>
      <c r="L382" s="1" t="s">
        <v>22</v>
      </c>
      <c r="M382" s="1" t="s">
        <v>17</v>
      </c>
      <c r="N382" s="1"/>
    </row>
    <row r="383" spans="1:14">
      <c r="A383" s="3">
        <v>42460</v>
      </c>
      <c r="B383" s="2">
        <v>154</v>
      </c>
      <c r="C383" s="1" t="s">
        <v>18</v>
      </c>
      <c r="D383" s="1" t="s">
        <v>18</v>
      </c>
      <c r="E383" s="1" t="s">
        <v>19</v>
      </c>
      <c r="F383" s="3">
        <v>42460</v>
      </c>
      <c r="G383" s="1" t="s">
        <v>1183</v>
      </c>
      <c r="H383" s="7">
        <v>16843.2</v>
      </c>
      <c r="I383" s="7">
        <v>0</v>
      </c>
      <c r="J383" s="7">
        <v>980315.52</v>
      </c>
      <c r="K383" s="1" t="s">
        <v>21</v>
      </c>
      <c r="L383" s="1" t="s">
        <v>22</v>
      </c>
      <c r="M383" s="1" t="s">
        <v>17</v>
      </c>
      <c r="N383" s="1"/>
    </row>
    <row r="384" spans="1:14">
      <c r="A384" s="3">
        <v>42460</v>
      </c>
      <c r="B384" s="2">
        <v>155</v>
      </c>
      <c r="C384" s="1" t="s">
        <v>18</v>
      </c>
      <c r="D384" s="1" t="s">
        <v>18</v>
      </c>
      <c r="E384" s="1" t="s">
        <v>19</v>
      </c>
      <c r="F384" s="3">
        <v>42460</v>
      </c>
      <c r="G384" s="1" t="s">
        <v>1184</v>
      </c>
      <c r="H384" s="7">
        <v>29790.37</v>
      </c>
      <c r="I384" s="7">
        <v>0</v>
      </c>
      <c r="J384" s="7">
        <v>1010105.89</v>
      </c>
      <c r="K384" s="1" t="s">
        <v>21</v>
      </c>
      <c r="L384" s="1" t="s">
        <v>22</v>
      </c>
      <c r="M384" s="1" t="s">
        <v>17</v>
      </c>
      <c r="N384" s="1"/>
    </row>
    <row r="385" spans="1:14">
      <c r="A385" s="3">
        <v>42460</v>
      </c>
      <c r="B385" s="2">
        <v>156</v>
      </c>
      <c r="C385" s="1" t="s">
        <v>18</v>
      </c>
      <c r="D385" s="1" t="s">
        <v>18</v>
      </c>
      <c r="E385" s="1" t="s">
        <v>19</v>
      </c>
      <c r="F385" s="3">
        <v>42460</v>
      </c>
      <c r="G385" s="1" t="s">
        <v>1185</v>
      </c>
      <c r="H385" s="7">
        <v>494</v>
      </c>
      <c r="I385" s="7">
        <v>0</v>
      </c>
      <c r="J385" s="7">
        <v>1010599.89</v>
      </c>
      <c r="K385" s="1" t="s">
        <v>21</v>
      </c>
      <c r="L385" s="1" t="s">
        <v>22</v>
      </c>
      <c r="M385" s="1" t="s">
        <v>17</v>
      </c>
      <c r="N385" s="1"/>
    </row>
    <row r="386" spans="1:14">
      <c r="A386" s="3">
        <v>42460</v>
      </c>
      <c r="B386" s="2">
        <v>157</v>
      </c>
      <c r="C386" s="1" t="s">
        <v>18</v>
      </c>
      <c r="D386" s="1" t="s">
        <v>18</v>
      </c>
      <c r="E386" s="1" t="s">
        <v>19</v>
      </c>
      <c r="F386" s="3">
        <v>42460</v>
      </c>
      <c r="G386" s="1" t="s">
        <v>1186</v>
      </c>
      <c r="H386" s="7">
        <v>18757.13</v>
      </c>
      <c r="I386" s="7">
        <v>0</v>
      </c>
      <c r="J386" s="7">
        <v>1029357.02</v>
      </c>
      <c r="K386" s="1" t="s">
        <v>21</v>
      </c>
      <c r="L386" s="1" t="s">
        <v>22</v>
      </c>
      <c r="M386" s="1" t="s">
        <v>17</v>
      </c>
      <c r="N386" s="1"/>
    </row>
    <row r="387" spans="1:14">
      <c r="A387" s="3">
        <v>42460</v>
      </c>
      <c r="B387" s="2">
        <v>158</v>
      </c>
      <c r="C387" s="1" t="s">
        <v>18</v>
      </c>
      <c r="D387" s="1" t="s">
        <v>18</v>
      </c>
      <c r="E387" s="1" t="s">
        <v>19</v>
      </c>
      <c r="F387" s="3">
        <v>42460</v>
      </c>
      <c r="G387" s="1" t="s">
        <v>1187</v>
      </c>
      <c r="H387" s="7">
        <v>1730.02</v>
      </c>
      <c r="I387" s="7">
        <v>0</v>
      </c>
      <c r="J387" s="7">
        <v>1031087.04</v>
      </c>
      <c r="K387" s="1" t="s">
        <v>21</v>
      </c>
      <c r="L387" s="1" t="s">
        <v>22</v>
      </c>
      <c r="M387" s="1" t="s">
        <v>17</v>
      </c>
      <c r="N387" s="1"/>
    </row>
    <row r="388" spans="1:14">
      <c r="A388" s="3">
        <v>42460</v>
      </c>
      <c r="B388" s="2">
        <v>159</v>
      </c>
      <c r="C388" s="1" t="s">
        <v>18</v>
      </c>
      <c r="D388" s="1" t="s">
        <v>18</v>
      </c>
      <c r="E388" s="1" t="s">
        <v>19</v>
      </c>
      <c r="F388" s="3">
        <v>42460</v>
      </c>
      <c r="G388" s="1" t="s">
        <v>1188</v>
      </c>
      <c r="H388" s="7">
        <v>33978.949999999997</v>
      </c>
      <c r="I388" s="7">
        <v>0</v>
      </c>
      <c r="J388" s="7">
        <v>1065065.99</v>
      </c>
      <c r="K388" s="1" t="s">
        <v>21</v>
      </c>
      <c r="L388" s="1" t="s">
        <v>22</v>
      </c>
      <c r="M388" s="1" t="s">
        <v>17</v>
      </c>
      <c r="N388" s="1"/>
    </row>
    <row r="389" spans="1:14">
      <c r="A389" s="3">
        <v>42460</v>
      </c>
      <c r="B389" s="2">
        <v>160</v>
      </c>
      <c r="C389" s="1" t="s">
        <v>18</v>
      </c>
      <c r="D389" s="1" t="s">
        <v>18</v>
      </c>
      <c r="E389" s="1" t="s">
        <v>19</v>
      </c>
      <c r="F389" s="3">
        <v>42460</v>
      </c>
      <c r="G389" s="1" t="s">
        <v>1189</v>
      </c>
      <c r="H389" s="7">
        <v>33807.82</v>
      </c>
      <c r="I389" s="7">
        <v>0</v>
      </c>
      <c r="J389" s="7">
        <v>1098873.81</v>
      </c>
      <c r="K389" s="1" t="s">
        <v>21</v>
      </c>
      <c r="L389" s="1" t="s">
        <v>22</v>
      </c>
      <c r="M389" s="1" t="s">
        <v>17</v>
      </c>
      <c r="N389" s="1"/>
    </row>
    <row r="390" spans="1:14">
      <c r="A390" s="3">
        <v>42460</v>
      </c>
      <c r="B390" s="2">
        <v>161</v>
      </c>
      <c r="C390" s="1" t="s">
        <v>18</v>
      </c>
      <c r="D390" s="1" t="s">
        <v>18</v>
      </c>
      <c r="E390" s="1" t="s">
        <v>19</v>
      </c>
      <c r="F390" s="3">
        <v>42460</v>
      </c>
      <c r="G390" s="1" t="s">
        <v>1190</v>
      </c>
      <c r="H390" s="7">
        <v>26524.3</v>
      </c>
      <c r="I390" s="7">
        <v>0</v>
      </c>
      <c r="J390" s="7">
        <v>1125398.1100000001</v>
      </c>
      <c r="K390" s="1" t="s">
        <v>21</v>
      </c>
      <c r="L390" s="1" t="s">
        <v>22</v>
      </c>
      <c r="M390" s="1" t="s">
        <v>17</v>
      </c>
      <c r="N390" s="1"/>
    </row>
    <row r="391" spans="1:14">
      <c r="A391" s="3">
        <v>42460</v>
      </c>
      <c r="B391" s="2">
        <v>162</v>
      </c>
      <c r="C391" s="1" t="s">
        <v>18</v>
      </c>
      <c r="D391" s="1" t="s">
        <v>18</v>
      </c>
      <c r="E391" s="1" t="s">
        <v>19</v>
      </c>
      <c r="F391" s="3">
        <v>42460</v>
      </c>
      <c r="G391" s="1" t="s">
        <v>1191</v>
      </c>
      <c r="H391" s="7">
        <v>6171.08</v>
      </c>
      <c r="I391" s="7">
        <v>0</v>
      </c>
      <c r="J391" s="7">
        <v>1131569.19</v>
      </c>
      <c r="K391" s="1" t="s">
        <v>21</v>
      </c>
      <c r="L391" s="1" t="s">
        <v>22</v>
      </c>
      <c r="M391" s="1" t="s">
        <v>17</v>
      </c>
      <c r="N391" s="1"/>
    </row>
    <row r="392" spans="1:14">
      <c r="A392" s="3">
        <v>42460</v>
      </c>
      <c r="B392" s="2">
        <v>163</v>
      </c>
      <c r="C392" s="1" t="s">
        <v>18</v>
      </c>
      <c r="D392" s="1" t="s">
        <v>18</v>
      </c>
      <c r="E392" s="1" t="s">
        <v>19</v>
      </c>
      <c r="F392" s="3">
        <v>42460</v>
      </c>
      <c r="G392" s="1" t="s">
        <v>1192</v>
      </c>
      <c r="H392" s="7">
        <v>20087.12</v>
      </c>
      <c r="I392" s="7">
        <v>0</v>
      </c>
      <c r="J392" s="7">
        <v>1151656.31</v>
      </c>
      <c r="K392" s="1" t="s">
        <v>21</v>
      </c>
      <c r="L392" s="1" t="s">
        <v>22</v>
      </c>
      <c r="M392" s="1" t="s">
        <v>17</v>
      </c>
      <c r="N392" s="1"/>
    </row>
    <row r="393" spans="1:14">
      <c r="A393" s="3">
        <v>42460</v>
      </c>
      <c r="B393" s="2">
        <v>164</v>
      </c>
      <c r="C393" s="1" t="s">
        <v>18</v>
      </c>
      <c r="D393" s="1" t="s">
        <v>18</v>
      </c>
      <c r="E393" s="1" t="s">
        <v>19</v>
      </c>
      <c r="F393" s="3">
        <v>42460</v>
      </c>
      <c r="G393" s="1" t="s">
        <v>1193</v>
      </c>
      <c r="H393" s="7">
        <v>170.72</v>
      </c>
      <c r="I393" s="7">
        <v>0</v>
      </c>
      <c r="J393" s="7">
        <v>1151827.03</v>
      </c>
      <c r="K393" s="1" t="s">
        <v>21</v>
      </c>
      <c r="L393" s="1" t="s">
        <v>22</v>
      </c>
      <c r="M393" s="1" t="s">
        <v>17</v>
      </c>
      <c r="N393" s="1"/>
    </row>
    <row r="394" spans="1:14">
      <c r="A394" s="3">
        <v>42460</v>
      </c>
      <c r="B394" s="2">
        <v>165</v>
      </c>
      <c r="C394" s="1" t="s">
        <v>18</v>
      </c>
      <c r="D394" s="1" t="s">
        <v>18</v>
      </c>
      <c r="E394" s="1" t="s">
        <v>19</v>
      </c>
      <c r="F394" s="3">
        <v>42460</v>
      </c>
      <c r="G394" s="1" t="s">
        <v>1194</v>
      </c>
      <c r="H394" s="7">
        <v>28748.51</v>
      </c>
      <c r="I394" s="7">
        <v>0</v>
      </c>
      <c r="J394" s="7">
        <v>1180575.54</v>
      </c>
      <c r="K394" s="1" t="s">
        <v>21</v>
      </c>
      <c r="L394" s="1" t="s">
        <v>22</v>
      </c>
      <c r="M394" s="1" t="s">
        <v>17</v>
      </c>
      <c r="N394" s="1"/>
    </row>
    <row r="395" spans="1:14">
      <c r="A395" s="3">
        <v>42460</v>
      </c>
      <c r="B395" s="2">
        <v>166</v>
      </c>
      <c r="C395" s="1" t="s">
        <v>18</v>
      </c>
      <c r="D395" s="1" t="s">
        <v>18</v>
      </c>
      <c r="E395" s="1" t="s">
        <v>19</v>
      </c>
      <c r="F395" s="3">
        <v>42460</v>
      </c>
      <c r="G395" s="1" t="s">
        <v>1195</v>
      </c>
      <c r="H395" s="7">
        <v>6230.01</v>
      </c>
      <c r="I395" s="7">
        <v>0</v>
      </c>
      <c r="J395" s="7">
        <v>1186805.55</v>
      </c>
      <c r="K395" s="1" t="s">
        <v>21</v>
      </c>
      <c r="L395" s="1" t="s">
        <v>22</v>
      </c>
      <c r="M395" s="1" t="s">
        <v>17</v>
      </c>
      <c r="N395" s="1"/>
    </row>
    <row r="396" spans="1:14">
      <c r="A396" s="3">
        <v>42460</v>
      </c>
      <c r="B396" s="2">
        <v>167</v>
      </c>
      <c r="C396" s="1" t="s">
        <v>18</v>
      </c>
      <c r="D396" s="1" t="s">
        <v>18</v>
      </c>
      <c r="E396" s="1" t="s">
        <v>19</v>
      </c>
      <c r="F396" s="3">
        <v>42460</v>
      </c>
      <c r="G396" s="1" t="s">
        <v>1196</v>
      </c>
      <c r="H396" s="7">
        <v>38560.839999999997</v>
      </c>
      <c r="I396" s="7">
        <v>0</v>
      </c>
      <c r="J396" s="7">
        <v>1225366.3899999999</v>
      </c>
      <c r="K396" s="1" t="s">
        <v>21</v>
      </c>
      <c r="L396" s="1" t="s">
        <v>22</v>
      </c>
      <c r="M396" s="1" t="s">
        <v>17</v>
      </c>
      <c r="N396" s="1"/>
    </row>
    <row r="397" spans="1:14">
      <c r="A397" s="3">
        <v>42460</v>
      </c>
      <c r="B397" s="2">
        <v>168</v>
      </c>
      <c r="C397" s="1" t="s">
        <v>18</v>
      </c>
      <c r="D397" s="1" t="s">
        <v>18</v>
      </c>
      <c r="E397" s="1" t="s">
        <v>19</v>
      </c>
      <c r="F397" s="3">
        <v>42460</v>
      </c>
      <c r="G397" s="1" t="s">
        <v>1197</v>
      </c>
      <c r="H397" s="7">
        <v>4964.8</v>
      </c>
      <c r="I397" s="7">
        <v>0</v>
      </c>
      <c r="J397" s="7">
        <v>1230331.19</v>
      </c>
      <c r="K397" s="1" t="s">
        <v>21</v>
      </c>
      <c r="L397" s="1" t="s">
        <v>22</v>
      </c>
      <c r="M397" s="1" t="s">
        <v>17</v>
      </c>
      <c r="N397" s="1"/>
    </row>
    <row r="398" spans="1:14">
      <c r="A398" s="3">
        <v>42460</v>
      </c>
      <c r="B398" s="2">
        <v>169</v>
      </c>
      <c r="C398" s="1" t="s">
        <v>18</v>
      </c>
      <c r="D398" s="1" t="s">
        <v>18</v>
      </c>
      <c r="E398" s="1" t="s">
        <v>19</v>
      </c>
      <c r="F398" s="3">
        <v>42460</v>
      </c>
      <c r="G398" s="1" t="s">
        <v>1198</v>
      </c>
      <c r="H398" s="7">
        <v>6400.86</v>
      </c>
      <c r="I398" s="7">
        <v>0</v>
      </c>
      <c r="J398" s="7">
        <v>1236732.05</v>
      </c>
      <c r="K398" s="1" t="s">
        <v>21</v>
      </c>
      <c r="L398" s="1" t="s">
        <v>22</v>
      </c>
      <c r="M398" s="1" t="s">
        <v>17</v>
      </c>
      <c r="N398" s="1"/>
    </row>
    <row r="399" spans="1:14">
      <c r="A399" s="3">
        <v>42460</v>
      </c>
      <c r="B399" s="2">
        <v>170</v>
      </c>
      <c r="C399" s="1" t="s">
        <v>18</v>
      </c>
      <c r="D399" s="1" t="s">
        <v>18</v>
      </c>
      <c r="E399" s="1" t="s">
        <v>19</v>
      </c>
      <c r="F399" s="3">
        <v>42460</v>
      </c>
      <c r="G399" s="1" t="s">
        <v>1199</v>
      </c>
      <c r="H399" s="7">
        <v>1241.2</v>
      </c>
      <c r="I399" s="7">
        <v>0</v>
      </c>
      <c r="J399" s="7">
        <v>1237973.25</v>
      </c>
      <c r="K399" s="1" t="s">
        <v>21</v>
      </c>
      <c r="L399" s="1" t="s">
        <v>22</v>
      </c>
      <c r="M399" s="1" t="s">
        <v>17</v>
      </c>
      <c r="N399" s="1"/>
    </row>
    <row r="400" spans="1:14">
      <c r="A400" s="3">
        <v>42460</v>
      </c>
      <c r="B400" s="2">
        <v>171</v>
      </c>
      <c r="C400" s="1" t="s">
        <v>18</v>
      </c>
      <c r="D400" s="1" t="s">
        <v>18</v>
      </c>
      <c r="E400" s="1" t="s">
        <v>19</v>
      </c>
      <c r="F400" s="3">
        <v>42460</v>
      </c>
      <c r="G400" s="1" t="s">
        <v>1200</v>
      </c>
      <c r="H400" s="7">
        <v>1241.2</v>
      </c>
      <c r="I400" s="7">
        <v>0</v>
      </c>
      <c r="J400" s="7">
        <v>1239214.45</v>
      </c>
      <c r="K400" s="1" t="s">
        <v>21</v>
      </c>
      <c r="L400" s="1" t="s">
        <v>22</v>
      </c>
      <c r="M400" s="1" t="s">
        <v>17</v>
      </c>
      <c r="N400" s="1"/>
    </row>
    <row r="401" spans="1:14">
      <c r="A401" s="3">
        <v>42460</v>
      </c>
      <c r="B401" s="2">
        <v>172</v>
      </c>
      <c r="C401" s="1" t="s">
        <v>18</v>
      </c>
      <c r="D401" s="1" t="s">
        <v>18</v>
      </c>
      <c r="E401" s="1" t="s">
        <v>19</v>
      </c>
      <c r="F401" s="3">
        <v>42460</v>
      </c>
      <c r="G401" s="1" t="s">
        <v>1201</v>
      </c>
      <c r="H401" s="7">
        <v>1241.2</v>
      </c>
      <c r="I401" s="7">
        <v>0</v>
      </c>
      <c r="J401" s="7">
        <v>1240455.6499999999</v>
      </c>
      <c r="K401" s="1" t="s">
        <v>21</v>
      </c>
      <c r="L401" s="1" t="s">
        <v>22</v>
      </c>
      <c r="M401" s="1" t="s">
        <v>17</v>
      </c>
      <c r="N401" s="1"/>
    </row>
    <row r="402" spans="1:14">
      <c r="A402" s="3">
        <v>42460</v>
      </c>
      <c r="B402" s="2">
        <v>173</v>
      </c>
      <c r="C402" s="1" t="s">
        <v>18</v>
      </c>
      <c r="D402" s="1" t="s">
        <v>18</v>
      </c>
      <c r="E402" s="1" t="s">
        <v>19</v>
      </c>
      <c r="F402" s="3">
        <v>42460</v>
      </c>
      <c r="G402" s="1" t="s">
        <v>1202</v>
      </c>
      <c r="H402" s="7">
        <v>1241.2</v>
      </c>
      <c r="I402" s="7">
        <v>0</v>
      </c>
      <c r="J402" s="7">
        <v>1241696.8500000001</v>
      </c>
      <c r="K402" s="1" t="s">
        <v>21</v>
      </c>
      <c r="L402" s="1" t="s">
        <v>22</v>
      </c>
      <c r="M402" s="1" t="s">
        <v>17</v>
      </c>
      <c r="N402" s="1"/>
    </row>
    <row r="403" spans="1:14">
      <c r="A403" s="3">
        <v>42460</v>
      </c>
      <c r="B403" s="2">
        <v>174</v>
      </c>
      <c r="C403" s="1" t="s">
        <v>18</v>
      </c>
      <c r="D403" s="1" t="s">
        <v>18</v>
      </c>
      <c r="E403" s="1" t="s">
        <v>19</v>
      </c>
      <c r="F403" s="3">
        <v>42460</v>
      </c>
      <c r="G403" s="1" t="s">
        <v>1203</v>
      </c>
      <c r="H403" s="7">
        <v>1241.2</v>
      </c>
      <c r="I403" s="7">
        <v>0</v>
      </c>
      <c r="J403" s="7">
        <v>1242938.05</v>
      </c>
      <c r="K403" s="1" t="s">
        <v>21</v>
      </c>
      <c r="L403" s="1" t="s">
        <v>22</v>
      </c>
      <c r="M403" s="1" t="s">
        <v>17</v>
      </c>
      <c r="N403" s="1"/>
    </row>
    <row r="404" spans="1:14">
      <c r="A404" s="3">
        <v>42460</v>
      </c>
      <c r="B404" s="2">
        <v>175</v>
      </c>
      <c r="C404" s="1" t="s">
        <v>18</v>
      </c>
      <c r="D404" s="1" t="s">
        <v>18</v>
      </c>
      <c r="E404" s="1" t="s">
        <v>19</v>
      </c>
      <c r="F404" s="3">
        <v>42460</v>
      </c>
      <c r="G404" s="1" t="s">
        <v>1204</v>
      </c>
      <c r="H404" s="7">
        <v>6400.86</v>
      </c>
      <c r="I404" s="7">
        <v>0</v>
      </c>
      <c r="J404" s="7">
        <v>1249338.9099999999</v>
      </c>
      <c r="K404" s="1" t="s">
        <v>21</v>
      </c>
      <c r="L404" s="1" t="s">
        <v>22</v>
      </c>
      <c r="M404" s="1" t="s">
        <v>17</v>
      </c>
      <c r="N404" s="1"/>
    </row>
    <row r="405" spans="1:14">
      <c r="A405" s="3">
        <v>42460</v>
      </c>
      <c r="B405" s="2">
        <v>176</v>
      </c>
      <c r="C405" s="1" t="s">
        <v>18</v>
      </c>
      <c r="D405" s="1" t="s">
        <v>18</v>
      </c>
      <c r="E405" s="1" t="s">
        <v>19</v>
      </c>
      <c r="F405" s="3">
        <v>42460</v>
      </c>
      <c r="G405" s="1" t="s">
        <v>1205</v>
      </c>
      <c r="H405" s="7">
        <v>7586.45</v>
      </c>
      <c r="I405" s="7">
        <v>0</v>
      </c>
      <c r="J405" s="7">
        <v>1256925.3600000001</v>
      </c>
      <c r="K405" s="1" t="s">
        <v>21</v>
      </c>
      <c r="L405" s="1" t="s">
        <v>22</v>
      </c>
      <c r="M405" s="1" t="s">
        <v>17</v>
      </c>
      <c r="N405" s="1"/>
    </row>
    <row r="406" spans="1:14">
      <c r="A406" s="3">
        <v>42460</v>
      </c>
      <c r="B406" s="2">
        <v>177</v>
      </c>
      <c r="C406" s="1" t="s">
        <v>18</v>
      </c>
      <c r="D406" s="1" t="s">
        <v>18</v>
      </c>
      <c r="E406" s="1" t="s">
        <v>19</v>
      </c>
      <c r="F406" s="3">
        <v>42460</v>
      </c>
      <c r="G406" s="1" t="s">
        <v>1206</v>
      </c>
      <c r="H406" s="7">
        <v>1241.2</v>
      </c>
      <c r="I406" s="7">
        <v>0</v>
      </c>
      <c r="J406" s="7">
        <v>1258166.56</v>
      </c>
      <c r="K406" s="1" t="s">
        <v>21</v>
      </c>
      <c r="L406" s="1" t="s">
        <v>22</v>
      </c>
      <c r="M406" s="1" t="s">
        <v>17</v>
      </c>
      <c r="N406" s="1"/>
    </row>
    <row r="407" spans="1:14">
      <c r="A407" s="3">
        <v>42460</v>
      </c>
      <c r="B407" s="2">
        <v>178</v>
      </c>
      <c r="C407" s="1" t="s">
        <v>18</v>
      </c>
      <c r="D407" s="1" t="s">
        <v>18</v>
      </c>
      <c r="E407" s="1" t="s">
        <v>19</v>
      </c>
      <c r="F407" s="3">
        <v>42460</v>
      </c>
      <c r="G407" s="1" t="s">
        <v>1207</v>
      </c>
      <c r="H407" s="7">
        <v>1241.2</v>
      </c>
      <c r="I407" s="7">
        <v>0</v>
      </c>
      <c r="J407" s="7">
        <v>1259407.76</v>
      </c>
      <c r="K407" s="1" t="s">
        <v>21</v>
      </c>
      <c r="L407" s="1" t="s">
        <v>22</v>
      </c>
      <c r="M407" s="1" t="s">
        <v>17</v>
      </c>
      <c r="N407" s="1"/>
    </row>
    <row r="408" spans="1:14">
      <c r="A408" s="3">
        <v>42460</v>
      </c>
      <c r="B408" s="2">
        <v>210</v>
      </c>
      <c r="C408" s="1" t="s">
        <v>37</v>
      </c>
      <c r="D408" s="1" t="s">
        <v>37</v>
      </c>
      <c r="E408" s="1" t="s">
        <v>103</v>
      </c>
      <c r="F408" s="3">
        <v>42460</v>
      </c>
      <c r="G408" s="1" t="s">
        <v>1208</v>
      </c>
      <c r="H408" s="7">
        <v>0</v>
      </c>
      <c r="I408" s="7">
        <v>20542.36</v>
      </c>
      <c r="J408" s="7">
        <v>1238865.3999999999</v>
      </c>
      <c r="K408" s="1" t="s">
        <v>21</v>
      </c>
      <c r="L408" s="1" t="s">
        <v>22</v>
      </c>
      <c r="M408" s="1" t="s">
        <v>17</v>
      </c>
      <c r="N408" s="1" t="s">
        <v>103</v>
      </c>
    </row>
    <row r="409" spans="1:14">
      <c r="A409" s="3">
        <v>42460</v>
      </c>
      <c r="B409" s="2">
        <v>778</v>
      </c>
      <c r="C409" s="1" t="s">
        <v>67</v>
      </c>
      <c r="D409" s="1" t="s">
        <v>67</v>
      </c>
      <c r="E409" s="1" t="s">
        <v>68</v>
      </c>
      <c r="F409" s="3">
        <v>42460</v>
      </c>
      <c r="G409" s="1" t="s">
        <v>1209</v>
      </c>
      <c r="H409" s="7">
        <v>0</v>
      </c>
      <c r="I409" s="7">
        <v>360725.34</v>
      </c>
      <c r="J409" s="7">
        <v>878140.05999999994</v>
      </c>
      <c r="K409" s="1" t="s">
        <v>21</v>
      </c>
      <c r="L409" s="1" t="s">
        <v>22</v>
      </c>
      <c r="M409" s="1" t="s">
        <v>17</v>
      </c>
      <c r="N409" s="1" t="s">
        <v>1210</v>
      </c>
    </row>
    <row r="410" spans="1:14">
      <c r="A410" s="3">
        <v>42460</v>
      </c>
      <c r="B410" s="2">
        <v>778</v>
      </c>
      <c r="C410" s="1"/>
      <c r="D410" s="1" t="s">
        <v>67</v>
      </c>
      <c r="E410" s="1" t="s">
        <v>68</v>
      </c>
      <c r="F410" s="3">
        <v>42460</v>
      </c>
      <c r="G410" s="1" t="s">
        <v>1209</v>
      </c>
      <c r="H410" s="7">
        <v>0</v>
      </c>
      <c r="I410" s="7">
        <v>400000</v>
      </c>
      <c r="J410" s="7">
        <v>478140.06</v>
      </c>
      <c r="K410" s="1" t="s">
        <v>21</v>
      </c>
      <c r="L410" s="1" t="s">
        <v>22</v>
      </c>
      <c r="M410" s="1" t="s">
        <v>17</v>
      </c>
      <c r="N410" s="1" t="s">
        <v>70</v>
      </c>
    </row>
    <row r="411" spans="1:14">
      <c r="A411" s="3">
        <v>42460</v>
      </c>
      <c r="B411" s="2">
        <v>235</v>
      </c>
      <c r="C411" s="1" t="s">
        <v>37</v>
      </c>
      <c r="D411" s="1" t="s">
        <v>37</v>
      </c>
      <c r="E411" s="1" t="s">
        <v>68</v>
      </c>
      <c r="F411" s="3">
        <v>42460</v>
      </c>
      <c r="G411" s="1" t="s">
        <v>1211</v>
      </c>
      <c r="H411" s="7">
        <v>0</v>
      </c>
      <c r="I411" s="7">
        <v>23500</v>
      </c>
      <c r="J411" s="7">
        <v>454640.06</v>
      </c>
      <c r="K411" s="1" t="s">
        <v>21</v>
      </c>
      <c r="L411" s="1" t="s">
        <v>22</v>
      </c>
      <c r="M411" s="1" t="s">
        <v>17</v>
      </c>
      <c r="N411" s="1" t="s">
        <v>1212</v>
      </c>
    </row>
    <row r="412" spans="1:14">
      <c r="A412" s="3">
        <v>42460</v>
      </c>
      <c r="B412" s="2">
        <v>235</v>
      </c>
      <c r="C412" s="1" t="s">
        <v>37</v>
      </c>
      <c r="D412" s="1" t="s">
        <v>37</v>
      </c>
      <c r="E412" s="1" t="s">
        <v>68</v>
      </c>
      <c r="F412" s="3">
        <v>42460</v>
      </c>
      <c r="G412" s="1" t="s">
        <v>1213</v>
      </c>
      <c r="H412" s="7">
        <v>0</v>
      </c>
      <c r="I412" s="7">
        <v>166000</v>
      </c>
      <c r="J412" s="7">
        <v>288640.06</v>
      </c>
      <c r="K412" s="1" t="s">
        <v>21</v>
      </c>
      <c r="L412" s="1" t="s">
        <v>22</v>
      </c>
      <c r="M412" s="1" t="s">
        <v>17</v>
      </c>
      <c r="N412" s="1" t="s">
        <v>1214</v>
      </c>
    </row>
    <row r="413" spans="1:14">
      <c r="A413" s="3">
        <v>42460</v>
      </c>
      <c r="B413" s="2">
        <v>235</v>
      </c>
      <c r="C413" s="1" t="s">
        <v>37</v>
      </c>
      <c r="D413" s="1" t="s">
        <v>37</v>
      </c>
      <c r="E413" s="1" t="s">
        <v>68</v>
      </c>
      <c r="F413" s="3">
        <v>42460</v>
      </c>
      <c r="G413" s="1" t="s">
        <v>1215</v>
      </c>
      <c r="H413" s="7">
        <v>0</v>
      </c>
      <c r="I413" s="7">
        <v>6171.09</v>
      </c>
      <c r="J413" s="7">
        <v>282468.96999999997</v>
      </c>
      <c r="K413" s="1" t="s">
        <v>21</v>
      </c>
      <c r="L413" s="1" t="s">
        <v>22</v>
      </c>
      <c r="M413" s="1" t="s">
        <v>17</v>
      </c>
      <c r="N413" s="1" t="s">
        <v>1214</v>
      </c>
    </row>
    <row r="414" spans="1:14">
      <c r="A414" s="3">
        <v>42460</v>
      </c>
      <c r="B414" s="2">
        <v>140</v>
      </c>
      <c r="C414" s="1" t="s">
        <v>23</v>
      </c>
      <c r="D414" s="1" t="s">
        <v>23</v>
      </c>
      <c r="E414" s="1" t="s">
        <v>24</v>
      </c>
      <c r="F414" s="3">
        <v>42460</v>
      </c>
      <c r="G414" s="1" t="s">
        <v>1216</v>
      </c>
      <c r="H414" s="7">
        <v>0</v>
      </c>
      <c r="I414" s="7">
        <v>10848.47</v>
      </c>
      <c r="J414" s="7">
        <v>271620.5</v>
      </c>
      <c r="K414" s="1" t="s">
        <v>21</v>
      </c>
      <c r="L414" s="1" t="s">
        <v>22</v>
      </c>
      <c r="M414" s="1" t="s">
        <v>26</v>
      </c>
      <c r="N414" s="1"/>
    </row>
    <row r="415" spans="1:14">
      <c r="A415" s="3">
        <v>42460</v>
      </c>
      <c r="B415" s="2">
        <v>143</v>
      </c>
      <c r="C415" s="1" t="s">
        <v>23</v>
      </c>
      <c r="D415" s="1" t="s">
        <v>23</v>
      </c>
      <c r="E415" s="1" t="s">
        <v>78</v>
      </c>
      <c r="F415" s="3">
        <v>42460</v>
      </c>
      <c r="G415" s="1" t="s">
        <v>1217</v>
      </c>
      <c r="H415" s="7">
        <v>0</v>
      </c>
      <c r="I415" s="7">
        <v>-14.96</v>
      </c>
      <c r="J415" s="7">
        <v>271635.46000000002</v>
      </c>
      <c r="K415" s="1" t="s">
        <v>21</v>
      </c>
      <c r="L415" s="1" t="s">
        <v>22</v>
      </c>
      <c r="M415" s="1" t="s">
        <v>26</v>
      </c>
      <c r="N415" s="1"/>
    </row>
    <row r="416" spans="1:14">
      <c r="A416" s="3">
        <v>42460</v>
      </c>
      <c r="B416" s="2">
        <v>144</v>
      </c>
      <c r="C416" s="1" t="s">
        <v>23</v>
      </c>
      <c r="D416" s="1" t="s">
        <v>23</v>
      </c>
      <c r="E416" s="1" t="s">
        <v>24</v>
      </c>
      <c r="F416" s="3">
        <v>42460</v>
      </c>
      <c r="G416" s="1" t="s">
        <v>1217</v>
      </c>
      <c r="H416" s="7">
        <v>0</v>
      </c>
      <c r="I416" s="7">
        <v>38371.67</v>
      </c>
      <c r="J416" s="7">
        <v>233263.79</v>
      </c>
      <c r="K416" s="1" t="s">
        <v>21</v>
      </c>
      <c r="L416" s="1" t="s">
        <v>22</v>
      </c>
      <c r="M416" s="1" t="s">
        <v>26</v>
      </c>
      <c r="N416" s="1"/>
    </row>
    <row r="417" spans="1:14">
      <c r="A417" s="8">
        <v>42460</v>
      </c>
      <c r="B417" s="9">
        <v>145</v>
      </c>
      <c r="C417" s="10" t="s">
        <v>23</v>
      </c>
      <c r="D417" s="10" t="s">
        <v>23</v>
      </c>
      <c r="E417" s="10" t="s">
        <v>24</v>
      </c>
      <c r="F417" s="8">
        <v>42460</v>
      </c>
      <c r="G417" s="10" t="s">
        <v>1218</v>
      </c>
      <c r="H417" s="11">
        <v>0</v>
      </c>
      <c r="I417" s="11">
        <v>427.9</v>
      </c>
      <c r="J417" s="11">
        <v>232835.89</v>
      </c>
      <c r="K417" s="10" t="s">
        <v>21</v>
      </c>
      <c r="L417" s="10" t="s">
        <v>22</v>
      </c>
      <c r="M417" s="10" t="s">
        <v>26</v>
      </c>
      <c r="N417" s="10"/>
    </row>
    <row r="418" spans="1:14" s="20" customFormat="1">
      <c r="A418" s="16"/>
      <c r="B418" s="17"/>
      <c r="C418" s="18"/>
      <c r="D418" s="18"/>
      <c r="E418" s="18"/>
      <c r="F418" s="16"/>
      <c r="G418" s="18"/>
      <c r="H418" s="21">
        <f>SUM(H5:H417)</f>
        <v>3462625.2199999993</v>
      </c>
      <c r="I418" s="21">
        <f>SUM(I5:I417)</f>
        <v>4087963.59</v>
      </c>
      <c r="J418" s="19"/>
      <c r="K418" s="18"/>
      <c r="L418" s="18"/>
      <c r="M418" s="18"/>
      <c r="N418" s="18"/>
    </row>
    <row r="419" spans="1:14" s="20" customFormat="1">
      <c r="A419" s="16"/>
      <c r="B419" s="17"/>
      <c r="C419" s="18"/>
      <c r="D419" s="18"/>
      <c r="E419" s="18"/>
      <c r="F419" s="16"/>
      <c r="G419" s="18"/>
      <c r="H419" s="19"/>
      <c r="I419" s="19"/>
      <c r="J419" s="19"/>
      <c r="K419" s="18"/>
      <c r="L419" s="18"/>
      <c r="M419" s="18"/>
      <c r="N419" s="18"/>
    </row>
  </sheetData>
  <phoneticPr fontId="0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P422"/>
  <sheetViews>
    <sheetView topLeftCell="C1" workbookViewId="0">
      <selection activeCell="I433" sqref="I433"/>
    </sheetView>
  </sheetViews>
  <sheetFormatPr baseColWidth="10" defaultRowHeight="15"/>
  <cols>
    <col min="5" max="5" width="19.42578125" bestFit="1" customWidth="1"/>
    <col min="8" max="8" width="13.140625" bestFit="1" customWidth="1"/>
    <col min="9" max="9" width="5.140625" style="28" customWidth="1"/>
    <col min="10" max="10" width="13.140625" bestFit="1" customWidth="1"/>
    <col min="11" max="11" width="5.85546875" style="35" customWidth="1"/>
    <col min="16" max="16" width="44.5703125" bestFit="1" customWidth="1"/>
  </cols>
  <sheetData>
    <row r="1" spans="1:16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22"/>
      <c r="J1" s="5" t="s">
        <v>8</v>
      </c>
      <c r="K1" s="29"/>
      <c r="L1" s="5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>
      <c r="A2" s="4" t="s">
        <v>14</v>
      </c>
      <c r="B2" s="4"/>
      <c r="C2" s="4"/>
      <c r="D2" s="4"/>
      <c r="E2" s="4"/>
      <c r="F2" s="4"/>
      <c r="G2" s="4"/>
      <c r="H2" s="6"/>
      <c r="I2" s="23"/>
      <c r="J2" s="6"/>
      <c r="K2" s="30"/>
      <c r="L2" s="6"/>
      <c r="M2" s="4"/>
      <c r="N2" s="4"/>
      <c r="O2" s="4"/>
      <c r="P2" s="4"/>
    </row>
    <row r="3" spans="1:16">
      <c r="A3" s="4" t="s">
        <v>15</v>
      </c>
      <c r="B3" s="4"/>
      <c r="C3" s="4"/>
      <c r="D3" s="4"/>
      <c r="E3" s="4"/>
      <c r="F3" s="4"/>
      <c r="G3" s="4"/>
      <c r="H3" s="6"/>
      <c r="I3" s="23"/>
      <c r="J3" s="6"/>
      <c r="K3" s="30"/>
      <c r="L3" s="6"/>
      <c r="M3" s="4"/>
      <c r="N3" s="4"/>
      <c r="O3" s="4"/>
      <c r="P3" s="4"/>
    </row>
    <row r="4" spans="1:16">
      <c r="A4" s="1"/>
      <c r="B4" s="2"/>
      <c r="C4" s="1"/>
      <c r="D4" s="1"/>
      <c r="E4" s="1" t="s">
        <v>1819</v>
      </c>
      <c r="F4" s="1"/>
      <c r="G4" s="1"/>
      <c r="H4" s="7">
        <v>0</v>
      </c>
      <c r="I4" s="24"/>
      <c r="J4" s="7">
        <v>0</v>
      </c>
      <c r="K4" s="31"/>
      <c r="L4" s="7">
        <f ca="1">MARZO!J417</f>
        <v>232835.89</v>
      </c>
      <c r="M4" s="1"/>
      <c r="N4" s="1"/>
      <c r="O4" s="1" t="s">
        <v>17</v>
      </c>
      <c r="P4" s="1"/>
    </row>
    <row r="5" spans="1:16" hidden="1">
      <c r="A5" s="12">
        <v>42461</v>
      </c>
      <c r="B5" s="13">
        <v>1</v>
      </c>
      <c r="C5" s="14" t="s">
        <v>55</v>
      </c>
      <c r="D5" s="14" t="s">
        <v>55</v>
      </c>
      <c r="E5" s="14" t="s">
        <v>56</v>
      </c>
      <c r="F5" s="12">
        <v>42461</v>
      </c>
      <c r="G5" s="14" t="s">
        <v>1219</v>
      </c>
      <c r="H5" s="15">
        <v>3269.67</v>
      </c>
      <c r="I5" s="25">
        <v>1</v>
      </c>
      <c r="J5" s="15">
        <v>0</v>
      </c>
      <c r="K5" s="32"/>
      <c r="L5" s="15">
        <v>236105.56</v>
      </c>
      <c r="M5" s="14" t="s">
        <v>21</v>
      </c>
      <c r="N5" s="14" t="s">
        <v>22</v>
      </c>
      <c r="O5" s="14" t="s">
        <v>26</v>
      </c>
      <c r="P5" s="14"/>
    </row>
    <row r="6" spans="1:16" hidden="1">
      <c r="A6" s="3">
        <v>42461</v>
      </c>
      <c r="B6" s="2">
        <v>1</v>
      </c>
      <c r="C6" s="1" t="s">
        <v>18</v>
      </c>
      <c r="D6" s="1" t="s">
        <v>18</v>
      </c>
      <c r="E6" s="1" t="s">
        <v>19</v>
      </c>
      <c r="F6" s="3">
        <v>42461</v>
      </c>
      <c r="G6" s="1" t="s">
        <v>1220</v>
      </c>
      <c r="H6" s="7">
        <v>27620.54</v>
      </c>
      <c r="I6" s="24">
        <v>2</v>
      </c>
      <c r="J6" s="7">
        <v>0</v>
      </c>
      <c r="K6" s="31"/>
      <c r="L6" s="7">
        <v>263726.09999999998</v>
      </c>
      <c r="M6" s="1" t="s">
        <v>21</v>
      </c>
      <c r="N6" s="1" t="s">
        <v>22</v>
      </c>
      <c r="O6" s="1" t="s">
        <v>17</v>
      </c>
      <c r="P6" s="1"/>
    </row>
    <row r="7" spans="1:16" hidden="1">
      <c r="A7" s="3">
        <v>42462</v>
      </c>
      <c r="B7" s="2">
        <v>3</v>
      </c>
      <c r="C7" s="1" t="s">
        <v>55</v>
      </c>
      <c r="D7" s="1" t="s">
        <v>55</v>
      </c>
      <c r="E7" s="1" t="s">
        <v>56</v>
      </c>
      <c r="F7" s="3">
        <v>42462</v>
      </c>
      <c r="G7" s="1" t="s">
        <v>1221</v>
      </c>
      <c r="H7" s="7">
        <v>1423.84</v>
      </c>
      <c r="I7" s="24">
        <v>34</v>
      </c>
      <c r="J7" s="7">
        <v>0</v>
      </c>
      <c r="K7" s="31"/>
      <c r="L7" s="7">
        <v>265149.94</v>
      </c>
      <c r="M7" s="1" t="s">
        <v>21</v>
      </c>
      <c r="N7" s="1" t="s">
        <v>22</v>
      </c>
      <c r="O7" s="1" t="s">
        <v>26</v>
      </c>
      <c r="P7" s="1"/>
    </row>
    <row r="8" spans="1:16" hidden="1">
      <c r="A8" s="3">
        <v>42462</v>
      </c>
      <c r="B8" s="2">
        <v>2</v>
      </c>
      <c r="C8" s="1" t="s">
        <v>18</v>
      </c>
      <c r="D8" s="1" t="s">
        <v>18</v>
      </c>
      <c r="E8" s="1" t="s">
        <v>19</v>
      </c>
      <c r="F8" s="3">
        <v>42462</v>
      </c>
      <c r="G8" s="1" t="s">
        <v>1222</v>
      </c>
      <c r="H8" s="7">
        <v>15146.49</v>
      </c>
      <c r="I8" s="24">
        <v>3</v>
      </c>
      <c r="J8" s="7">
        <v>0</v>
      </c>
      <c r="K8" s="31"/>
      <c r="L8" s="7">
        <v>280296.43</v>
      </c>
      <c r="M8" s="1" t="s">
        <v>21</v>
      </c>
      <c r="N8" s="1" t="s">
        <v>22</v>
      </c>
      <c r="O8" s="1" t="s">
        <v>17</v>
      </c>
      <c r="P8" s="1"/>
    </row>
    <row r="9" spans="1:16" hidden="1">
      <c r="A9" s="3">
        <v>42462</v>
      </c>
      <c r="B9" s="2">
        <v>3</v>
      </c>
      <c r="C9" s="1" t="s">
        <v>18</v>
      </c>
      <c r="D9" s="1" t="s">
        <v>18</v>
      </c>
      <c r="E9" s="1" t="s">
        <v>19</v>
      </c>
      <c r="F9" s="3">
        <v>42462</v>
      </c>
      <c r="G9" s="1" t="s">
        <v>1223</v>
      </c>
      <c r="H9" s="7">
        <v>30424.89</v>
      </c>
      <c r="I9" s="24">
        <v>4</v>
      </c>
      <c r="J9" s="7">
        <v>0</v>
      </c>
      <c r="K9" s="31"/>
      <c r="L9" s="7">
        <v>310721.32</v>
      </c>
      <c r="M9" s="1" t="s">
        <v>21</v>
      </c>
      <c r="N9" s="1" t="s">
        <v>22</v>
      </c>
      <c r="O9" s="1" t="s">
        <v>17</v>
      </c>
      <c r="P9" s="1"/>
    </row>
    <row r="10" spans="1:16" hidden="1">
      <c r="A10" s="3">
        <v>42462</v>
      </c>
      <c r="B10" s="2">
        <v>1</v>
      </c>
      <c r="C10" s="1" t="s">
        <v>51</v>
      </c>
      <c r="D10" s="1" t="s">
        <v>52</v>
      </c>
      <c r="E10" s="1" t="s">
        <v>53</v>
      </c>
      <c r="F10" s="3">
        <v>42462</v>
      </c>
      <c r="G10" s="1" t="s">
        <v>1224</v>
      </c>
      <c r="H10" s="7">
        <v>-15382.53</v>
      </c>
      <c r="I10" s="31">
        <v>158</v>
      </c>
      <c r="J10" s="7">
        <v>0</v>
      </c>
      <c r="K10" s="31"/>
      <c r="L10" s="7">
        <v>295338.78999999998</v>
      </c>
      <c r="M10" s="1" t="s">
        <v>21</v>
      </c>
      <c r="N10" s="1" t="s">
        <v>22</v>
      </c>
      <c r="O10" s="1" t="s">
        <v>17</v>
      </c>
      <c r="P10" s="1"/>
    </row>
    <row r="11" spans="1:16" hidden="1">
      <c r="A11" s="3">
        <v>42462</v>
      </c>
      <c r="B11" s="2">
        <v>4</v>
      </c>
      <c r="C11" s="1" t="s">
        <v>18</v>
      </c>
      <c r="D11" s="1" t="s">
        <v>18</v>
      </c>
      <c r="E11" s="1" t="s">
        <v>19</v>
      </c>
      <c r="F11" s="3">
        <v>42462</v>
      </c>
      <c r="G11" s="1" t="s">
        <v>1225</v>
      </c>
      <c r="H11" s="7">
        <v>9382.5300000000007</v>
      </c>
      <c r="I11" s="24">
        <v>5</v>
      </c>
      <c r="J11" s="7">
        <v>0</v>
      </c>
      <c r="K11" s="31"/>
      <c r="L11" s="7">
        <v>304721.32</v>
      </c>
      <c r="M11" s="1" t="s">
        <v>21</v>
      </c>
      <c r="N11" s="1" t="s">
        <v>22</v>
      </c>
      <c r="O11" s="1" t="s">
        <v>17</v>
      </c>
      <c r="P11" s="1"/>
    </row>
    <row r="12" spans="1:16" hidden="1">
      <c r="A12" s="3">
        <v>42462</v>
      </c>
      <c r="B12" s="2">
        <v>5</v>
      </c>
      <c r="C12" s="1" t="s">
        <v>18</v>
      </c>
      <c r="D12" s="1" t="s">
        <v>18</v>
      </c>
      <c r="E12" s="1" t="s">
        <v>19</v>
      </c>
      <c r="F12" s="3">
        <v>42462</v>
      </c>
      <c r="G12" s="1" t="s">
        <v>1226</v>
      </c>
      <c r="H12" s="7">
        <v>13877.54</v>
      </c>
      <c r="I12" s="24" t="s">
        <v>1823</v>
      </c>
      <c r="J12" s="7">
        <v>0</v>
      </c>
      <c r="K12" s="31"/>
      <c r="L12" s="7">
        <v>318598.86</v>
      </c>
      <c r="M12" s="1" t="s">
        <v>21</v>
      </c>
      <c r="N12" s="1" t="s">
        <v>22</v>
      </c>
      <c r="O12" s="1" t="s">
        <v>17</v>
      </c>
      <c r="P12" s="1"/>
    </row>
    <row r="13" spans="1:16" hidden="1">
      <c r="A13" s="3">
        <v>42462</v>
      </c>
      <c r="B13" s="2">
        <v>106</v>
      </c>
      <c r="C13" s="1" t="s">
        <v>67</v>
      </c>
      <c r="D13" s="1" t="s">
        <v>67</v>
      </c>
      <c r="E13" s="1" t="s">
        <v>68</v>
      </c>
      <c r="F13" s="3">
        <v>42462</v>
      </c>
      <c r="G13" s="1" t="s">
        <v>1227</v>
      </c>
      <c r="H13" s="7">
        <v>0</v>
      </c>
      <c r="I13" s="24"/>
      <c r="J13" s="7">
        <v>194081.16</v>
      </c>
      <c r="K13" s="31">
        <v>2</v>
      </c>
      <c r="L13" s="7">
        <v>124517.7</v>
      </c>
      <c r="M13" s="1" t="s">
        <v>21</v>
      </c>
      <c r="N13" s="1" t="s">
        <v>22</v>
      </c>
      <c r="O13" s="1" t="s">
        <v>17</v>
      </c>
      <c r="P13" s="1" t="s">
        <v>1228</v>
      </c>
    </row>
    <row r="14" spans="1:16" hidden="1">
      <c r="A14" s="3">
        <v>42464</v>
      </c>
      <c r="B14" s="2">
        <v>6</v>
      </c>
      <c r="C14" s="1" t="s">
        <v>18</v>
      </c>
      <c r="D14" s="1" t="s">
        <v>18</v>
      </c>
      <c r="E14" s="1" t="s">
        <v>19</v>
      </c>
      <c r="F14" s="3">
        <v>42464</v>
      </c>
      <c r="G14" s="1" t="s">
        <v>1229</v>
      </c>
      <c r="H14" s="7">
        <v>30553.31</v>
      </c>
      <c r="I14" s="24">
        <v>7</v>
      </c>
      <c r="J14" s="7">
        <v>0</v>
      </c>
      <c r="K14" s="31"/>
      <c r="L14" s="7">
        <v>155071.01</v>
      </c>
      <c r="M14" s="1" t="s">
        <v>21</v>
      </c>
      <c r="N14" s="1" t="s">
        <v>22</v>
      </c>
      <c r="O14" s="1" t="s">
        <v>17</v>
      </c>
      <c r="P14" s="1"/>
    </row>
    <row r="15" spans="1:16" hidden="1">
      <c r="A15" s="3">
        <v>42464</v>
      </c>
      <c r="B15" s="2">
        <v>7</v>
      </c>
      <c r="C15" s="1" t="s">
        <v>18</v>
      </c>
      <c r="D15" s="1" t="s">
        <v>18</v>
      </c>
      <c r="E15" s="1" t="s">
        <v>19</v>
      </c>
      <c r="F15" s="3">
        <v>42464</v>
      </c>
      <c r="G15" s="1" t="s">
        <v>1230</v>
      </c>
      <c r="H15" s="7">
        <v>18940.28</v>
      </c>
      <c r="I15" s="24">
        <v>6</v>
      </c>
      <c r="J15" s="7">
        <v>0</v>
      </c>
      <c r="K15" s="31"/>
      <c r="L15" s="7">
        <v>174011.29</v>
      </c>
      <c r="M15" s="1" t="s">
        <v>21</v>
      </c>
      <c r="N15" s="1" t="s">
        <v>22</v>
      </c>
      <c r="O15" s="1" t="s">
        <v>17</v>
      </c>
      <c r="P15" s="1"/>
    </row>
    <row r="16" spans="1:16" hidden="1">
      <c r="A16" s="3">
        <v>42464</v>
      </c>
      <c r="B16" s="2">
        <v>11</v>
      </c>
      <c r="C16" s="1" t="s">
        <v>23</v>
      </c>
      <c r="D16" s="1" t="s">
        <v>23</v>
      </c>
      <c r="E16" s="1" t="s">
        <v>24</v>
      </c>
      <c r="F16" s="3">
        <v>42464</v>
      </c>
      <c r="G16" s="1" t="s">
        <v>1231</v>
      </c>
      <c r="H16" s="7">
        <v>0</v>
      </c>
      <c r="I16" s="24"/>
      <c r="J16" s="7">
        <v>1430.84</v>
      </c>
      <c r="K16" s="31">
        <v>5</v>
      </c>
      <c r="L16" s="7">
        <v>172580.45</v>
      </c>
      <c r="M16" s="1" t="s">
        <v>21</v>
      </c>
      <c r="N16" s="1" t="s">
        <v>22</v>
      </c>
      <c r="O16" s="1" t="s">
        <v>26</v>
      </c>
      <c r="P16" s="1"/>
    </row>
    <row r="17" spans="1:16" hidden="1">
      <c r="A17" s="3">
        <v>42464</v>
      </c>
      <c r="B17" s="2">
        <v>12</v>
      </c>
      <c r="C17" s="1" t="s">
        <v>23</v>
      </c>
      <c r="D17" s="1" t="s">
        <v>23</v>
      </c>
      <c r="E17" s="1" t="s">
        <v>24</v>
      </c>
      <c r="F17" s="3">
        <v>42464</v>
      </c>
      <c r="G17" s="1" t="s">
        <v>1232</v>
      </c>
      <c r="H17" s="7">
        <v>0</v>
      </c>
      <c r="I17" s="24"/>
      <c r="J17" s="7">
        <v>23455.200000000001</v>
      </c>
      <c r="K17" s="31">
        <v>4</v>
      </c>
      <c r="L17" s="7">
        <v>149125.25</v>
      </c>
      <c r="M17" s="1" t="s">
        <v>21</v>
      </c>
      <c r="N17" s="1" t="s">
        <v>22</v>
      </c>
      <c r="O17" s="1" t="s">
        <v>26</v>
      </c>
      <c r="P17" s="1"/>
    </row>
    <row r="18" spans="1:16" hidden="1">
      <c r="A18" s="3">
        <v>42464</v>
      </c>
      <c r="B18" s="2">
        <v>25</v>
      </c>
      <c r="C18" s="1" t="s">
        <v>37</v>
      </c>
      <c r="D18" s="1" t="s">
        <v>37</v>
      </c>
      <c r="E18" s="1" t="s">
        <v>103</v>
      </c>
      <c r="F18" s="3">
        <v>42464</v>
      </c>
      <c r="G18" s="1" t="s">
        <v>1233</v>
      </c>
      <c r="H18" s="7">
        <v>0</v>
      </c>
      <c r="I18" s="24"/>
      <c r="J18" s="7">
        <v>215063.19</v>
      </c>
      <c r="K18" s="31">
        <v>7</v>
      </c>
      <c r="L18" s="7">
        <v>-65937.94</v>
      </c>
      <c r="M18" s="1" t="s">
        <v>21</v>
      </c>
      <c r="N18" s="1" t="s">
        <v>22</v>
      </c>
      <c r="O18" s="1" t="s">
        <v>17</v>
      </c>
      <c r="P18" s="1" t="s">
        <v>103</v>
      </c>
    </row>
    <row r="19" spans="1:16" hidden="1">
      <c r="A19" s="3">
        <v>42465</v>
      </c>
      <c r="B19" s="2">
        <v>13</v>
      </c>
      <c r="C19" s="1" t="s">
        <v>23</v>
      </c>
      <c r="D19" s="1" t="s">
        <v>23</v>
      </c>
      <c r="E19" s="1" t="s">
        <v>24</v>
      </c>
      <c r="F19" s="3">
        <v>42465</v>
      </c>
      <c r="G19" s="1" t="s">
        <v>1234</v>
      </c>
      <c r="H19" s="7">
        <v>0</v>
      </c>
      <c r="I19" s="24"/>
      <c r="J19" s="7">
        <v>3298.48</v>
      </c>
      <c r="K19" s="31">
        <v>3</v>
      </c>
      <c r="L19" s="7">
        <v>-69236.42</v>
      </c>
      <c r="M19" s="1" t="s">
        <v>21</v>
      </c>
      <c r="N19" s="1" t="s">
        <v>22</v>
      </c>
      <c r="O19" s="1" t="s">
        <v>26</v>
      </c>
      <c r="P19" s="1"/>
    </row>
    <row r="20" spans="1:16" hidden="1">
      <c r="A20" s="3">
        <v>42465</v>
      </c>
      <c r="B20" s="2">
        <v>14</v>
      </c>
      <c r="C20" s="1" t="s">
        <v>23</v>
      </c>
      <c r="D20" s="1" t="s">
        <v>23</v>
      </c>
      <c r="E20" s="1" t="s">
        <v>24</v>
      </c>
      <c r="F20" s="3">
        <v>42465</v>
      </c>
      <c r="G20" s="1" t="s">
        <v>1235</v>
      </c>
      <c r="H20" s="7">
        <v>0</v>
      </c>
      <c r="I20" s="24"/>
      <c r="J20" s="7">
        <v>347.99</v>
      </c>
      <c r="K20" s="31">
        <v>6</v>
      </c>
      <c r="L20" s="7">
        <v>-69584.41</v>
      </c>
      <c r="M20" s="1" t="s">
        <v>21</v>
      </c>
      <c r="N20" s="1" t="s">
        <v>22</v>
      </c>
      <c r="O20" s="1" t="s">
        <v>26</v>
      </c>
      <c r="P20" s="1"/>
    </row>
    <row r="21" spans="1:16" hidden="1">
      <c r="A21" s="3">
        <v>42465</v>
      </c>
      <c r="B21" s="2">
        <v>15</v>
      </c>
      <c r="C21" s="1" t="s">
        <v>23</v>
      </c>
      <c r="D21" s="1" t="s">
        <v>23</v>
      </c>
      <c r="E21" s="1" t="s">
        <v>24</v>
      </c>
      <c r="F21" s="3">
        <v>42465</v>
      </c>
      <c r="G21" s="1" t="s">
        <v>1236</v>
      </c>
      <c r="H21" s="7">
        <v>0</v>
      </c>
      <c r="I21" s="24"/>
      <c r="J21" s="7">
        <v>11900.7</v>
      </c>
      <c r="K21" s="31">
        <v>1</v>
      </c>
      <c r="L21" s="7">
        <v>-81485.11</v>
      </c>
      <c r="M21" s="1" t="s">
        <v>21</v>
      </c>
      <c r="N21" s="1" t="s">
        <v>22</v>
      </c>
      <c r="O21" s="1" t="s">
        <v>26</v>
      </c>
      <c r="P21" s="1"/>
    </row>
    <row r="22" spans="1:16" hidden="1">
      <c r="A22" s="3">
        <v>42465</v>
      </c>
      <c r="B22" s="2">
        <v>25</v>
      </c>
      <c r="C22" s="1" t="s">
        <v>23</v>
      </c>
      <c r="D22" s="1" t="s">
        <v>23</v>
      </c>
      <c r="E22" s="1" t="s">
        <v>24</v>
      </c>
      <c r="F22" s="3">
        <v>42465</v>
      </c>
      <c r="G22" s="1" t="s">
        <v>1237</v>
      </c>
      <c r="H22" s="7">
        <v>0</v>
      </c>
      <c r="I22" s="24"/>
      <c r="J22" s="7">
        <v>569.54</v>
      </c>
      <c r="K22" s="31">
        <v>9</v>
      </c>
      <c r="L22" s="7">
        <v>-82054.649999999994</v>
      </c>
      <c r="M22" s="1" t="s">
        <v>21</v>
      </c>
      <c r="N22" s="1" t="s">
        <v>22</v>
      </c>
      <c r="O22" s="1" t="s">
        <v>26</v>
      </c>
      <c r="P22" s="1"/>
    </row>
    <row r="23" spans="1:16" hidden="1">
      <c r="A23" s="3">
        <v>42465</v>
      </c>
      <c r="B23" s="2">
        <v>26</v>
      </c>
      <c r="C23" s="1" t="s">
        <v>23</v>
      </c>
      <c r="D23" s="1" t="s">
        <v>23</v>
      </c>
      <c r="E23" s="1" t="s">
        <v>24</v>
      </c>
      <c r="F23" s="3">
        <v>42465</v>
      </c>
      <c r="G23" s="1" t="s">
        <v>1238</v>
      </c>
      <c r="H23" s="7">
        <v>0</v>
      </c>
      <c r="I23" s="24"/>
      <c r="J23" s="7">
        <v>2338.62</v>
      </c>
      <c r="K23" s="31">
        <v>10</v>
      </c>
      <c r="L23" s="7">
        <v>-84393.27</v>
      </c>
      <c r="M23" s="1" t="s">
        <v>21</v>
      </c>
      <c r="N23" s="1" t="s">
        <v>22</v>
      </c>
      <c r="O23" s="1" t="s">
        <v>26</v>
      </c>
      <c r="P23" s="1"/>
    </row>
    <row r="24" spans="1:16" hidden="1">
      <c r="A24" s="3">
        <v>42465</v>
      </c>
      <c r="B24" s="2">
        <v>27</v>
      </c>
      <c r="C24" s="1" t="s">
        <v>23</v>
      </c>
      <c r="D24" s="1" t="s">
        <v>23</v>
      </c>
      <c r="E24" s="1" t="s">
        <v>24</v>
      </c>
      <c r="F24" s="3">
        <v>42465</v>
      </c>
      <c r="G24" s="1" t="s">
        <v>1239</v>
      </c>
      <c r="H24" s="7">
        <v>0</v>
      </c>
      <c r="I24" s="24"/>
      <c r="J24" s="7">
        <v>49764.06</v>
      </c>
      <c r="K24" s="31">
        <v>8</v>
      </c>
      <c r="L24" s="7">
        <v>-134157.32999999999</v>
      </c>
      <c r="M24" s="1" t="s">
        <v>21</v>
      </c>
      <c r="N24" s="1" t="s">
        <v>22</v>
      </c>
      <c r="O24" s="1" t="s">
        <v>26</v>
      </c>
      <c r="P24" s="1"/>
    </row>
    <row r="25" spans="1:16" hidden="1">
      <c r="A25" s="3">
        <v>42465</v>
      </c>
      <c r="B25" s="2">
        <v>8</v>
      </c>
      <c r="C25" s="1" t="s">
        <v>18</v>
      </c>
      <c r="D25" s="1" t="s">
        <v>18</v>
      </c>
      <c r="E25" s="1" t="s">
        <v>19</v>
      </c>
      <c r="F25" s="3">
        <v>42465</v>
      </c>
      <c r="G25" s="1" t="s">
        <v>1240</v>
      </c>
      <c r="H25" s="7">
        <v>11890.87</v>
      </c>
      <c r="I25" s="24">
        <v>8</v>
      </c>
      <c r="J25" s="7">
        <v>0</v>
      </c>
      <c r="K25" s="31"/>
      <c r="L25" s="7">
        <v>-122266.46</v>
      </c>
      <c r="M25" s="1" t="s">
        <v>21</v>
      </c>
      <c r="N25" s="1" t="s">
        <v>22</v>
      </c>
      <c r="O25" s="1" t="s">
        <v>17</v>
      </c>
      <c r="P25" s="1"/>
    </row>
    <row r="26" spans="1:16" hidden="1">
      <c r="A26" s="3">
        <v>42465</v>
      </c>
      <c r="B26" s="2">
        <v>9</v>
      </c>
      <c r="C26" s="1" t="s">
        <v>18</v>
      </c>
      <c r="D26" s="1" t="s">
        <v>18</v>
      </c>
      <c r="E26" s="1" t="s">
        <v>19</v>
      </c>
      <c r="F26" s="3">
        <v>42465</v>
      </c>
      <c r="G26" s="1" t="s">
        <v>1241</v>
      </c>
      <c r="H26" s="7">
        <v>11125.59</v>
      </c>
      <c r="I26" s="24">
        <v>9</v>
      </c>
      <c r="J26" s="7">
        <v>0</v>
      </c>
      <c r="K26" s="31"/>
      <c r="L26" s="7">
        <v>-111140.87</v>
      </c>
      <c r="M26" s="1" t="s">
        <v>21</v>
      </c>
      <c r="N26" s="1" t="s">
        <v>22</v>
      </c>
      <c r="O26" s="1" t="s">
        <v>17</v>
      </c>
      <c r="P26" s="1"/>
    </row>
    <row r="27" spans="1:16" hidden="1">
      <c r="A27" s="3">
        <v>42465</v>
      </c>
      <c r="B27" s="2">
        <v>10</v>
      </c>
      <c r="C27" s="1" t="s">
        <v>18</v>
      </c>
      <c r="D27" s="1" t="s">
        <v>18</v>
      </c>
      <c r="E27" s="1" t="s">
        <v>19</v>
      </c>
      <c r="F27" s="3">
        <v>42465</v>
      </c>
      <c r="G27" s="1" t="s">
        <v>1242</v>
      </c>
      <c r="H27" s="7">
        <v>29279.94</v>
      </c>
      <c r="I27" s="24">
        <v>10</v>
      </c>
      <c r="J27" s="7">
        <v>0</v>
      </c>
      <c r="K27" s="31"/>
      <c r="L27" s="7">
        <v>-81860.930000000008</v>
      </c>
      <c r="M27" s="1" t="s">
        <v>21</v>
      </c>
      <c r="N27" s="1" t="s">
        <v>22</v>
      </c>
      <c r="O27" s="1" t="s">
        <v>17</v>
      </c>
      <c r="P27" s="1"/>
    </row>
    <row r="28" spans="1:16" hidden="1">
      <c r="A28" s="3">
        <v>42466</v>
      </c>
      <c r="B28" s="2">
        <v>30</v>
      </c>
      <c r="C28" s="1" t="s">
        <v>23</v>
      </c>
      <c r="D28" s="1" t="s">
        <v>23</v>
      </c>
      <c r="E28" s="1" t="s">
        <v>24</v>
      </c>
      <c r="F28" s="3">
        <v>42466</v>
      </c>
      <c r="G28" s="1" t="s">
        <v>1243</v>
      </c>
      <c r="H28" s="7">
        <v>0</v>
      </c>
      <c r="I28" s="24"/>
      <c r="J28" s="7">
        <v>6439.64</v>
      </c>
      <c r="K28" s="31">
        <v>14</v>
      </c>
      <c r="L28" s="7">
        <v>-88300.57</v>
      </c>
      <c r="M28" s="1" t="s">
        <v>21</v>
      </c>
      <c r="N28" s="1" t="s">
        <v>22</v>
      </c>
      <c r="O28" s="1" t="s">
        <v>26</v>
      </c>
      <c r="P28" s="1"/>
    </row>
    <row r="29" spans="1:16" hidden="1">
      <c r="A29" s="3">
        <v>42466</v>
      </c>
      <c r="B29" s="2">
        <v>32</v>
      </c>
      <c r="C29" s="1" t="s">
        <v>23</v>
      </c>
      <c r="D29" s="1" t="s">
        <v>23</v>
      </c>
      <c r="E29" s="1" t="s">
        <v>24</v>
      </c>
      <c r="F29" s="3">
        <v>42466</v>
      </c>
      <c r="G29" s="1" t="s">
        <v>1244</v>
      </c>
      <c r="H29" s="7">
        <v>0</v>
      </c>
      <c r="I29" s="24"/>
      <c r="J29" s="7">
        <v>197.93</v>
      </c>
      <c r="K29" s="31">
        <v>12</v>
      </c>
      <c r="L29" s="7">
        <v>-88498.5</v>
      </c>
      <c r="M29" s="1" t="s">
        <v>21</v>
      </c>
      <c r="N29" s="1" t="s">
        <v>22</v>
      </c>
      <c r="O29" s="1" t="s">
        <v>26</v>
      </c>
      <c r="P29" s="1"/>
    </row>
    <row r="30" spans="1:16" hidden="1">
      <c r="A30" s="3">
        <v>42466</v>
      </c>
      <c r="B30" s="2">
        <v>33</v>
      </c>
      <c r="C30" s="1" t="s">
        <v>23</v>
      </c>
      <c r="D30" s="1" t="s">
        <v>23</v>
      </c>
      <c r="E30" s="1" t="s">
        <v>24</v>
      </c>
      <c r="F30" s="3">
        <v>42466</v>
      </c>
      <c r="G30" s="1" t="s">
        <v>1245</v>
      </c>
      <c r="H30" s="7">
        <v>0</v>
      </c>
      <c r="I30" s="24"/>
      <c r="J30" s="7">
        <v>1599.43</v>
      </c>
      <c r="K30" s="31">
        <v>13</v>
      </c>
      <c r="L30" s="7">
        <v>-90097.93</v>
      </c>
      <c r="M30" s="1" t="s">
        <v>21</v>
      </c>
      <c r="N30" s="1" t="s">
        <v>22</v>
      </c>
      <c r="O30" s="1" t="s">
        <v>26</v>
      </c>
      <c r="P30" s="1"/>
    </row>
    <row r="31" spans="1:16" hidden="1">
      <c r="A31" s="3">
        <v>42466</v>
      </c>
      <c r="B31" s="2">
        <v>105</v>
      </c>
      <c r="C31" s="1" t="s">
        <v>62</v>
      </c>
      <c r="D31" s="1" t="s">
        <v>62</v>
      </c>
      <c r="E31" s="1" t="s">
        <v>56</v>
      </c>
      <c r="F31" s="3">
        <v>42466</v>
      </c>
      <c r="G31" s="1" t="s">
        <v>1246</v>
      </c>
      <c r="H31" s="7">
        <v>2680.96</v>
      </c>
      <c r="I31" s="24">
        <v>163</v>
      </c>
      <c r="J31" s="7">
        <v>0</v>
      </c>
      <c r="K31" s="31"/>
      <c r="L31" s="7">
        <v>-87416.97</v>
      </c>
      <c r="M31" s="1" t="s">
        <v>21</v>
      </c>
      <c r="N31" s="1" t="s">
        <v>22</v>
      </c>
      <c r="O31" s="1" t="s">
        <v>26</v>
      </c>
      <c r="P31" s="1"/>
    </row>
    <row r="32" spans="1:16" hidden="1">
      <c r="A32" s="3">
        <v>42466</v>
      </c>
      <c r="B32" s="2">
        <v>11</v>
      </c>
      <c r="C32" s="1" t="s">
        <v>18</v>
      </c>
      <c r="D32" s="1" t="s">
        <v>18</v>
      </c>
      <c r="E32" s="1" t="s">
        <v>19</v>
      </c>
      <c r="F32" s="3">
        <v>42466</v>
      </c>
      <c r="G32" s="1" t="s">
        <v>1247</v>
      </c>
      <c r="H32" s="7">
        <v>25446.11</v>
      </c>
      <c r="I32" s="24">
        <v>153</v>
      </c>
      <c r="J32" s="7">
        <v>0</v>
      </c>
      <c r="K32" s="31"/>
      <c r="L32" s="7">
        <v>-61970.86</v>
      </c>
      <c r="M32" s="1" t="s">
        <v>21</v>
      </c>
      <c r="N32" s="1" t="s">
        <v>22</v>
      </c>
      <c r="O32" s="1" t="s">
        <v>17</v>
      </c>
      <c r="P32" s="1"/>
    </row>
    <row r="33" spans="1:16" hidden="1">
      <c r="A33" s="3">
        <v>42466</v>
      </c>
      <c r="B33" s="2">
        <v>12</v>
      </c>
      <c r="C33" s="1" t="s">
        <v>18</v>
      </c>
      <c r="D33" s="1" t="s">
        <v>18</v>
      </c>
      <c r="E33" s="1" t="s">
        <v>19</v>
      </c>
      <c r="F33" s="3">
        <v>42466</v>
      </c>
      <c r="G33" s="1" t="s">
        <v>1248</v>
      </c>
      <c r="H33" s="7">
        <v>4618.7299999999996</v>
      </c>
      <c r="I33" s="24">
        <v>11</v>
      </c>
      <c r="J33" s="7">
        <v>0</v>
      </c>
      <c r="K33" s="31"/>
      <c r="L33" s="7">
        <v>-57352.13</v>
      </c>
      <c r="M33" s="1" t="s">
        <v>21</v>
      </c>
      <c r="N33" s="1" t="s">
        <v>22</v>
      </c>
      <c r="O33" s="1" t="s">
        <v>17</v>
      </c>
      <c r="P33" s="1"/>
    </row>
    <row r="34" spans="1:16" hidden="1">
      <c r="A34" s="3">
        <v>42466</v>
      </c>
      <c r="B34" s="2">
        <v>13</v>
      </c>
      <c r="C34" s="1" t="s">
        <v>18</v>
      </c>
      <c r="D34" s="1" t="s">
        <v>18</v>
      </c>
      <c r="E34" s="1" t="s">
        <v>19</v>
      </c>
      <c r="F34" s="3">
        <v>42466</v>
      </c>
      <c r="G34" s="1" t="s">
        <v>1249</v>
      </c>
      <c r="H34" s="7">
        <v>119.98</v>
      </c>
      <c r="I34" s="24">
        <v>12</v>
      </c>
      <c r="J34" s="7">
        <v>0</v>
      </c>
      <c r="K34" s="31"/>
      <c r="L34" s="7">
        <v>-57232.15</v>
      </c>
      <c r="M34" s="1" t="s">
        <v>21</v>
      </c>
      <c r="N34" s="1" t="s">
        <v>22</v>
      </c>
      <c r="O34" s="1" t="s">
        <v>17</v>
      </c>
      <c r="P34" s="1"/>
    </row>
    <row r="35" spans="1:16" hidden="1">
      <c r="A35" s="3">
        <v>42466</v>
      </c>
      <c r="B35" s="2">
        <v>14</v>
      </c>
      <c r="C35" s="1" t="s">
        <v>18</v>
      </c>
      <c r="D35" s="1" t="s">
        <v>18</v>
      </c>
      <c r="E35" s="1" t="s">
        <v>19</v>
      </c>
      <c r="F35" s="3">
        <v>42466</v>
      </c>
      <c r="G35" s="1" t="s">
        <v>1250</v>
      </c>
      <c r="H35" s="7">
        <v>14116.38</v>
      </c>
      <c r="I35" s="24">
        <v>19</v>
      </c>
      <c r="J35" s="7">
        <v>0</v>
      </c>
      <c r="K35" s="31"/>
      <c r="L35" s="7">
        <v>-43115.770000000004</v>
      </c>
      <c r="M35" s="1" t="s">
        <v>21</v>
      </c>
      <c r="N35" s="1" t="s">
        <v>22</v>
      </c>
      <c r="O35" s="1" t="s">
        <v>17</v>
      </c>
      <c r="P35" s="1"/>
    </row>
    <row r="36" spans="1:16" hidden="1">
      <c r="A36" s="3">
        <v>42466</v>
      </c>
      <c r="B36" s="2">
        <v>15</v>
      </c>
      <c r="C36" s="1" t="s">
        <v>18</v>
      </c>
      <c r="D36" s="1" t="s">
        <v>18</v>
      </c>
      <c r="E36" s="1" t="s">
        <v>19</v>
      </c>
      <c r="F36" s="3">
        <v>42466</v>
      </c>
      <c r="G36" s="1" t="s">
        <v>1251</v>
      </c>
      <c r="H36" s="7">
        <v>19587.419999999998</v>
      </c>
      <c r="I36" s="24">
        <v>20</v>
      </c>
      <c r="J36" s="7">
        <v>0</v>
      </c>
      <c r="K36" s="31"/>
      <c r="L36" s="7">
        <v>-23528.350000000002</v>
      </c>
      <c r="M36" s="1" t="s">
        <v>21</v>
      </c>
      <c r="N36" s="1" t="s">
        <v>22</v>
      </c>
      <c r="O36" s="1" t="s">
        <v>17</v>
      </c>
      <c r="P36" s="1"/>
    </row>
    <row r="37" spans="1:16" hidden="1">
      <c r="A37" s="3">
        <v>42466</v>
      </c>
      <c r="B37" s="2">
        <v>16</v>
      </c>
      <c r="C37" s="1" t="s">
        <v>18</v>
      </c>
      <c r="D37" s="1" t="s">
        <v>18</v>
      </c>
      <c r="E37" s="1" t="s">
        <v>19</v>
      </c>
      <c r="F37" s="3">
        <v>42466</v>
      </c>
      <c r="G37" s="1" t="s">
        <v>1252</v>
      </c>
      <c r="H37" s="7">
        <v>2347.2600000000002</v>
      </c>
      <c r="I37" s="24">
        <v>13</v>
      </c>
      <c r="J37" s="7">
        <v>0</v>
      </c>
      <c r="K37" s="31"/>
      <c r="L37" s="7">
        <v>-21181.09</v>
      </c>
      <c r="M37" s="1" t="s">
        <v>21</v>
      </c>
      <c r="N37" s="1" t="s">
        <v>22</v>
      </c>
      <c r="O37" s="1" t="s">
        <v>17</v>
      </c>
      <c r="P37" s="1"/>
    </row>
    <row r="38" spans="1:16" hidden="1">
      <c r="A38" s="3">
        <v>42466</v>
      </c>
      <c r="B38" s="2">
        <v>126</v>
      </c>
      <c r="C38" s="1" t="s">
        <v>62</v>
      </c>
      <c r="D38" s="1" t="s">
        <v>62</v>
      </c>
      <c r="E38" s="1" t="s">
        <v>56</v>
      </c>
      <c r="F38" s="3">
        <v>42466</v>
      </c>
      <c r="G38" s="1" t="s">
        <v>1253</v>
      </c>
      <c r="H38" s="7">
        <v>2258.2399999999998</v>
      </c>
      <c r="I38" s="24">
        <v>163</v>
      </c>
      <c r="J38" s="7">
        <v>0</v>
      </c>
      <c r="K38" s="31"/>
      <c r="L38" s="7">
        <v>-18922.849999999999</v>
      </c>
      <c r="M38" s="1" t="s">
        <v>21</v>
      </c>
      <c r="N38" s="1" t="s">
        <v>22</v>
      </c>
      <c r="O38" s="1" t="s">
        <v>26</v>
      </c>
      <c r="P38" s="1"/>
    </row>
    <row r="39" spans="1:16" hidden="1">
      <c r="A39" s="3">
        <v>42466</v>
      </c>
      <c r="B39" s="2">
        <v>127</v>
      </c>
      <c r="C39" s="1" t="s">
        <v>62</v>
      </c>
      <c r="D39" s="1" t="s">
        <v>62</v>
      </c>
      <c r="E39" s="1" t="s">
        <v>56</v>
      </c>
      <c r="F39" s="3">
        <v>42466</v>
      </c>
      <c r="G39" s="1" t="s">
        <v>1254</v>
      </c>
      <c r="H39" s="7">
        <v>10757.33</v>
      </c>
      <c r="I39" s="24">
        <v>163</v>
      </c>
      <c r="J39" s="7">
        <v>0</v>
      </c>
      <c r="K39" s="31"/>
      <c r="L39" s="7">
        <v>-8165.52</v>
      </c>
      <c r="M39" s="1" t="s">
        <v>21</v>
      </c>
      <c r="N39" s="1" t="s">
        <v>22</v>
      </c>
      <c r="O39" s="1" t="s">
        <v>26</v>
      </c>
      <c r="P39" s="1"/>
    </row>
    <row r="40" spans="1:16" hidden="1">
      <c r="A40" s="3">
        <v>42466</v>
      </c>
      <c r="B40" s="2">
        <v>128</v>
      </c>
      <c r="C40" s="1" t="s">
        <v>62</v>
      </c>
      <c r="D40" s="1" t="s">
        <v>62</v>
      </c>
      <c r="E40" s="1" t="s">
        <v>56</v>
      </c>
      <c r="F40" s="3">
        <v>42466</v>
      </c>
      <c r="G40" s="1" t="s">
        <v>1255</v>
      </c>
      <c r="H40" s="7">
        <v>7029.62</v>
      </c>
      <c r="I40" s="24">
        <v>163</v>
      </c>
      <c r="J40" s="7">
        <v>0</v>
      </c>
      <c r="K40" s="31"/>
      <c r="L40" s="7">
        <v>-1135.9000000000001</v>
      </c>
      <c r="M40" s="1" t="s">
        <v>21</v>
      </c>
      <c r="N40" s="1" t="s">
        <v>22</v>
      </c>
      <c r="O40" s="1" t="s">
        <v>26</v>
      </c>
      <c r="P40" s="1"/>
    </row>
    <row r="41" spans="1:16" hidden="1">
      <c r="A41" s="3">
        <v>42466</v>
      </c>
      <c r="B41" s="2">
        <v>129</v>
      </c>
      <c r="C41" s="1" t="s">
        <v>62</v>
      </c>
      <c r="D41" s="1" t="s">
        <v>62</v>
      </c>
      <c r="E41" s="1" t="s">
        <v>56</v>
      </c>
      <c r="F41" s="3">
        <v>42466</v>
      </c>
      <c r="G41" s="1" t="s">
        <v>1256</v>
      </c>
      <c r="H41" s="7">
        <v>8045.86</v>
      </c>
      <c r="I41" s="24">
        <v>163</v>
      </c>
      <c r="J41" s="7">
        <v>0</v>
      </c>
      <c r="K41" s="31"/>
      <c r="L41" s="7">
        <v>6909.96</v>
      </c>
      <c r="M41" s="1" t="s">
        <v>21</v>
      </c>
      <c r="N41" s="1" t="s">
        <v>22</v>
      </c>
      <c r="O41" s="1" t="s">
        <v>26</v>
      </c>
      <c r="P41" s="1"/>
    </row>
    <row r="42" spans="1:16" hidden="1">
      <c r="A42" s="3">
        <v>42466</v>
      </c>
      <c r="B42" s="2">
        <v>32</v>
      </c>
      <c r="C42" s="1" t="s">
        <v>222</v>
      </c>
      <c r="D42" s="1" t="s">
        <v>222</v>
      </c>
      <c r="E42" s="1" t="s">
        <v>1257</v>
      </c>
      <c r="F42" s="3">
        <v>42466</v>
      </c>
      <c r="G42" s="1"/>
      <c r="H42" s="7">
        <v>1437.33</v>
      </c>
      <c r="I42" s="24">
        <v>14</v>
      </c>
      <c r="J42" s="7">
        <v>0</v>
      </c>
      <c r="K42" s="31"/>
      <c r="L42" s="7">
        <v>8347.2899999999991</v>
      </c>
      <c r="M42" s="1" t="s">
        <v>21</v>
      </c>
      <c r="N42" s="1" t="s">
        <v>22</v>
      </c>
      <c r="O42" s="1" t="s">
        <v>17</v>
      </c>
      <c r="P42" s="1" t="s">
        <v>1258</v>
      </c>
    </row>
    <row r="43" spans="1:16" hidden="1">
      <c r="A43" s="3">
        <v>42467</v>
      </c>
      <c r="B43" s="2">
        <v>3</v>
      </c>
      <c r="C43" s="1" t="s">
        <v>51</v>
      </c>
      <c r="D43" s="1" t="s">
        <v>52</v>
      </c>
      <c r="E43" s="1" t="s">
        <v>53</v>
      </c>
      <c r="F43" s="3">
        <v>42467</v>
      </c>
      <c r="G43" s="1" t="s">
        <v>1259</v>
      </c>
      <c r="H43" s="7">
        <v>-1241.2</v>
      </c>
      <c r="I43" s="31">
        <v>159</v>
      </c>
      <c r="J43" s="7">
        <v>0</v>
      </c>
      <c r="K43" s="31"/>
      <c r="L43" s="7">
        <v>7106.09</v>
      </c>
      <c r="M43" s="1" t="s">
        <v>21</v>
      </c>
      <c r="N43" s="1" t="s">
        <v>22</v>
      </c>
      <c r="O43" s="1" t="s">
        <v>17</v>
      </c>
      <c r="P43" s="1"/>
    </row>
    <row r="44" spans="1:16" hidden="1">
      <c r="A44" s="3">
        <v>42467</v>
      </c>
      <c r="B44" s="2">
        <v>4</v>
      </c>
      <c r="C44" s="1" t="s">
        <v>51</v>
      </c>
      <c r="D44" s="1" t="s">
        <v>52</v>
      </c>
      <c r="E44" s="1" t="s">
        <v>53</v>
      </c>
      <c r="F44" s="3">
        <v>42467</v>
      </c>
      <c r="G44" s="1" t="s">
        <v>1260</v>
      </c>
      <c r="H44" s="7">
        <v>-1241.2</v>
      </c>
      <c r="I44" s="31">
        <v>160</v>
      </c>
      <c r="J44" s="7">
        <v>0</v>
      </c>
      <c r="K44" s="31"/>
      <c r="L44" s="7">
        <v>5864.89</v>
      </c>
      <c r="M44" s="1" t="s">
        <v>21</v>
      </c>
      <c r="N44" s="1" t="s">
        <v>22</v>
      </c>
      <c r="O44" s="1" t="s">
        <v>17</v>
      </c>
      <c r="P44" s="1"/>
    </row>
    <row r="45" spans="1:16" hidden="1">
      <c r="A45" s="3">
        <v>42467</v>
      </c>
      <c r="B45" s="2">
        <v>52</v>
      </c>
      <c r="C45" s="1" t="s">
        <v>23</v>
      </c>
      <c r="D45" s="1" t="s">
        <v>23</v>
      </c>
      <c r="E45" s="1" t="s">
        <v>24</v>
      </c>
      <c r="F45" s="3">
        <v>42467</v>
      </c>
      <c r="G45" s="1" t="s">
        <v>1261</v>
      </c>
      <c r="H45" s="7">
        <v>0</v>
      </c>
      <c r="I45" s="24"/>
      <c r="J45" s="7">
        <v>118208.37</v>
      </c>
      <c r="K45" s="31">
        <v>17</v>
      </c>
      <c r="L45" s="7">
        <v>-112343.48</v>
      </c>
      <c r="M45" s="1" t="s">
        <v>21</v>
      </c>
      <c r="N45" s="1" t="s">
        <v>22</v>
      </c>
      <c r="O45" s="1" t="s">
        <v>26</v>
      </c>
      <c r="P45" s="1"/>
    </row>
    <row r="46" spans="1:16" hidden="1">
      <c r="A46" s="3">
        <v>42467</v>
      </c>
      <c r="B46" s="2">
        <v>5</v>
      </c>
      <c r="C46" s="1" t="s">
        <v>51</v>
      </c>
      <c r="D46" s="1" t="s">
        <v>52</v>
      </c>
      <c r="E46" s="1" t="s">
        <v>53</v>
      </c>
      <c r="F46" s="3">
        <v>42467</v>
      </c>
      <c r="G46" s="1" t="s">
        <v>1262</v>
      </c>
      <c r="H46" s="7">
        <v>-968.57</v>
      </c>
      <c r="I46" s="24" t="s">
        <v>1820</v>
      </c>
      <c r="J46" s="7">
        <v>0</v>
      </c>
      <c r="K46" s="31"/>
      <c r="L46" s="7">
        <v>-113312.05</v>
      </c>
      <c r="M46" s="1" t="s">
        <v>21</v>
      </c>
      <c r="N46" s="1" t="s">
        <v>22</v>
      </c>
      <c r="O46" s="1" t="s">
        <v>17</v>
      </c>
      <c r="P46" s="1"/>
    </row>
    <row r="47" spans="1:16" hidden="1">
      <c r="A47" s="3">
        <v>42467</v>
      </c>
      <c r="B47" s="2">
        <v>6</v>
      </c>
      <c r="C47" s="1" t="s">
        <v>51</v>
      </c>
      <c r="D47" s="1" t="s">
        <v>52</v>
      </c>
      <c r="E47" s="1" t="s">
        <v>53</v>
      </c>
      <c r="F47" s="3">
        <v>42467</v>
      </c>
      <c r="G47" s="1" t="s">
        <v>1262</v>
      </c>
      <c r="H47" s="7">
        <v>968.57</v>
      </c>
      <c r="I47" s="24" t="s">
        <v>1820</v>
      </c>
      <c r="J47" s="7">
        <v>0</v>
      </c>
      <c r="K47" s="31"/>
      <c r="L47" s="7">
        <v>-112343.48</v>
      </c>
      <c r="M47" s="1" t="s">
        <v>21</v>
      </c>
      <c r="N47" s="1" t="s">
        <v>22</v>
      </c>
      <c r="O47" s="1" t="s">
        <v>17</v>
      </c>
      <c r="P47" s="1"/>
    </row>
    <row r="48" spans="1:16" hidden="1">
      <c r="A48" s="3">
        <v>42467</v>
      </c>
      <c r="B48" s="2">
        <v>17</v>
      </c>
      <c r="C48" s="1" t="s">
        <v>18</v>
      </c>
      <c r="D48" s="1" t="s">
        <v>18</v>
      </c>
      <c r="E48" s="1" t="s">
        <v>19</v>
      </c>
      <c r="F48" s="3">
        <v>42467</v>
      </c>
      <c r="G48" s="1" t="s">
        <v>1263</v>
      </c>
      <c r="H48" s="7">
        <v>968.57</v>
      </c>
      <c r="I48" s="24">
        <v>22</v>
      </c>
      <c r="J48" s="7">
        <v>0</v>
      </c>
      <c r="K48" s="31"/>
      <c r="L48" s="7">
        <v>-111374.91</v>
      </c>
      <c r="M48" s="1" t="s">
        <v>21</v>
      </c>
      <c r="N48" s="1" t="s">
        <v>22</v>
      </c>
      <c r="O48" s="1" t="s">
        <v>17</v>
      </c>
      <c r="P48" s="1"/>
    </row>
    <row r="49" spans="1:16" hidden="1">
      <c r="A49" s="3">
        <v>42467</v>
      </c>
      <c r="B49" s="2">
        <v>18</v>
      </c>
      <c r="C49" s="1" t="s">
        <v>18</v>
      </c>
      <c r="D49" s="1" t="s">
        <v>18</v>
      </c>
      <c r="E49" s="1" t="s">
        <v>19</v>
      </c>
      <c r="F49" s="3">
        <v>42467</v>
      </c>
      <c r="G49" s="1" t="s">
        <v>1264</v>
      </c>
      <c r="H49" s="7">
        <v>15977.58</v>
      </c>
      <c r="I49" s="24">
        <v>143</v>
      </c>
      <c r="J49" s="7">
        <v>0</v>
      </c>
      <c r="K49" s="31"/>
      <c r="L49" s="7">
        <v>-95397.33</v>
      </c>
      <c r="M49" s="1" t="s">
        <v>21</v>
      </c>
      <c r="N49" s="1" t="s">
        <v>22</v>
      </c>
      <c r="O49" s="1" t="s">
        <v>17</v>
      </c>
      <c r="P49" s="1"/>
    </row>
    <row r="50" spans="1:16" hidden="1">
      <c r="A50" s="3">
        <v>42467</v>
      </c>
      <c r="B50" s="2">
        <v>19</v>
      </c>
      <c r="C50" s="1" t="s">
        <v>18</v>
      </c>
      <c r="D50" s="1" t="s">
        <v>18</v>
      </c>
      <c r="E50" s="1" t="s">
        <v>19</v>
      </c>
      <c r="F50" s="3">
        <v>42467</v>
      </c>
      <c r="G50" s="1" t="s">
        <v>1265</v>
      </c>
      <c r="H50" s="7">
        <v>683.52</v>
      </c>
      <c r="I50" s="24">
        <v>151</v>
      </c>
      <c r="J50" s="7">
        <v>0</v>
      </c>
      <c r="K50" s="31"/>
      <c r="L50" s="7">
        <v>-94713.81</v>
      </c>
      <c r="M50" s="1" t="s">
        <v>21</v>
      </c>
      <c r="N50" s="1" t="s">
        <v>22</v>
      </c>
      <c r="O50" s="1" t="s">
        <v>17</v>
      </c>
      <c r="P50" s="1"/>
    </row>
    <row r="51" spans="1:16" hidden="1">
      <c r="A51" s="3">
        <v>42467</v>
      </c>
      <c r="B51" s="2">
        <v>20</v>
      </c>
      <c r="C51" s="1" t="s">
        <v>18</v>
      </c>
      <c r="D51" s="1" t="s">
        <v>18</v>
      </c>
      <c r="E51" s="1" t="s">
        <v>19</v>
      </c>
      <c r="F51" s="3">
        <v>42467</v>
      </c>
      <c r="G51" s="1" t="s">
        <v>1266</v>
      </c>
      <c r="H51" s="7">
        <v>6353.55</v>
      </c>
      <c r="I51" s="24">
        <v>27</v>
      </c>
      <c r="J51" s="7">
        <v>0</v>
      </c>
      <c r="K51" s="31"/>
      <c r="L51" s="7">
        <v>-88360.26</v>
      </c>
      <c r="M51" s="1" t="s">
        <v>21</v>
      </c>
      <c r="N51" s="1" t="s">
        <v>22</v>
      </c>
      <c r="O51" s="1" t="s">
        <v>17</v>
      </c>
      <c r="P51" s="1"/>
    </row>
    <row r="52" spans="1:16" hidden="1">
      <c r="A52" s="3">
        <v>42467</v>
      </c>
      <c r="B52" s="2">
        <v>21</v>
      </c>
      <c r="C52" s="1" t="s">
        <v>18</v>
      </c>
      <c r="D52" s="1" t="s">
        <v>18</v>
      </c>
      <c r="E52" s="1" t="s">
        <v>19</v>
      </c>
      <c r="F52" s="3">
        <v>42467</v>
      </c>
      <c r="G52" s="1" t="s">
        <v>1267</v>
      </c>
      <c r="H52" s="7">
        <v>20780.27</v>
      </c>
      <c r="I52" s="24" t="s">
        <v>1822</v>
      </c>
      <c r="J52" s="7">
        <v>0</v>
      </c>
      <c r="K52" s="31"/>
      <c r="L52" s="7">
        <v>-67579.990000000005</v>
      </c>
      <c r="M52" s="1" t="s">
        <v>21</v>
      </c>
      <c r="N52" s="1" t="s">
        <v>22</v>
      </c>
      <c r="O52" s="1" t="s">
        <v>17</v>
      </c>
      <c r="P52" s="1"/>
    </row>
    <row r="53" spans="1:16" hidden="1">
      <c r="A53" s="3">
        <v>42467</v>
      </c>
      <c r="B53" s="2">
        <v>22</v>
      </c>
      <c r="C53" s="1" t="s">
        <v>18</v>
      </c>
      <c r="D53" s="1" t="s">
        <v>18</v>
      </c>
      <c r="E53" s="1" t="s">
        <v>19</v>
      </c>
      <c r="F53" s="3">
        <v>42462</v>
      </c>
      <c r="G53" s="1" t="s">
        <v>1226</v>
      </c>
      <c r="H53" s="7">
        <v>-13877.54</v>
      </c>
      <c r="I53" s="24" t="s">
        <v>1823</v>
      </c>
      <c r="J53" s="7">
        <v>0</v>
      </c>
      <c r="K53" s="31"/>
      <c r="L53" s="7">
        <v>-81457.53</v>
      </c>
      <c r="M53" s="1" t="s">
        <v>21</v>
      </c>
      <c r="N53" s="1" t="s">
        <v>22</v>
      </c>
      <c r="O53" s="1" t="s">
        <v>17</v>
      </c>
      <c r="P53" s="1"/>
    </row>
    <row r="54" spans="1:16" hidden="1">
      <c r="A54" s="3">
        <v>42467</v>
      </c>
      <c r="B54" s="2">
        <v>23</v>
      </c>
      <c r="C54" s="1" t="s">
        <v>18</v>
      </c>
      <c r="D54" s="1" t="s">
        <v>18</v>
      </c>
      <c r="E54" s="1" t="s">
        <v>19</v>
      </c>
      <c r="F54" s="3">
        <v>42467</v>
      </c>
      <c r="G54" s="1" t="s">
        <v>1268</v>
      </c>
      <c r="H54" s="7">
        <v>10286.18</v>
      </c>
      <c r="I54" s="24">
        <v>141</v>
      </c>
      <c r="J54" s="7">
        <v>0</v>
      </c>
      <c r="K54" s="31"/>
      <c r="L54" s="7">
        <v>-71171.350000000006</v>
      </c>
      <c r="M54" s="1" t="s">
        <v>21</v>
      </c>
      <c r="N54" s="1" t="s">
        <v>22</v>
      </c>
      <c r="O54" s="1" t="s">
        <v>17</v>
      </c>
      <c r="P54" s="1"/>
    </row>
    <row r="55" spans="1:16" hidden="1">
      <c r="A55" s="3">
        <v>42467</v>
      </c>
      <c r="B55" s="2">
        <v>24</v>
      </c>
      <c r="C55" s="1" t="s">
        <v>18</v>
      </c>
      <c r="D55" s="1" t="s">
        <v>18</v>
      </c>
      <c r="E55" s="1" t="s">
        <v>19</v>
      </c>
      <c r="F55" s="3">
        <v>42467</v>
      </c>
      <c r="G55" s="1" t="s">
        <v>1269</v>
      </c>
      <c r="H55" s="7">
        <v>3004.52</v>
      </c>
      <c r="I55" s="24">
        <v>23</v>
      </c>
      <c r="J55" s="7">
        <v>0</v>
      </c>
      <c r="K55" s="31"/>
      <c r="L55" s="7">
        <v>-68166.83</v>
      </c>
      <c r="M55" s="1" t="s">
        <v>21</v>
      </c>
      <c r="N55" s="1" t="s">
        <v>22</v>
      </c>
      <c r="O55" s="1" t="s">
        <v>17</v>
      </c>
      <c r="P55" s="1"/>
    </row>
    <row r="56" spans="1:16" hidden="1">
      <c r="A56" s="3">
        <v>42467</v>
      </c>
      <c r="B56" s="2">
        <v>25</v>
      </c>
      <c r="C56" s="1" t="s">
        <v>18</v>
      </c>
      <c r="D56" s="1" t="s">
        <v>18</v>
      </c>
      <c r="E56" s="1" t="s">
        <v>19</v>
      </c>
      <c r="F56" s="3">
        <v>42467</v>
      </c>
      <c r="G56" s="1" t="s">
        <v>1270</v>
      </c>
      <c r="H56" s="36">
        <v>1241.2</v>
      </c>
      <c r="I56" s="24" t="s">
        <v>1826</v>
      </c>
      <c r="J56" s="7">
        <v>0</v>
      </c>
      <c r="K56" s="31"/>
      <c r="L56" s="7">
        <v>-66925.63</v>
      </c>
      <c r="M56" s="1" t="s">
        <v>21</v>
      </c>
      <c r="N56" s="1" t="s">
        <v>22</v>
      </c>
      <c r="O56" s="1" t="s">
        <v>17</v>
      </c>
      <c r="P56" s="1"/>
    </row>
    <row r="57" spans="1:16" hidden="1">
      <c r="A57" s="3">
        <v>42467</v>
      </c>
      <c r="B57" s="2">
        <v>26</v>
      </c>
      <c r="C57" s="1" t="s">
        <v>18</v>
      </c>
      <c r="D57" s="1" t="s">
        <v>18</v>
      </c>
      <c r="E57" s="1" t="s">
        <v>19</v>
      </c>
      <c r="F57" s="3">
        <v>42467</v>
      </c>
      <c r="G57" s="1" t="s">
        <v>1271</v>
      </c>
      <c r="H57" s="7">
        <v>6467.87</v>
      </c>
      <c r="I57" s="24">
        <v>24</v>
      </c>
      <c r="J57" s="7">
        <v>0</v>
      </c>
      <c r="K57" s="31"/>
      <c r="L57" s="7">
        <v>-60457.760000000002</v>
      </c>
      <c r="M57" s="1" t="s">
        <v>21</v>
      </c>
      <c r="N57" s="1" t="s">
        <v>22</v>
      </c>
      <c r="O57" s="1" t="s">
        <v>17</v>
      </c>
      <c r="P57" s="1"/>
    </row>
    <row r="58" spans="1:16" hidden="1">
      <c r="A58" s="3">
        <v>42467</v>
      </c>
      <c r="B58" s="2">
        <v>27</v>
      </c>
      <c r="C58" s="1" t="s">
        <v>18</v>
      </c>
      <c r="D58" s="1" t="s">
        <v>18</v>
      </c>
      <c r="E58" s="1" t="s">
        <v>19</v>
      </c>
      <c r="F58" s="3">
        <v>42467</v>
      </c>
      <c r="G58" s="1" t="s">
        <v>1272</v>
      </c>
      <c r="H58" s="7">
        <v>6400.86</v>
      </c>
      <c r="I58" s="24">
        <v>25</v>
      </c>
      <c r="J58" s="7">
        <v>0</v>
      </c>
      <c r="K58" s="31"/>
      <c r="L58" s="7">
        <v>-54056.9</v>
      </c>
      <c r="M58" s="1" t="s">
        <v>21</v>
      </c>
      <c r="N58" s="1" t="s">
        <v>22</v>
      </c>
      <c r="O58" s="1" t="s">
        <v>17</v>
      </c>
      <c r="P58" s="1"/>
    </row>
    <row r="59" spans="1:16" hidden="1">
      <c r="A59" s="3">
        <v>42467</v>
      </c>
      <c r="B59" s="2">
        <v>28</v>
      </c>
      <c r="C59" s="1" t="s">
        <v>18</v>
      </c>
      <c r="D59" s="1" t="s">
        <v>18</v>
      </c>
      <c r="E59" s="1" t="s">
        <v>19</v>
      </c>
      <c r="F59" s="3">
        <v>42467</v>
      </c>
      <c r="G59" s="1" t="s">
        <v>1273</v>
      </c>
      <c r="H59" s="7">
        <v>6467.87</v>
      </c>
      <c r="I59" s="24">
        <v>26</v>
      </c>
      <c r="J59" s="7">
        <v>0</v>
      </c>
      <c r="K59" s="31"/>
      <c r="L59" s="7">
        <v>-47589.03</v>
      </c>
      <c r="M59" s="1" t="s">
        <v>21</v>
      </c>
      <c r="N59" s="1" t="s">
        <v>22</v>
      </c>
      <c r="O59" s="1" t="s">
        <v>17</v>
      </c>
      <c r="P59" s="1"/>
    </row>
    <row r="60" spans="1:16" hidden="1">
      <c r="A60" s="3">
        <v>42468</v>
      </c>
      <c r="B60" s="2">
        <v>53</v>
      </c>
      <c r="C60" s="1" t="s">
        <v>23</v>
      </c>
      <c r="D60" s="1" t="s">
        <v>23</v>
      </c>
      <c r="E60" s="1" t="s">
        <v>24</v>
      </c>
      <c r="F60" s="3">
        <v>42468</v>
      </c>
      <c r="G60" s="1" t="s">
        <v>1274</v>
      </c>
      <c r="H60" s="7">
        <v>0</v>
      </c>
      <c r="I60" s="24"/>
      <c r="J60" s="7">
        <v>13270.18</v>
      </c>
      <c r="K60" s="31">
        <v>16</v>
      </c>
      <c r="L60" s="7">
        <v>-60859.21</v>
      </c>
      <c r="M60" s="1" t="s">
        <v>21</v>
      </c>
      <c r="N60" s="1" t="s">
        <v>22</v>
      </c>
      <c r="O60" s="1" t="s">
        <v>26</v>
      </c>
      <c r="P60" s="1"/>
    </row>
    <row r="61" spans="1:16" hidden="1">
      <c r="A61" s="3">
        <v>42468</v>
      </c>
      <c r="B61" s="2">
        <v>54</v>
      </c>
      <c r="C61" s="1" t="s">
        <v>23</v>
      </c>
      <c r="D61" s="1" t="s">
        <v>23</v>
      </c>
      <c r="E61" s="1" t="s">
        <v>24</v>
      </c>
      <c r="F61" s="3">
        <v>42468</v>
      </c>
      <c r="G61" s="1" t="s">
        <v>1275</v>
      </c>
      <c r="H61" s="7">
        <v>0</v>
      </c>
      <c r="I61" s="24"/>
      <c r="J61" s="7">
        <v>2293.9299999999998</v>
      </c>
      <c r="K61" s="31">
        <v>15</v>
      </c>
      <c r="L61" s="7">
        <v>-63153.14</v>
      </c>
      <c r="M61" s="1" t="s">
        <v>21</v>
      </c>
      <c r="N61" s="1" t="s">
        <v>22</v>
      </c>
      <c r="O61" s="1" t="s">
        <v>26</v>
      </c>
      <c r="P61" s="1"/>
    </row>
    <row r="62" spans="1:16" hidden="1">
      <c r="A62" s="3">
        <v>42468</v>
      </c>
      <c r="B62" s="2">
        <v>29</v>
      </c>
      <c r="C62" s="1" t="s">
        <v>18</v>
      </c>
      <c r="D62" s="1" t="s">
        <v>18</v>
      </c>
      <c r="E62" s="1" t="s">
        <v>19</v>
      </c>
      <c r="F62" s="3">
        <v>42467</v>
      </c>
      <c r="G62" s="1" t="s">
        <v>1267</v>
      </c>
      <c r="H62" s="7">
        <v>-20780.27</v>
      </c>
      <c r="I62" s="24" t="s">
        <v>1822</v>
      </c>
      <c r="J62" s="7">
        <v>0</v>
      </c>
      <c r="K62" s="31"/>
      <c r="L62" s="7">
        <v>-83933.41</v>
      </c>
      <c r="M62" s="1" t="s">
        <v>21</v>
      </c>
      <c r="N62" s="1" t="s">
        <v>22</v>
      </c>
      <c r="O62" s="1" t="s">
        <v>17</v>
      </c>
      <c r="P62" s="1"/>
    </row>
    <row r="63" spans="1:16" hidden="1">
      <c r="A63" s="3">
        <v>42468</v>
      </c>
      <c r="B63" s="2">
        <v>30</v>
      </c>
      <c r="C63" s="1" t="s">
        <v>18</v>
      </c>
      <c r="D63" s="1" t="s">
        <v>18</v>
      </c>
      <c r="E63" s="1" t="s">
        <v>19</v>
      </c>
      <c r="F63" s="3">
        <v>42468</v>
      </c>
      <c r="G63" s="1" t="s">
        <v>1276</v>
      </c>
      <c r="H63" s="7">
        <v>24259.11</v>
      </c>
      <c r="I63" s="24">
        <v>146</v>
      </c>
      <c r="J63" s="7">
        <v>0</v>
      </c>
      <c r="K63" s="31"/>
      <c r="L63" s="7">
        <v>-59674.3</v>
      </c>
      <c r="M63" s="1" t="s">
        <v>21</v>
      </c>
      <c r="N63" s="1" t="s">
        <v>22</v>
      </c>
      <c r="O63" s="1" t="s">
        <v>17</v>
      </c>
      <c r="P63" s="1"/>
    </row>
    <row r="64" spans="1:16" hidden="1">
      <c r="A64" s="3">
        <v>42468</v>
      </c>
      <c r="B64" s="2">
        <v>165</v>
      </c>
      <c r="C64" s="1" t="s">
        <v>62</v>
      </c>
      <c r="D64" s="1" t="s">
        <v>62</v>
      </c>
      <c r="E64" s="1" t="s">
        <v>1057</v>
      </c>
      <c r="F64" s="3">
        <v>42468</v>
      </c>
      <c r="G64" s="1" t="s">
        <v>1277</v>
      </c>
      <c r="H64" s="7">
        <v>-10757.33</v>
      </c>
      <c r="I64" s="24">
        <v>163</v>
      </c>
      <c r="J64" s="7">
        <v>0</v>
      </c>
      <c r="K64" s="31"/>
      <c r="L64" s="7">
        <v>-70431.63</v>
      </c>
      <c r="M64" s="1" t="s">
        <v>21</v>
      </c>
      <c r="N64" s="1" t="s">
        <v>22</v>
      </c>
      <c r="O64" s="1" t="s">
        <v>26</v>
      </c>
      <c r="P64" s="1"/>
    </row>
    <row r="65" spans="1:16" hidden="1">
      <c r="A65" s="3">
        <v>42468</v>
      </c>
      <c r="B65" s="2">
        <v>57</v>
      </c>
      <c r="C65" s="1" t="s">
        <v>23</v>
      </c>
      <c r="D65" s="1" t="s">
        <v>23</v>
      </c>
      <c r="E65" s="1" t="s">
        <v>24</v>
      </c>
      <c r="F65" s="3">
        <v>42468</v>
      </c>
      <c r="G65" s="1" t="s">
        <v>1278</v>
      </c>
      <c r="H65" s="7">
        <v>0</v>
      </c>
      <c r="I65" s="24"/>
      <c r="J65" s="7">
        <v>23455.200000000001</v>
      </c>
      <c r="K65" s="31">
        <v>11</v>
      </c>
      <c r="L65" s="7">
        <v>-93886.83</v>
      </c>
      <c r="M65" s="1" t="s">
        <v>21</v>
      </c>
      <c r="N65" s="1" t="s">
        <v>22</v>
      </c>
      <c r="O65" s="1" t="s">
        <v>26</v>
      </c>
      <c r="P65" s="1"/>
    </row>
    <row r="66" spans="1:16" hidden="1">
      <c r="A66" s="3">
        <v>42468</v>
      </c>
      <c r="B66" s="2">
        <v>31</v>
      </c>
      <c r="C66" s="1" t="s">
        <v>18</v>
      </c>
      <c r="D66" s="1" t="s">
        <v>18</v>
      </c>
      <c r="E66" s="1" t="s">
        <v>19</v>
      </c>
      <c r="F66" s="3">
        <v>42468</v>
      </c>
      <c r="G66" s="1" t="s">
        <v>1279</v>
      </c>
      <c r="H66" s="7">
        <v>15977.58</v>
      </c>
      <c r="I66" s="24" t="s">
        <v>1821</v>
      </c>
      <c r="J66" s="7">
        <v>0</v>
      </c>
      <c r="K66" s="31"/>
      <c r="L66" s="7">
        <v>-77909.25</v>
      </c>
      <c r="M66" s="1" t="s">
        <v>21</v>
      </c>
      <c r="N66" s="1" t="s">
        <v>22</v>
      </c>
      <c r="O66" s="1" t="s">
        <v>17</v>
      </c>
      <c r="P66" s="1"/>
    </row>
    <row r="67" spans="1:16" hidden="1">
      <c r="A67" s="3">
        <v>42468</v>
      </c>
      <c r="B67" s="2">
        <v>32</v>
      </c>
      <c r="C67" s="1" t="s">
        <v>18</v>
      </c>
      <c r="D67" s="1" t="s">
        <v>18</v>
      </c>
      <c r="E67" s="1" t="s">
        <v>19</v>
      </c>
      <c r="F67" s="3">
        <v>42468</v>
      </c>
      <c r="G67" s="1" t="s">
        <v>1279</v>
      </c>
      <c r="H67" s="7">
        <v>-15977.58</v>
      </c>
      <c r="I67" s="24" t="s">
        <v>1821</v>
      </c>
      <c r="J67" s="7">
        <v>0</v>
      </c>
      <c r="K67" s="31"/>
      <c r="L67" s="7">
        <v>-93886.83</v>
      </c>
      <c r="M67" s="1" t="s">
        <v>21</v>
      </c>
      <c r="N67" s="1" t="s">
        <v>22</v>
      </c>
      <c r="O67" s="1" t="s">
        <v>17</v>
      </c>
      <c r="P67" s="1"/>
    </row>
    <row r="68" spans="1:16" hidden="1">
      <c r="A68" s="3">
        <v>42468</v>
      </c>
      <c r="B68" s="2">
        <v>33</v>
      </c>
      <c r="C68" s="1" t="s">
        <v>18</v>
      </c>
      <c r="D68" s="1" t="s">
        <v>18</v>
      </c>
      <c r="E68" s="1" t="s">
        <v>19</v>
      </c>
      <c r="F68" s="3">
        <v>42468</v>
      </c>
      <c r="G68" s="1" t="s">
        <v>1280</v>
      </c>
      <c r="H68" s="7">
        <v>12010.79</v>
      </c>
      <c r="I68" s="24">
        <v>21</v>
      </c>
      <c r="J68" s="7">
        <v>0</v>
      </c>
      <c r="K68" s="31"/>
      <c r="L68" s="7">
        <v>-81876.039999999994</v>
      </c>
      <c r="M68" s="1" t="s">
        <v>21</v>
      </c>
      <c r="N68" s="1" t="s">
        <v>22</v>
      </c>
      <c r="O68" s="1" t="s">
        <v>17</v>
      </c>
      <c r="P68" s="1"/>
    </row>
    <row r="69" spans="1:16" hidden="1">
      <c r="A69" s="3">
        <v>42469</v>
      </c>
      <c r="B69" s="2">
        <v>62</v>
      </c>
      <c r="C69" s="1" t="s">
        <v>23</v>
      </c>
      <c r="D69" s="1" t="s">
        <v>23</v>
      </c>
      <c r="E69" s="1" t="s">
        <v>24</v>
      </c>
      <c r="F69" s="3">
        <v>42469</v>
      </c>
      <c r="G69" s="1" t="s">
        <v>1281</v>
      </c>
      <c r="H69" s="7">
        <v>0</v>
      </c>
      <c r="I69" s="24"/>
      <c r="J69" s="7">
        <v>28043.96</v>
      </c>
      <c r="K69" s="31">
        <v>19</v>
      </c>
      <c r="L69" s="7">
        <v>-109920</v>
      </c>
      <c r="M69" s="1" t="s">
        <v>21</v>
      </c>
      <c r="N69" s="1" t="s">
        <v>22</v>
      </c>
      <c r="O69" s="1" t="s">
        <v>26</v>
      </c>
      <c r="P69" s="1"/>
    </row>
    <row r="70" spans="1:16" hidden="1">
      <c r="A70" s="3">
        <v>42471</v>
      </c>
      <c r="B70" s="2">
        <v>70</v>
      </c>
      <c r="C70" s="1" t="s">
        <v>23</v>
      </c>
      <c r="D70" s="1" t="s">
        <v>23</v>
      </c>
      <c r="E70" s="1" t="s">
        <v>24</v>
      </c>
      <c r="F70" s="3">
        <v>42471</v>
      </c>
      <c r="G70" s="1" t="s">
        <v>1282</v>
      </c>
      <c r="H70" s="7">
        <v>0</v>
      </c>
      <c r="I70" s="24"/>
      <c r="J70" s="7">
        <v>23464.48</v>
      </c>
      <c r="K70" s="31">
        <v>20</v>
      </c>
      <c r="L70" s="7">
        <v>-133384.48000000001</v>
      </c>
      <c r="M70" s="1" t="s">
        <v>21</v>
      </c>
      <c r="N70" s="1" t="s">
        <v>22</v>
      </c>
      <c r="O70" s="1" t="s">
        <v>26</v>
      </c>
      <c r="P70" s="1"/>
    </row>
    <row r="71" spans="1:16" hidden="1">
      <c r="A71" s="3">
        <v>42471</v>
      </c>
      <c r="B71" s="2">
        <v>71</v>
      </c>
      <c r="C71" s="1" t="s">
        <v>23</v>
      </c>
      <c r="D71" s="1" t="s">
        <v>23</v>
      </c>
      <c r="E71" s="1" t="s">
        <v>24</v>
      </c>
      <c r="F71" s="3">
        <v>42471</v>
      </c>
      <c r="G71" s="1" t="s">
        <v>1283</v>
      </c>
      <c r="H71" s="7">
        <v>0</v>
      </c>
      <c r="I71" s="24"/>
      <c r="J71" s="7">
        <v>212.19</v>
      </c>
      <c r="K71" s="31">
        <v>21</v>
      </c>
      <c r="L71" s="7">
        <v>-133596.67000000001</v>
      </c>
      <c r="M71" s="1" t="s">
        <v>21</v>
      </c>
      <c r="N71" s="1" t="s">
        <v>22</v>
      </c>
      <c r="O71" s="1" t="s">
        <v>26</v>
      </c>
      <c r="P71" s="1"/>
    </row>
    <row r="72" spans="1:16" hidden="1">
      <c r="A72" s="3">
        <v>42471</v>
      </c>
      <c r="B72" s="2">
        <v>72</v>
      </c>
      <c r="C72" s="1" t="s">
        <v>23</v>
      </c>
      <c r="D72" s="1" t="s">
        <v>23</v>
      </c>
      <c r="E72" s="1" t="s">
        <v>24</v>
      </c>
      <c r="F72" s="3">
        <v>42471</v>
      </c>
      <c r="G72" s="1" t="s">
        <v>1284</v>
      </c>
      <c r="H72" s="7">
        <v>0</v>
      </c>
      <c r="I72" s="24"/>
      <c r="J72" s="7">
        <v>403.59</v>
      </c>
      <c r="K72" s="31">
        <v>22</v>
      </c>
      <c r="L72" s="7">
        <v>-134000.26</v>
      </c>
      <c r="M72" s="1" t="s">
        <v>21</v>
      </c>
      <c r="N72" s="1" t="s">
        <v>22</v>
      </c>
      <c r="O72" s="1" t="s">
        <v>26</v>
      </c>
      <c r="P72" s="1"/>
    </row>
    <row r="73" spans="1:16" hidden="1">
      <c r="A73" s="3">
        <v>42471</v>
      </c>
      <c r="B73" s="2">
        <v>210</v>
      </c>
      <c r="C73" s="1" t="s">
        <v>62</v>
      </c>
      <c r="D73" s="1" t="s">
        <v>62</v>
      </c>
      <c r="E73" s="1" t="s">
        <v>56</v>
      </c>
      <c r="F73" s="3">
        <v>42471</v>
      </c>
      <c r="G73" s="1" t="s">
        <v>1285</v>
      </c>
      <c r="H73" s="7">
        <v>221.33</v>
      </c>
      <c r="I73" s="24">
        <v>163</v>
      </c>
      <c r="J73" s="7">
        <v>0</v>
      </c>
      <c r="K73" s="31"/>
      <c r="L73" s="7">
        <v>-133778.93</v>
      </c>
      <c r="M73" s="1" t="s">
        <v>21</v>
      </c>
      <c r="N73" s="1" t="s">
        <v>22</v>
      </c>
      <c r="O73" s="1" t="s">
        <v>26</v>
      </c>
      <c r="P73" s="1"/>
    </row>
    <row r="74" spans="1:16" hidden="1">
      <c r="A74" s="3">
        <v>42471</v>
      </c>
      <c r="B74" s="2">
        <v>212</v>
      </c>
      <c r="C74" s="1" t="s">
        <v>62</v>
      </c>
      <c r="D74" s="1" t="s">
        <v>62</v>
      </c>
      <c r="E74" s="1" t="s">
        <v>56</v>
      </c>
      <c r="F74" s="3">
        <v>42471</v>
      </c>
      <c r="G74" s="1" t="s">
        <v>1286</v>
      </c>
      <c r="H74" s="7">
        <v>1593.69</v>
      </c>
      <c r="I74" s="24">
        <v>163</v>
      </c>
      <c r="J74" s="7">
        <v>0</v>
      </c>
      <c r="K74" s="31"/>
      <c r="L74" s="7">
        <v>-132185.24</v>
      </c>
      <c r="M74" s="1" t="s">
        <v>21</v>
      </c>
      <c r="N74" s="1" t="s">
        <v>22</v>
      </c>
      <c r="O74" s="1" t="s">
        <v>26</v>
      </c>
      <c r="P74" s="1"/>
    </row>
    <row r="75" spans="1:16" hidden="1">
      <c r="A75" s="3">
        <v>42471</v>
      </c>
      <c r="B75" s="2">
        <v>213</v>
      </c>
      <c r="C75" s="1" t="s">
        <v>62</v>
      </c>
      <c r="D75" s="1" t="s">
        <v>62</v>
      </c>
      <c r="E75" s="1" t="s">
        <v>56</v>
      </c>
      <c r="F75" s="3">
        <v>42471</v>
      </c>
      <c r="G75" s="1" t="s">
        <v>1287</v>
      </c>
      <c r="H75" s="7">
        <v>1593.69</v>
      </c>
      <c r="I75" s="24">
        <v>163</v>
      </c>
      <c r="J75" s="7">
        <v>0</v>
      </c>
      <c r="K75" s="31"/>
      <c r="L75" s="7">
        <v>-130591.55</v>
      </c>
      <c r="M75" s="1" t="s">
        <v>21</v>
      </c>
      <c r="N75" s="1" t="s">
        <v>22</v>
      </c>
      <c r="O75" s="1" t="s">
        <v>26</v>
      </c>
      <c r="P75" s="1"/>
    </row>
    <row r="76" spans="1:16" hidden="1">
      <c r="A76" s="3">
        <v>42471</v>
      </c>
      <c r="B76" s="2">
        <v>214</v>
      </c>
      <c r="C76" s="1" t="s">
        <v>62</v>
      </c>
      <c r="D76" s="1" t="s">
        <v>62</v>
      </c>
      <c r="E76" s="1" t="s">
        <v>56</v>
      </c>
      <c r="F76" s="3">
        <v>42471</v>
      </c>
      <c r="G76" s="1" t="s">
        <v>1288</v>
      </c>
      <c r="H76" s="7">
        <v>1593.69</v>
      </c>
      <c r="I76" s="24">
        <v>163</v>
      </c>
      <c r="J76" s="7">
        <v>0</v>
      </c>
      <c r="K76" s="31"/>
      <c r="L76" s="7">
        <v>-128997.86</v>
      </c>
      <c r="M76" s="1" t="s">
        <v>21</v>
      </c>
      <c r="N76" s="1" t="s">
        <v>22</v>
      </c>
      <c r="O76" s="1" t="s">
        <v>26</v>
      </c>
      <c r="P76" s="1"/>
    </row>
    <row r="77" spans="1:16" hidden="1">
      <c r="A77" s="3">
        <v>42471</v>
      </c>
      <c r="B77" s="2">
        <v>215</v>
      </c>
      <c r="C77" s="1" t="s">
        <v>62</v>
      </c>
      <c r="D77" s="1" t="s">
        <v>62</v>
      </c>
      <c r="E77" s="1" t="s">
        <v>56</v>
      </c>
      <c r="F77" s="3">
        <v>42471</v>
      </c>
      <c r="G77" s="1" t="s">
        <v>1289</v>
      </c>
      <c r="H77" s="7">
        <v>1593.69</v>
      </c>
      <c r="I77" s="24">
        <v>163</v>
      </c>
      <c r="J77" s="7">
        <v>0</v>
      </c>
      <c r="K77" s="31"/>
      <c r="L77" s="7">
        <v>-127404.17</v>
      </c>
      <c r="M77" s="1" t="s">
        <v>21</v>
      </c>
      <c r="N77" s="1" t="s">
        <v>22</v>
      </c>
      <c r="O77" s="1" t="s">
        <v>26</v>
      </c>
      <c r="P77" s="1"/>
    </row>
    <row r="78" spans="1:16" hidden="1">
      <c r="A78" s="3">
        <v>42471</v>
      </c>
      <c r="B78" s="2">
        <v>216</v>
      </c>
      <c r="C78" s="1" t="s">
        <v>62</v>
      </c>
      <c r="D78" s="1" t="s">
        <v>62</v>
      </c>
      <c r="E78" s="1" t="s">
        <v>56</v>
      </c>
      <c r="F78" s="3">
        <v>42471</v>
      </c>
      <c r="G78" s="1" t="s">
        <v>1290</v>
      </c>
      <c r="H78" s="7">
        <v>1593.69</v>
      </c>
      <c r="I78" s="24">
        <v>163</v>
      </c>
      <c r="J78" s="7">
        <v>0</v>
      </c>
      <c r="K78" s="31"/>
      <c r="L78" s="7">
        <v>-125810.48</v>
      </c>
      <c r="M78" s="1" t="s">
        <v>21</v>
      </c>
      <c r="N78" s="1" t="s">
        <v>22</v>
      </c>
      <c r="O78" s="1" t="s">
        <v>26</v>
      </c>
      <c r="P78" s="1"/>
    </row>
    <row r="79" spans="1:16" hidden="1">
      <c r="A79" s="3">
        <v>42471</v>
      </c>
      <c r="B79" s="2">
        <v>218</v>
      </c>
      <c r="C79" s="1" t="s">
        <v>62</v>
      </c>
      <c r="D79" s="1" t="s">
        <v>62</v>
      </c>
      <c r="E79" s="1" t="s">
        <v>56</v>
      </c>
      <c r="F79" s="3">
        <v>42471</v>
      </c>
      <c r="G79" s="1" t="s">
        <v>1291</v>
      </c>
      <c r="H79" s="7">
        <v>11790.89</v>
      </c>
      <c r="I79" s="24">
        <v>163</v>
      </c>
      <c r="J79" s="7">
        <v>0</v>
      </c>
      <c r="K79" s="31"/>
      <c r="L79" s="7">
        <v>-114019.59</v>
      </c>
      <c r="M79" s="1" t="s">
        <v>21</v>
      </c>
      <c r="N79" s="1" t="s">
        <v>22</v>
      </c>
      <c r="O79" s="1" t="s">
        <v>26</v>
      </c>
      <c r="P79" s="1"/>
    </row>
    <row r="80" spans="1:16" hidden="1">
      <c r="A80" s="3">
        <v>42471</v>
      </c>
      <c r="B80" s="2">
        <v>224</v>
      </c>
      <c r="C80" s="1" t="s">
        <v>62</v>
      </c>
      <c r="D80" s="1" t="s">
        <v>62</v>
      </c>
      <c r="E80" s="1" t="s">
        <v>56</v>
      </c>
      <c r="F80" s="3">
        <v>42471</v>
      </c>
      <c r="G80" s="1" t="s">
        <v>1292</v>
      </c>
      <c r="H80" s="7">
        <v>2861</v>
      </c>
      <c r="I80" s="24">
        <v>163</v>
      </c>
      <c r="J80" s="7">
        <v>0</v>
      </c>
      <c r="K80" s="31"/>
      <c r="L80" s="7">
        <v>-111158.59</v>
      </c>
      <c r="M80" s="1" t="s">
        <v>21</v>
      </c>
      <c r="N80" s="1" t="s">
        <v>22</v>
      </c>
      <c r="O80" s="1" t="s">
        <v>26</v>
      </c>
      <c r="P80" s="1"/>
    </row>
    <row r="81" spans="1:16" hidden="1">
      <c r="A81" s="3">
        <v>42471</v>
      </c>
      <c r="B81" s="2">
        <v>76</v>
      </c>
      <c r="C81" s="1" t="s">
        <v>23</v>
      </c>
      <c r="D81" s="1" t="s">
        <v>23</v>
      </c>
      <c r="E81" s="1" t="s">
        <v>24</v>
      </c>
      <c r="F81" s="3">
        <v>42471</v>
      </c>
      <c r="G81" s="1" t="s">
        <v>1293</v>
      </c>
      <c r="H81" s="7">
        <v>0</v>
      </c>
      <c r="I81" s="24"/>
      <c r="J81" s="7">
        <v>1293.74</v>
      </c>
      <c r="K81" s="31">
        <v>18</v>
      </c>
      <c r="L81" s="7">
        <v>-112452.33</v>
      </c>
      <c r="M81" s="1" t="s">
        <v>21</v>
      </c>
      <c r="N81" s="1" t="s">
        <v>22</v>
      </c>
      <c r="O81" s="1" t="s">
        <v>26</v>
      </c>
      <c r="P81" s="1"/>
    </row>
    <row r="82" spans="1:16" hidden="1">
      <c r="A82" s="3">
        <v>42471</v>
      </c>
      <c r="B82" s="2">
        <v>227</v>
      </c>
      <c r="C82" s="1" t="s">
        <v>62</v>
      </c>
      <c r="D82" s="1" t="s">
        <v>62</v>
      </c>
      <c r="E82" s="1" t="s">
        <v>56</v>
      </c>
      <c r="F82" s="3">
        <v>42471</v>
      </c>
      <c r="G82" s="1" t="s">
        <v>1294</v>
      </c>
      <c r="H82" s="7">
        <v>16043.18</v>
      </c>
      <c r="I82" s="24">
        <v>163</v>
      </c>
      <c r="J82" s="7">
        <v>0</v>
      </c>
      <c r="K82" s="31"/>
      <c r="L82" s="7">
        <v>-96409.15</v>
      </c>
      <c r="M82" s="1" t="s">
        <v>21</v>
      </c>
      <c r="N82" s="1" t="s">
        <v>22</v>
      </c>
      <c r="O82" s="1" t="s">
        <v>26</v>
      </c>
      <c r="P82" s="1"/>
    </row>
    <row r="83" spans="1:16" hidden="1">
      <c r="A83" s="3">
        <v>42471</v>
      </c>
      <c r="B83" s="2">
        <v>34</v>
      </c>
      <c r="C83" s="1" t="s">
        <v>18</v>
      </c>
      <c r="D83" s="1" t="s">
        <v>18</v>
      </c>
      <c r="E83" s="1" t="s">
        <v>19</v>
      </c>
      <c r="F83" s="3">
        <v>42471</v>
      </c>
      <c r="G83" s="1" t="s">
        <v>1295</v>
      </c>
      <c r="H83" s="7">
        <v>15002.25</v>
      </c>
      <c r="I83" s="24">
        <v>142</v>
      </c>
      <c r="J83" s="7">
        <v>0</v>
      </c>
      <c r="K83" s="31"/>
      <c r="L83" s="7">
        <v>-81406.899999999994</v>
      </c>
      <c r="M83" s="1" t="s">
        <v>21</v>
      </c>
      <c r="N83" s="1" t="s">
        <v>22</v>
      </c>
      <c r="O83" s="1" t="s">
        <v>17</v>
      </c>
      <c r="P83" s="1"/>
    </row>
    <row r="84" spans="1:16" hidden="1">
      <c r="A84" s="3">
        <v>42471</v>
      </c>
      <c r="B84" s="2">
        <v>35</v>
      </c>
      <c r="C84" s="1" t="s">
        <v>18</v>
      </c>
      <c r="D84" s="1" t="s">
        <v>18</v>
      </c>
      <c r="E84" s="1" t="s">
        <v>19</v>
      </c>
      <c r="F84" s="3">
        <v>42471</v>
      </c>
      <c r="G84" s="1" t="s">
        <v>1296</v>
      </c>
      <c r="H84" s="7">
        <v>16335.48</v>
      </c>
      <c r="I84" s="24">
        <v>15</v>
      </c>
      <c r="J84" s="7">
        <v>0</v>
      </c>
      <c r="K84" s="31"/>
      <c r="L84" s="7">
        <v>-65071.42</v>
      </c>
      <c r="M84" s="1" t="s">
        <v>21</v>
      </c>
      <c r="N84" s="1" t="s">
        <v>22</v>
      </c>
      <c r="O84" s="1" t="s">
        <v>17</v>
      </c>
      <c r="P84" s="1"/>
    </row>
    <row r="85" spans="1:16" hidden="1">
      <c r="A85" s="3">
        <v>42471</v>
      </c>
      <c r="B85" s="2">
        <v>36</v>
      </c>
      <c r="C85" s="1" t="s">
        <v>18</v>
      </c>
      <c r="D85" s="1" t="s">
        <v>18</v>
      </c>
      <c r="E85" s="1" t="s">
        <v>19</v>
      </c>
      <c r="F85" s="3">
        <v>42471</v>
      </c>
      <c r="G85" s="1" t="s">
        <v>1297</v>
      </c>
      <c r="H85" s="7">
        <v>23554.93</v>
      </c>
      <c r="I85" s="24">
        <v>16</v>
      </c>
      <c r="J85" s="7">
        <v>0</v>
      </c>
      <c r="K85" s="31"/>
      <c r="L85" s="7">
        <v>-41516.49</v>
      </c>
      <c r="M85" s="1" t="s">
        <v>21</v>
      </c>
      <c r="N85" s="1" t="s">
        <v>22</v>
      </c>
      <c r="O85" s="1" t="s">
        <v>17</v>
      </c>
      <c r="P85" s="1"/>
    </row>
    <row r="86" spans="1:16" hidden="1">
      <c r="A86" s="3">
        <v>42471</v>
      </c>
      <c r="B86" s="2">
        <v>37</v>
      </c>
      <c r="C86" s="1" t="s">
        <v>18</v>
      </c>
      <c r="D86" s="1" t="s">
        <v>18</v>
      </c>
      <c r="E86" s="1" t="s">
        <v>19</v>
      </c>
      <c r="F86" s="3">
        <v>42471</v>
      </c>
      <c r="G86" s="1" t="s">
        <v>1298</v>
      </c>
      <c r="H86" s="7">
        <v>19130.27</v>
      </c>
      <c r="I86" s="24">
        <v>17</v>
      </c>
      <c r="J86" s="7">
        <v>0</v>
      </c>
      <c r="K86" s="31"/>
      <c r="L86" s="7">
        <v>-22386.22</v>
      </c>
      <c r="M86" s="1" t="s">
        <v>21</v>
      </c>
      <c r="N86" s="1" t="s">
        <v>22</v>
      </c>
      <c r="O86" s="1" t="s">
        <v>17</v>
      </c>
      <c r="P86" s="1"/>
    </row>
    <row r="87" spans="1:16" hidden="1">
      <c r="A87" s="3">
        <v>42471</v>
      </c>
      <c r="B87" s="2">
        <v>38</v>
      </c>
      <c r="C87" s="1" t="s">
        <v>18</v>
      </c>
      <c r="D87" s="1" t="s">
        <v>18</v>
      </c>
      <c r="E87" s="1" t="s">
        <v>19</v>
      </c>
      <c r="F87" s="3">
        <v>42471</v>
      </c>
      <c r="G87" s="1" t="s">
        <v>1299</v>
      </c>
      <c r="H87" s="7">
        <v>46877.94</v>
      </c>
      <c r="I87" s="24">
        <v>18</v>
      </c>
      <c r="J87" s="7">
        <v>0</v>
      </c>
      <c r="K87" s="31"/>
      <c r="L87" s="7">
        <v>24491.72</v>
      </c>
      <c r="M87" s="1" t="s">
        <v>21</v>
      </c>
      <c r="N87" s="1" t="s">
        <v>22</v>
      </c>
      <c r="O87" s="1" t="s">
        <v>17</v>
      </c>
      <c r="P87" s="1"/>
    </row>
    <row r="88" spans="1:16" hidden="1">
      <c r="A88" s="3">
        <v>42472</v>
      </c>
      <c r="B88" s="2">
        <v>39</v>
      </c>
      <c r="C88" s="1" t="s">
        <v>18</v>
      </c>
      <c r="D88" s="1" t="s">
        <v>18</v>
      </c>
      <c r="E88" s="1" t="s">
        <v>19</v>
      </c>
      <c r="F88" s="3">
        <v>42472</v>
      </c>
      <c r="G88" s="1" t="s">
        <v>1300</v>
      </c>
      <c r="H88" s="7">
        <v>18049.73</v>
      </c>
      <c r="I88" s="24">
        <v>144</v>
      </c>
      <c r="J88" s="7">
        <v>0</v>
      </c>
      <c r="K88" s="31"/>
      <c r="L88" s="7">
        <v>42541.45</v>
      </c>
      <c r="M88" s="1" t="s">
        <v>21</v>
      </c>
      <c r="N88" s="1" t="s">
        <v>22</v>
      </c>
      <c r="O88" s="1" t="s">
        <v>17</v>
      </c>
      <c r="P88" s="1"/>
    </row>
    <row r="89" spans="1:16" hidden="1">
      <c r="A89" s="3">
        <v>42472</v>
      </c>
      <c r="B89" s="2">
        <v>40</v>
      </c>
      <c r="C89" s="1" t="s">
        <v>18</v>
      </c>
      <c r="D89" s="1" t="s">
        <v>18</v>
      </c>
      <c r="E89" s="1" t="s">
        <v>19</v>
      </c>
      <c r="F89" s="3">
        <v>42472</v>
      </c>
      <c r="G89" s="1" t="s">
        <v>1301</v>
      </c>
      <c r="H89" s="7">
        <v>18049.72</v>
      </c>
      <c r="I89" s="24">
        <v>28</v>
      </c>
      <c r="J89" s="7">
        <v>0</v>
      </c>
      <c r="K89" s="31"/>
      <c r="L89" s="7">
        <v>60591.17</v>
      </c>
      <c r="M89" s="1" t="s">
        <v>21</v>
      </c>
      <c r="N89" s="1" t="s">
        <v>22</v>
      </c>
      <c r="O89" s="1" t="s">
        <v>17</v>
      </c>
      <c r="P89" s="1"/>
    </row>
    <row r="90" spans="1:16" hidden="1">
      <c r="A90" s="3">
        <v>42472</v>
      </c>
      <c r="B90" s="2">
        <v>41</v>
      </c>
      <c r="C90" s="1" t="s">
        <v>18</v>
      </c>
      <c r="D90" s="1" t="s">
        <v>18</v>
      </c>
      <c r="E90" s="1" t="s">
        <v>19</v>
      </c>
      <c r="F90" s="3">
        <v>42472</v>
      </c>
      <c r="G90" s="1" t="s">
        <v>1302</v>
      </c>
      <c r="H90" s="7">
        <v>6467.87</v>
      </c>
      <c r="I90" s="24">
        <v>29</v>
      </c>
      <c r="J90" s="7">
        <v>0</v>
      </c>
      <c r="K90" s="31"/>
      <c r="L90" s="7">
        <v>67059.039999999994</v>
      </c>
      <c r="M90" s="1" t="s">
        <v>21</v>
      </c>
      <c r="N90" s="1" t="s">
        <v>22</v>
      </c>
      <c r="O90" s="1" t="s">
        <v>17</v>
      </c>
      <c r="P90" s="1"/>
    </row>
    <row r="91" spans="1:16" hidden="1">
      <c r="A91" s="3">
        <v>42472</v>
      </c>
      <c r="B91" s="2">
        <v>239</v>
      </c>
      <c r="C91" s="1" t="s">
        <v>62</v>
      </c>
      <c r="D91" s="1" t="s">
        <v>62</v>
      </c>
      <c r="E91" s="1" t="s">
        <v>56</v>
      </c>
      <c r="F91" s="3">
        <v>42472</v>
      </c>
      <c r="G91" s="1" t="s">
        <v>1303</v>
      </c>
      <c r="H91" s="7">
        <v>8701.3799999999992</v>
      </c>
      <c r="I91" s="24">
        <v>163</v>
      </c>
      <c r="J91" s="7">
        <v>0</v>
      </c>
      <c r="K91" s="31"/>
      <c r="L91" s="7">
        <v>75760.42</v>
      </c>
      <c r="M91" s="1" t="s">
        <v>21</v>
      </c>
      <c r="N91" s="1" t="s">
        <v>22</v>
      </c>
      <c r="O91" s="1" t="s">
        <v>26</v>
      </c>
      <c r="P91" s="1"/>
    </row>
    <row r="92" spans="1:16" hidden="1">
      <c r="A92" s="3">
        <v>42472</v>
      </c>
      <c r="B92" s="2">
        <v>240</v>
      </c>
      <c r="C92" s="1" t="s">
        <v>62</v>
      </c>
      <c r="D92" s="1" t="s">
        <v>62</v>
      </c>
      <c r="E92" s="1" t="s">
        <v>56</v>
      </c>
      <c r="F92" s="3">
        <v>42472</v>
      </c>
      <c r="G92" s="1" t="s">
        <v>1304</v>
      </c>
      <c r="H92" s="7">
        <v>9730.2199999999993</v>
      </c>
      <c r="I92" s="24">
        <v>163</v>
      </c>
      <c r="J92" s="7">
        <v>0</v>
      </c>
      <c r="K92" s="31"/>
      <c r="L92" s="7">
        <v>85490.64</v>
      </c>
      <c r="M92" s="1" t="s">
        <v>21</v>
      </c>
      <c r="N92" s="1" t="s">
        <v>22</v>
      </c>
      <c r="O92" s="1" t="s">
        <v>26</v>
      </c>
      <c r="P92" s="1"/>
    </row>
    <row r="93" spans="1:16" hidden="1">
      <c r="A93" s="3">
        <v>42472</v>
      </c>
      <c r="B93" s="2">
        <v>42</v>
      </c>
      <c r="C93" s="1" t="s">
        <v>18</v>
      </c>
      <c r="D93" s="1" t="s">
        <v>18</v>
      </c>
      <c r="E93" s="1" t="s">
        <v>19</v>
      </c>
      <c r="F93" s="3">
        <v>42472</v>
      </c>
      <c r="G93" s="1" t="s">
        <v>1305</v>
      </c>
      <c r="H93" s="7">
        <v>19780.39</v>
      </c>
      <c r="I93" s="24">
        <v>30</v>
      </c>
      <c r="J93" s="7">
        <v>0</v>
      </c>
      <c r="K93" s="31"/>
      <c r="L93" s="7">
        <v>105271.03</v>
      </c>
      <c r="M93" s="1" t="s">
        <v>21</v>
      </c>
      <c r="N93" s="1" t="s">
        <v>22</v>
      </c>
      <c r="O93" s="1" t="s">
        <v>17</v>
      </c>
      <c r="P93" s="1"/>
    </row>
    <row r="94" spans="1:16" hidden="1">
      <c r="A94" s="3">
        <v>42472</v>
      </c>
      <c r="B94" s="2">
        <v>43</v>
      </c>
      <c r="C94" s="1" t="s">
        <v>18</v>
      </c>
      <c r="D94" s="1" t="s">
        <v>18</v>
      </c>
      <c r="E94" s="1" t="s">
        <v>19</v>
      </c>
      <c r="F94" s="3">
        <v>42472</v>
      </c>
      <c r="G94" s="1" t="s">
        <v>1306</v>
      </c>
      <c r="H94" s="7">
        <v>1010.68</v>
      </c>
      <c r="I94" s="24" t="s">
        <v>1827</v>
      </c>
      <c r="J94" s="7">
        <v>0</v>
      </c>
      <c r="K94" s="31"/>
      <c r="L94" s="7">
        <v>106281.71</v>
      </c>
      <c r="M94" s="1" t="s">
        <v>21</v>
      </c>
      <c r="N94" s="1" t="s">
        <v>22</v>
      </c>
      <c r="O94" s="1" t="s">
        <v>17</v>
      </c>
      <c r="P94" s="1"/>
    </row>
    <row r="95" spans="1:16" hidden="1">
      <c r="A95" s="3">
        <v>42472</v>
      </c>
      <c r="B95" s="2">
        <v>45</v>
      </c>
      <c r="C95" s="1" t="s">
        <v>18</v>
      </c>
      <c r="D95" s="1" t="s">
        <v>18</v>
      </c>
      <c r="E95" s="1" t="s">
        <v>19</v>
      </c>
      <c r="F95" s="3">
        <v>42472</v>
      </c>
      <c r="G95" s="1" t="s">
        <v>1307</v>
      </c>
      <c r="H95" s="7">
        <v>34228.44</v>
      </c>
      <c r="I95" s="24">
        <v>31</v>
      </c>
      <c r="J95" s="7">
        <v>0</v>
      </c>
      <c r="K95" s="31"/>
      <c r="L95" s="7">
        <v>140510.15</v>
      </c>
      <c r="M95" s="1" t="s">
        <v>21</v>
      </c>
      <c r="N95" s="1" t="s">
        <v>22</v>
      </c>
      <c r="O95" s="1" t="s">
        <v>17</v>
      </c>
      <c r="P95" s="1"/>
    </row>
    <row r="96" spans="1:16" hidden="1">
      <c r="A96" s="3">
        <v>42472</v>
      </c>
      <c r="B96" s="2">
        <v>48</v>
      </c>
      <c r="C96" s="1" t="s">
        <v>18</v>
      </c>
      <c r="D96" s="1" t="s">
        <v>18</v>
      </c>
      <c r="E96" s="1" t="s">
        <v>19</v>
      </c>
      <c r="F96" s="3">
        <v>42471</v>
      </c>
      <c r="G96" s="1" t="s">
        <v>1299</v>
      </c>
      <c r="H96" s="7">
        <v>-46877.94</v>
      </c>
      <c r="I96" s="24">
        <v>154</v>
      </c>
      <c r="J96" s="7">
        <v>0</v>
      </c>
      <c r="K96" s="31"/>
      <c r="L96" s="7">
        <v>93632.209999999992</v>
      </c>
      <c r="M96" s="1" t="s">
        <v>21</v>
      </c>
      <c r="N96" s="1" t="s">
        <v>22</v>
      </c>
      <c r="O96" s="1" t="s">
        <v>17</v>
      </c>
      <c r="P96" s="1"/>
    </row>
    <row r="97" spans="1:16" hidden="1">
      <c r="A97" s="3">
        <v>42472</v>
      </c>
      <c r="B97" s="2">
        <v>251</v>
      </c>
      <c r="C97" s="1" t="s">
        <v>62</v>
      </c>
      <c r="D97" s="1" t="s">
        <v>62</v>
      </c>
      <c r="E97" s="1" t="s">
        <v>56</v>
      </c>
      <c r="F97" s="3">
        <v>42472</v>
      </c>
      <c r="G97" s="1" t="s">
        <v>1308</v>
      </c>
      <c r="H97" s="7">
        <v>7178.18</v>
      </c>
      <c r="I97" s="24">
        <v>163</v>
      </c>
      <c r="J97" s="7">
        <v>0</v>
      </c>
      <c r="K97" s="31"/>
      <c r="L97" s="7">
        <v>100810.39</v>
      </c>
      <c r="M97" s="1" t="s">
        <v>21</v>
      </c>
      <c r="N97" s="1" t="s">
        <v>22</v>
      </c>
      <c r="O97" s="1" t="s">
        <v>26</v>
      </c>
      <c r="P97" s="1"/>
    </row>
    <row r="98" spans="1:16" hidden="1">
      <c r="A98" s="3">
        <v>42472</v>
      </c>
      <c r="B98" s="2">
        <v>252</v>
      </c>
      <c r="C98" s="1" t="s">
        <v>62</v>
      </c>
      <c r="D98" s="1" t="s">
        <v>62</v>
      </c>
      <c r="E98" s="1" t="s">
        <v>56</v>
      </c>
      <c r="F98" s="3">
        <v>42472</v>
      </c>
      <c r="G98" s="1" t="s">
        <v>1309</v>
      </c>
      <c r="H98" s="7">
        <v>6638.18</v>
      </c>
      <c r="I98" s="24">
        <v>163</v>
      </c>
      <c r="J98" s="7">
        <v>0</v>
      </c>
      <c r="K98" s="31"/>
      <c r="L98" s="7">
        <v>107448.57</v>
      </c>
      <c r="M98" s="1" t="s">
        <v>21</v>
      </c>
      <c r="N98" s="1" t="s">
        <v>22</v>
      </c>
      <c r="O98" s="1" t="s">
        <v>26</v>
      </c>
      <c r="P98" s="1"/>
    </row>
    <row r="99" spans="1:16" hidden="1">
      <c r="A99" s="3">
        <v>42472</v>
      </c>
      <c r="B99" s="2">
        <v>49</v>
      </c>
      <c r="C99" s="1" t="s">
        <v>18</v>
      </c>
      <c r="D99" s="1" t="s">
        <v>18</v>
      </c>
      <c r="E99" s="1" t="s">
        <v>19</v>
      </c>
      <c r="F99" s="3">
        <v>42472</v>
      </c>
      <c r="G99" s="1" t="s">
        <v>1310</v>
      </c>
      <c r="H99" s="7">
        <v>49557.95</v>
      </c>
      <c r="I99" s="24">
        <v>145</v>
      </c>
      <c r="J99" s="7">
        <v>0</v>
      </c>
      <c r="K99" s="31"/>
      <c r="L99" s="7">
        <v>157006.51999999999</v>
      </c>
      <c r="M99" s="1" t="s">
        <v>21</v>
      </c>
      <c r="N99" s="1" t="s">
        <v>22</v>
      </c>
      <c r="O99" s="1" t="s">
        <v>17</v>
      </c>
      <c r="P99" s="1"/>
    </row>
    <row r="100" spans="1:16" hidden="1">
      <c r="A100" s="3">
        <v>42472</v>
      </c>
      <c r="B100" s="2">
        <v>50</v>
      </c>
      <c r="C100" s="1" t="s">
        <v>18</v>
      </c>
      <c r="D100" s="1" t="s">
        <v>18</v>
      </c>
      <c r="E100" s="1" t="s">
        <v>19</v>
      </c>
      <c r="F100" s="3">
        <v>42472</v>
      </c>
      <c r="G100" s="1" t="s">
        <v>1311</v>
      </c>
      <c r="H100" s="7">
        <v>425876.6</v>
      </c>
      <c r="I100" s="24">
        <v>32</v>
      </c>
      <c r="J100" s="7">
        <v>0</v>
      </c>
      <c r="K100" s="31"/>
      <c r="L100" s="7">
        <v>582883.12</v>
      </c>
      <c r="M100" s="1" t="s">
        <v>21</v>
      </c>
      <c r="N100" s="1" t="s">
        <v>22</v>
      </c>
      <c r="O100" s="1" t="s">
        <v>17</v>
      </c>
      <c r="P100" s="1"/>
    </row>
    <row r="101" spans="1:16" hidden="1">
      <c r="A101" s="3">
        <v>42472</v>
      </c>
      <c r="B101" s="2">
        <v>341</v>
      </c>
      <c r="C101" s="1" t="s">
        <v>67</v>
      </c>
      <c r="D101" s="1" t="s">
        <v>67</v>
      </c>
      <c r="E101" s="1" t="s">
        <v>1312</v>
      </c>
      <c r="F101" s="3">
        <v>42472</v>
      </c>
      <c r="G101" s="1" t="s">
        <v>1313</v>
      </c>
      <c r="H101" s="7">
        <v>217000</v>
      </c>
      <c r="I101" s="24">
        <v>141</v>
      </c>
      <c r="J101" s="7">
        <v>0</v>
      </c>
      <c r="K101" s="31"/>
      <c r="L101" s="7">
        <v>799883.12</v>
      </c>
      <c r="M101" s="1" t="s">
        <v>21</v>
      </c>
      <c r="N101" s="1" t="s">
        <v>22</v>
      </c>
      <c r="O101" s="1" t="s">
        <v>17</v>
      </c>
      <c r="P101" s="1" t="s">
        <v>1314</v>
      </c>
    </row>
    <row r="102" spans="1:16" hidden="1">
      <c r="A102" s="3">
        <v>42472</v>
      </c>
      <c r="B102" s="2">
        <v>91</v>
      </c>
      <c r="C102" s="1" t="s">
        <v>23</v>
      </c>
      <c r="D102" s="1" t="s">
        <v>23</v>
      </c>
      <c r="E102" s="1" t="s">
        <v>78</v>
      </c>
      <c r="F102" s="3">
        <v>42472</v>
      </c>
      <c r="G102" s="1" t="s">
        <v>1218</v>
      </c>
      <c r="H102" s="7">
        <v>0</v>
      </c>
      <c r="I102" s="24"/>
      <c r="J102" s="7">
        <v>-427.9</v>
      </c>
      <c r="K102" s="31" t="s">
        <v>1820</v>
      </c>
      <c r="L102" s="7">
        <v>800311.02</v>
      </c>
      <c r="M102" s="1" t="s">
        <v>21</v>
      </c>
      <c r="N102" s="1" t="s">
        <v>22</v>
      </c>
      <c r="O102" s="1" t="s">
        <v>26</v>
      </c>
      <c r="P102" s="1"/>
    </row>
    <row r="103" spans="1:16" hidden="1">
      <c r="A103" s="3">
        <v>42472</v>
      </c>
      <c r="B103" s="2">
        <v>92</v>
      </c>
      <c r="C103" s="1" t="s">
        <v>23</v>
      </c>
      <c r="D103" s="1" t="s">
        <v>23</v>
      </c>
      <c r="E103" s="1" t="s">
        <v>24</v>
      </c>
      <c r="F103" s="3">
        <v>42472</v>
      </c>
      <c r="G103" s="1" t="s">
        <v>1218</v>
      </c>
      <c r="H103" s="7">
        <v>0</v>
      </c>
      <c r="I103" s="24"/>
      <c r="J103" s="7">
        <v>427.9</v>
      </c>
      <c r="K103" s="31" t="s">
        <v>1820</v>
      </c>
      <c r="L103" s="7">
        <v>799883.12</v>
      </c>
      <c r="M103" s="1" t="s">
        <v>21</v>
      </c>
      <c r="N103" s="1" t="s">
        <v>22</v>
      </c>
      <c r="O103" s="1" t="s">
        <v>26</v>
      </c>
      <c r="P103" s="1"/>
    </row>
    <row r="104" spans="1:16" hidden="1">
      <c r="A104" s="3">
        <v>42473</v>
      </c>
      <c r="B104" s="2">
        <v>51</v>
      </c>
      <c r="C104" s="1" t="s">
        <v>18</v>
      </c>
      <c r="D104" s="1" t="s">
        <v>18</v>
      </c>
      <c r="E104" s="1" t="s">
        <v>19</v>
      </c>
      <c r="F104" s="3">
        <v>42472</v>
      </c>
      <c r="G104" s="1" t="s">
        <v>1306</v>
      </c>
      <c r="H104" s="7">
        <v>-1010.68</v>
      </c>
      <c r="I104" s="24" t="s">
        <v>1827</v>
      </c>
      <c r="J104" s="7">
        <v>0</v>
      </c>
      <c r="K104" s="31"/>
      <c r="L104" s="7">
        <v>798872.44</v>
      </c>
      <c r="M104" s="1" t="s">
        <v>21</v>
      </c>
      <c r="N104" s="1" t="s">
        <v>22</v>
      </c>
      <c r="O104" s="1" t="s">
        <v>17</v>
      </c>
      <c r="P104" s="1"/>
    </row>
    <row r="105" spans="1:16" hidden="1">
      <c r="A105" s="3">
        <v>42473</v>
      </c>
      <c r="B105" s="2">
        <v>52</v>
      </c>
      <c r="C105" s="1" t="s">
        <v>18</v>
      </c>
      <c r="D105" s="1" t="s">
        <v>18</v>
      </c>
      <c r="E105" s="1" t="s">
        <v>19</v>
      </c>
      <c r="F105" s="3">
        <v>42473</v>
      </c>
      <c r="G105" s="1" t="s">
        <v>1315</v>
      </c>
      <c r="H105" s="7">
        <v>929.84</v>
      </c>
      <c r="I105" s="24">
        <v>152</v>
      </c>
      <c r="J105" s="7">
        <v>0</v>
      </c>
      <c r="K105" s="31"/>
      <c r="L105" s="7">
        <v>799802.28</v>
      </c>
      <c r="M105" s="1" t="s">
        <v>21</v>
      </c>
      <c r="N105" s="1" t="s">
        <v>22</v>
      </c>
      <c r="O105" s="1" t="s">
        <v>17</v>
      </c>
      <c r="P105" s="1"/>
    </row>
    <row r="106" spans="1:16" hidden="1">
      <c r="A106" s="3">
        <v>42473</v>
      </c>
      <c r="B106" s="2">
        <v>81</v>
      </c>
      <c r="C106" s="1" t="s">
        <v>23</v>
      </c>
      <c r="D106" s="1" t="s">
        <v>23</v>
      </c>
      <c r="E106" s="1" t="s">
        <v>24</v>
      </c>
      <c r="F106" s="3">
        <v>42473</v>
      </c>
      <c r="G106" s="1" t="s">
        <v>1316</v>
      </c>
      <c r="H106" s="7">
        <v>0</v>
      </c>
      <c r="I106" s="24"/>
      <c r="J106" s="7">
        <v>18219.52</v>
      </c>
      <c r="K106" s="31">
        <v>30</v>
      </c>
      <c r="L106" s="7">
        <v>781582.76</v>
      </c>
      <c r="M106" s="1" t="s">
        <v>21</v>
      </c>
      <c r="N106" s="1" t="s">
        <v>22</v>
      </c>
      <c r="O106" s="1" t="s">
        <v>26</v>
      </c>
      <c r="P106" s="1"/>
    </row>
    <row r="107" spans="1:16" hidden="1">
      <c r="A107" s="3">
        <v>42473</v>
      </c>
      <c r="B107" s="2">
        <v>82</v>
      </c>
      <c r="C107" s="1" t="s">
        <v>23</v>
      </c>
      <c r="D107" s="1" t="s">
        <v>23</v>
      </c>
      <c r="E107" s="1" t="s">
        <v>24</v>
      </c>
      <c r="F107" s="3">
        <v>42473</v>
      </c>
      <c r="G107" s="1" t="s">
        <v>1317</v>
      </c>
      <c r="H107" s="7">
        <v>0</v>
      </c>
      <c r="I107" s="24"/>
      <c r="J107" s="7">
        <v>1420.54</v>
      </c>
      <c r="K107" s="31">
        <v>31</v>
      </c>
      <c r="L107" s="7">
        <v>780162.22</v>
      </c>
      <c r="M107" s="1" t="s">
        <v>21</v>
      </c>
      <c r="N107" s="1" t="s">
        <v>22</v>
      </c>
      <c r="O107" s="1" t="s">
        <v>26</v>
      </c>
      <c r="P107" s="1"/>
    </row>
    <row r="108" spans="1:16" hidden="1">
      <c r="A108" s="3">
        <v>42473</v>
      </c>
      <c r="B108" s="2">
        <v>83</v>
      </c>
      <c r="C108" s="1" t="s">
        <v>23</v>
      </c>
      <c r="D108" s="1" t="s">
        <v>23</v>
      </c>
      <c r="E108" s="1" t="s">
        <v>24</v>
      </c>
      <c r="F108" s="3">
        <v>42473</v>
      </c>
      <c r="G108" s="1" t="s">
        <v>1318</v>
      </c>
      <c r="H108" s="7">
        <v>0</v>
      </c>
      <c r="I108" s="24"/>
      <c r="J108" s="7">
        <v>70505.350000000006</v>
      </c>
      <c r="K108" s="31">
        <v>25</v>
      </c>
      <c r="L108" s="7">
        <v>709656.87</v>
      </c>
      <c r="M108" s="1" t="s">
        <v>21</v>
      </c>
      <c r="N108" s="1" t="s">
        <v>22</v>
      </c>
      <c r="O108" s="1" t="s">
        <v>26</v>
      </c>
      <c r="P108" s="1"/>
    </row>
    <row r="109" spans="1:16" hidden="1">
      <c r="A109" s="3">
        <v>42473</v>
      </c>
      <c r="B109" s="2">
        <v>84</v>
      </c>
      <c r="C109" s="1" t="s">
        <v>23</v>
      </c>
      <c r="D109" s="1" t="s">
        <v>23</v>
      </c>
      <c r="E109" s="1" t="s">
        <v>24</v>
      </c>
      <c r="F109" s="3">
        <v>42473</v>
      </c>
      <c r="G109" s="1" t="s">
        <v>1319</v>
      </c>
      <c r="H109" s="7">
        <v>0</v>
      </c>
      <c r="I109" s="24"/>
      <c r="J109" s="7">
        <v>9963.15</v>
      </c>
      <c r="K109" s="31">
        <v>28</v>
      </c>
      <c r="L109" s="7">
        <v>699693.72</v>
      </c>
      <c r="M109" s="1" t="s">
        <v>21</v>
      </c>
      <c r="N109" s="1" t="s">
        <v>22</v>
      </c>
      <c r="O109" s="1" t="s">
        <v>26</v>
      </c>
      <c r="P109" s="1"/>
    </row>
    <row r="110" spans="1:16" hidden="1">
      <c r="A110" s="3">
        <v>42473</v>
      </c>
      <c r="B110" s="2">
        <v>85</v>
      </c>
      <c r="C110" s="1" t="s">
        <v>23</v>
      </c>
      <c r="D110" s="1" t="s">
        <v>23</v>
      </c>
      <c r="E110" s="1" t="s">
        <v>24</v>
      </c>
      <c r="F110" s="3">
        <v>42473</v>
      </c>
      <c r="G110" s="1" t="s">
        <v>1320</v>
      </c>
      <c r="H110" s="7">
        <v>0</v>
      </c>
      <c r="I110" s="24"/>
      <c r="J110" s="7">
        <v>42409.38</v>
      </c>
      <c r="K110" s="31">
        <v>29</v>
      </c>
      <c r="L110" s="7">
        <v>657284.34</v>
      </c>
      <c r="M110" s="1" t="s">
        <v>21</v>
      </c>
      <c r="N110" s="1" t="s">
        <v>22</v>
      </c>
      <c r="O110" s="1" t="s">
        <v>26</v>
      </c>
      <c r="P110" s="1"/>
    </row>
    <row r="111" spans="1:16" hidden="1">
      <c r="A111" s="3">
        <v>42473</v>
      </c>
      <c r="B111" s="2">
        <v>86</v>
      </c>
      <c r="C111" s="1" t="s">
        <v>23</v>
      </c>
      <c r="D111" s="1" t="s">
        <v>23</v>
      </c>
      <c r="E111" s="1" t="s">
        <v>24</v>
      </c>
      <c r="F111" s="3">
        <v>42473</v>
      </c>
      <c r="G111" s="1" t="s">
        <v>1321</v>
      </c>
      <c r="H111" s="7">
        <v>0</v>
      </c>
      <c r="I111" s="24"/>
      <c r="J111" s="7">
        <v>20693.150000000001</v>
      </c>
      <c r="K111" s="31">
        <v>27</v>
      </c>
      <c r="L111" s="7">
        <v>636591.18999999994</v>
      </c>
      <c r="M111" s="1" t="s">
        <v>21</v>
      </c>
      <c r="N111" s="1" t="s">
        <v>22</v>
      </c>
      <c r="O111" s="1" t="s">
        <v>26</v>
      </c>
      <c r="P111" s="1"/>
    </row>
    <row r="112" spans="1:16" hidden="1">
      <c r="A112" s="3">
        <v>42473</v>
      </c>
      <c r="B112" s="2">
        <v>278</v>
      </c>
      <c r="C112" s="1" t="s">
        <v>62</v>
      </c>
      <c r="D112" s="1" t="s">
        <v>62</v>
      </c>
      <c r="E112" s="1" t="s">
        <v>56</v>
      </c>
      <c r="F112" s="3">
        <v>42473</v>
      </c>
      <c r="G112" s="1" t="s">
        <v>1322</v>
      </c>
      <c r="H112" s="7">
        <v>1593.69</v>
      </c>
      <c r="I112" s="24">
        <v>163</v>
      </c>
      <c r="J112" s="7">
        <v>0</v>
      </c>
      <c r="K112" s="31"/>
      <c r="L112" s="7">
        <v>638184.88</v>
      </c>
      <c r="M112" s="1" t="s">
        <v>21</v>
      </c>
      <c r="N112" s="1" t="s">
        <v>22</v>
      </c>
      <c r="O112" s="1" t="s">
        <v>26</v>
      </c>
      <c r="P112" s="1"/>
    </row>
    <row r="113" spans="1:16" hidden="1">
      <c r="A113" s="3">
        <v>42473</v>
      </c>
      <c r="B113" s="2">
        <v>281</v>
      </c>
      <c r="C113" s="1" t="s">
        <v>62</v>
      </c>
      <c r="D113" s="1" t="s">
        <v>62</v>
      </c>
      <c r="E113" s="1" t="s">
        <v>56</v>
      </c>
      <c r="F113" s="3">
        <v>42473</v>
      </c>
      <c r="G113" s="1" t="s">
        <v>1323</v>
      </c>
      <c r="H113" s="7">
        <v>1593.69</v>
      </c>
      <c r="I113" s="24">
        <v>163</v>
      </c>
      <c r="J113" s="7">
        <v>0</v>
      </c>
      <c r="K113" s="31"/>
      <c r="L113" s="7">
        <v>639778.56999999995</v>
      </c>
      <c r="M113" s="1" t="s">
        <v>21</v>
      </c>
      <c r="N113" s="1" t="s">
        <v>22</v>
      </c>
      <c r="O113" s="1" t="s">
        <v>26</v>
      </c>
      <c r="P113" s="1"/>
    </row>
    <row r="114" spans="1:16" hidden="1">
      <c r="A114" s="3">
        <v>42473</v>
      </c>
      <c r="B114" s="2">
        <v>282</v>
      </c>
      <c r="C114" s="1" t="s">
        <v>62</v>
      </c>
      <c r="D114" s="1" t="s">
        <v>62</v>
      </c>
      <c r="E114" s="1" t="s">
        <v>56</v>
      </c>
      <c r="F114" s="3">
        <v>42473</v>
      </c>
      <c r="G114" s="1" t="s">
        <v>1324</v>
      </c>
      <c r="H114" s="7">
        <v>1593.69</v>
      </c>
      <c r="I114" s="24">
        <v>163</v>
      </c>
      <c r="J114" s="7">
        <v>0</v>
      </c>
      <c r="K114" s="31"/>
      <c r="L114" s="7">
        <v>641372.26</v>
      </c>
      <c r="M114" s="1" t="s">
        <v>21</v>
      </c>
      <c r="N114" s="1" t="s">
        <v>22</v>
      </c>
      <c r="O114" s="1" t="s">
        <v>26</v>
      </c>
      <c r="P114" s="1"/>
    </row>
    <row r="115" spans="1:16" hidden="1">
      <c r="A115" s="3">
        <v>42473</v>
      </c>
      <c r="B115" s="2">
        <v>283</v>
      </c>
      <c r="C115" s="1" t="s">
        <v>62</v>
      </c>
      <c r="D115" s="1" t="s">
        <v>62</v>
      </c>
      <c r="E115" s="1" t="s">
        <v>56</v>
      </c>
      <c r="F115" s="3">
        <v>42473</v>
      </c>
      <c r="G115" s="1" t="s">
        <v>1325</v>
      </c>
      <c r="H115" s="7">
        <v>1593.69</v>
      </c>
      <c r="I115" s="24">
        <v>163</v>
      </c>
      <c r="J115" s="7">
        <v>0</v>
      </c>
      <c r="K115" s="31"/>
      <c r="L115" s="7">
        <v>642965.94999999995</v>
      </c>
      <c r="M115" s="1" t="s">
        <v>21</v>
      </c>
      <c r="N115" s="1" t="s">
        <v>22</v>
      </c>
      <c r="O115" s="1" t="s">
        <v>26</v>
      </c>
      <c r="P115" s="1"/>
    </row>
    <row r="116" spans="1:16" hidden="1">
      <c r="A116" s="3">
        <v>42473</v>
      </c>
      <c r="B116" s="2">
        <v>284</v>
      </c>
      <c r="C116" s="1" t="s">
        <v>62</v>
      </c>
      <c r="D116" s="1" t="s">
        <v>62</v>
      </c>
      <c r="E116" s="1" t="s">
        <v>56</v>
      </c>
      <c r="F116" s="3">
        <v>42473</v>
      </c>
      <c r="G116" s="1" t="s">
        <v>1326</v>
      </c>
      <c r="H116" s="7">
        <v>1665.15</v>
      </c>
      <c r="I116" s="24">
        <v>163</v>
      </c>
      <c r="J116" s="7">
        <v>0</v>
      </c>
      <c r="K116" s="31"/>
      <c r="L116" s="7">
        <v>644631.1</v>
      </c>
      <c r="M116" s="1" t="s">
        <v>21</v>
      </c>
      <c r="N116" s="1" t="s">
        <v>22</v>
      </c>
      <c r="O116" s="1" t="s">
        <v>26</v>
      </c>
      <c r="P116" s="1"/>
    </row>
    <row r="117" spans="1:16" hidden="1">
      <c r="A117" s="3">
        <v>42473</v>
      </c>
      <c r="B117" s="2">
        <v>285</v>
      </c>
      <c r="C117" s="1" t="s">
        <v>62</v>
      </c>
      <c r="D117" s="1" t="s">
        <v>62</v>
      </c>
      <c r="E117" s="1" t="s">
        <v>56</v>
      </c>
      <c r="F117" s="3">
        <v>42473</v>
      </c>
      <c r="G117" s="1" t="s">
        <v>1327</v>
      </c>
      <c r="H117" s="7">
        <v>9778.92</v>
      </c>
      <c r="I117" s="24">
        <v>163</v>
      </c>
      <c r="J117" s="7">
        <v>0</v>
      </c>
      <c r="K117" s="31"/>
      <c r="L117" s="7">
        <v>654410.02</v>
      </c>
      <c r="M117" s="1" t="s">
        <v>21</v>
      </c>
      <c r="N117" s="1" t="s">
        <v>22</v>
      </c>
      <c r="O117" s="1" t="s">
        <v>26</v>
      </c>
      <c r="P117" s="1"/>
    </row>
    <row r="118" spans="1:16" hidden="1">
      <c r="A118" s="3">
        <v>42473</v>
      </c>
      <c r="B118" s="2">
        <v>288</v>
      </c>
      <c r="C118" s="1" t="s">
        <v>62</v>
      </c>
      <c r="D118" s="1" t="s">
        <v>62</v>
      </c>
      <c r="E118" s="1" t="s">
        <v>56</v>
      </c>
      <c r="F118" s="3">
        <v>42473</v>
      </c>
      <c r="G118" s="1" t="s">
        <v>1328</v>
      </c>
      <c r="H118" s="7">
        <v>3883.51</v>
      </c>
      <c r="I118" s="24">
        <v>163</v>
      </c>
      <c r="J118" s="7">
        <v>0</v>
      </c>
      <c r="K118" s="31"/>
      <c r="L118" s="7">
        <v>658293.53</v>
      </c>
      <c r="M118" s="1" t="s">
        <v>21</v>
      </c>
      <c r="N118" s="1" t="s">
        <v>22</v>
      </c>
      <c r="O118" s="1" t="s">
        <v>26</v>
      </c>
      <c r="P118" s="1"/>
    </row>
    <row r="119" spans="1:16" hidden="1">
      <c r="A119" s="3">
        <v>42473</v>
      </c>
      <c r="B119" s="2">
        <v>289</v>
      </c>
      <c r="C119" s="1" t="s">
        <v>62</v>
      </c>
      <c r="D119" s="1" t="s">
        <v>62</v>
      </c>
      <c r="E119" s="1" t="s">
        <v>56</v>
      </c>
      <c r="F119" s="3">
        <v>42473</v>
      </c>
      <c r="G119" s="1" t="s">
        <v>1329</v>
      </c>
      <c r="H119" s="7">
        <v>1593.69</v>
      </c>
      <c r="I119" s="24">
        <v>163</v>
      </c>
      <c r="J119" s="7">
        <v>0</v>
      </c>
      <c r="K119" s="31"/>
      <c r="L119" s="7">
        <v>659887.22</v>
      </c>
      <c r="M119" s="1" t="s">
        <v>21</v>
      </c>
      <c r="N119" s="1" t="s">
        <v>22</v>
      </c>
      <c r="O119" s="1" t="s">
        <v>26</v>
      </c>
      <c r="P119" s="1"/>
    </row>
    <row r="120" spans="1:16" hidden="1">
      <c r="A120" s="3">
        <v>42473</v>
      </c>
      <c r="B120" s="2">
        <v>79</v>
      </c>
      <c r="C120" s="1" t="s">
        <v>37</v>
      </c>
      <c r="D120" s="1" t="s">
        <v>37</v>
      </c>
      <c r="E120" s="1" t="s">
        <v>68</v>
      </c>
      <c r="F120" s="3">
        <v>42473</v>
      </c>
      <c r="G120" s="1" t="s">
        <v>1330</v>
      </c>
      <c r="H120" s="7">
        <v>0</v>
      </c>
      <c r="I120" s="24"/>
      <c r="J120" s="7">
        <v>7000</v>
      </c>
      <c r="K120" s="31">
        <v>23</v>
      </c>
      <c r="L120" s="7">
        <v>652887.22</v>
      </c>
      <c r="M120" s="1" t="s">
        <v>21</v>
      </c>
      <c r="N120" s="1" t="s">
        <v>22</v>
      </c>
      <c r="O120" s="1" t="s">
        <v>17</v>
      </c>
      <c r="P120" s="1" t="s">
        <v>1331</v>
      </c>
    </row>
    <row r="121" spans="1:16" hidden="1">
      <c r="A121" s="3">
        <v>42473</v>
      </c>
      <c r="B121" s="2">
        <v>79</v>
      </c>
      <c r="C121" s="1" t="s">
        <v>37</v>
      </c>
      <c r="D121" s="1" t="s">
        <v>37</v>
      </c>
      <c r="E121" s="1" t="s">
        <v>68</v>
      </c>
      <c r="F121" s="3">
        <v>42473</v>
      </c>
      <c r="G121" s="1" t="s">
        <v>1330</v>
      </c>
      <c r="H121" s="7">
        <v>0</v>
      </c>
      <c r="I121" s="24"/>
      <c r="J121" s="7">
        <v>13000</v>
      </c>
      <c r="K121" s="31">
        <v>24</v>
      </c>
      <c r="L121" s="7">
        <v>639887.22</v>
      </c>
      <c r="M121" s="1" t="s">
        <v>21</v>
      </c>
      <c r="N121" s="1" t="s">
        <v>22</v>
      </c>
      <c r="O121" s="1" t="s">
        <v>17</v>
      </c>
      <c r="P121" s="1" t="s">
        <v>1331</v>
      </c>
    </row>
    <row r="122" spans="1:16" hidden="1">
      <c r="A122" s="3">
        <v>42474</v>
      </c>
      <c r="B122" s="2">
        <v>325</v>
      </c>
      <c r="C122" s="1" t="s">
        <v>62</v>
      </c>
      <c r="D122" s="1" t="s">
        <v>62</v>
      </c>
      <c r="E122" s="1" t="s">
        <v>56</v>
      </c>
      <c r="F122" s="3">
        <v>42474</v>
      </c>
      <c r="G122" s="1" t="s">
        <v>1332</v>
      </c>
      <c r="H122" s="7">
        <v>285.82</v>
      </c>
      <c r="I122" s="24">
        <v>163</v>
      </c>
      <c r="J122" s="7">
        <v>0</v>
      </c>
      <c r="K122" s="31"/>
      <c r="L122" s="7">
        <v>640173.04</v>
      </c>
      <c r="M122" s="1" t="s">
        <v>21</v>
      </c>
      <c r="N122" s="1" t="s">
        <v>22</v>
      </c>
      <c r="O122" s="1" t="s">
        <v>26</v>
      </c>
      <c r="P122" s="1"/>
    </row>
    <row r="123" spans="1:16" hidden="1">
      <c r="A123" s="3">
        <v>42474</v>
      </c>
      <c r="B123" s="2">
        <v>326</v>
      </c>
      <c r="C123" s="1" t="s">
        <v>62</v>
      </c>
      <c r="D123" s="1" t="s">
        <v>62</v>
      </c>
      <c r="E123" s="1" t="s">
        <v>56</v>
      </c>
      <c r="F123" s="3">
        <v>42474</v>
      </c>
      <c r="G123" s="1" t="s">
        <v>1333</v>
      </c>
      <c r="H123" s="7">
        <v>71.459999999999994</v>
      </c>
      <c r="I123" s="24">
        <v>163</v>
      </c>
      <c r="J123" s="7">
        <v>0</v>
      </c>
      <c r="K123" s="31"/>
      <c r="L123" s="7">
        <v>640244.5</v>
      </c>
      <c r="M123" s="1" t="s">
        <v>21</v>
      </c>
      <c r="N123" s="1" t="s">
        <v>22</v>
      </c>
      <c r="O123" s="1" t="s">
        <v>26</v>
      </c>
      <c r="P123" s="1"/>
    </row>
    <row r="124" spans="1:16" hidden="1">
      <c r="A124" s="3">
        <v>42474</v>
      </c>
      <c r="B124" s="2">
        <v>328</v>
      </c>
      <c r="C124" s="1" t="s">
        <v>62</v>
      </c>
      <c r="D124" s="1" t="s">
        <v>62</v>
      </c>
      <c r="E124" s="1" t="s">
        <v>56</v>
      </c>
      <c r="F124" s="3">
        <v>42474</v>
      </c>
      <c r="G124" s="1" t="s">
        <v>1334</v>
      </c>
      <c r="H124" s="7">
        <v>107.18</v>
      </c>
      <c r="I124" s="24">
        <v>163</v>
      </c>
      <c r="J124" s="7">
        <v>0</v>
      </c>
      <c r="K124" s="31"/>
      <c r="L124" s="7">
        <v>640351.68000000005</v>
      </c>
      <c r="M124" s="1" t="s">
        <v>21</v>
      </c>
      <c r="N124" s="1" t="s">
        <v>22</v>
      </c>
      <c r="O124" s="1" t="s">
        <v>26</v>
      </c>
      <c r="P124" s="1"/>
    </row>
    <row r="125" spans="1:16" hidden="1">
      <c r="A125" s="3">
        <v>42474</v>
      </c>
      <c r="B125" s="2">
        <v>330</v>
      </c>
      <c r="C125" s="1" t="s">
        <v>62</v>
      </c>
      <c r="D125" s="1" t="s">
        <v>62</v>
      </c>
      <c r="E125" s="1" t="s">
        <v>56</v>
      </c>
      <c r="F125" s="3">
        <v>42474</v>
      </c>
      <c r="G125" s="1" t="s">
        <v>1335</v>
      </c>
      <c r="H125" s="7">
        <v>107.18</v>
      </c>
      <c r="I125" s="24">
        <v>163</v>
      </c>
      <c r="J125" s="7">
        <v>0</v>
      </c>
      <c r="K125" s="31"/>
      <c r="L125" s="7">
        <v>640458.86</v>
      </c>
      <c r="M125" s="1" t="s">
        <v>21</v>
      </c>
      <c r="N125" s="1" t="s">
        <v>22</v>
      </c>
      <c r="O125" s="1" t="s">
        <v>26</v>
      </c>
      <c r="P125" s="1"/>
    </row>
    <row r="126" spans="1:16" hidden="1">
      <c r="A126" s="3">
        <v>42474</v>
      </c>
      <c r="B126" s="2">
        <v>332</v>
      </c>
      <c r="C126" s="1" t="s">
        <v>62</v>
      </c>
      <c r="D126" s="1" t="s">
        <v>62</v>
      </c>
      <c r="E126" s="1" t="s">
        <v>56</v>
      </c>
      <c r="F126" s="3">
        <v>42474</v>
      </c>
      <c r="G126" s="1" t="s">
        <v>1336</v>
      </c>
      <c r="H126" s="7">
        <v>321.55</v>
      </c>
      <c r="I126" s="24">
        <v>163</v>
      </c>
      <c r="J126" s="7">
        <v>0</v>
      </c>
      <c r="K126" s="31"/>
      <c r="L126" s="7">
        <v>640780.41</v>
      </c>
      <c r="M126" s="1" t="s">
        <v>21</v>
      </c>
      <c r="N126" s="1" t="s">
        <v>22</v>
      </c>
      <c r="O126" s="1" t="s">
        <v>26</v>
      </c>
      <c r="P126" s="1"/>
    </row>
    <row r="127" spans="1:16" hidden="1">
      <c r="A127" s="3">
        <v>42474</v>
      </c>
      <c r="B127" s="2">
        <v>334</v>
      </c>
      <c r="C127" s="1" t="s">
        <v>62</v>
      </c>
      <c r="D127" s="1" t="s">
        <v>62</v>
      </c>
      <c r="E127" s="1" t="s">
        <v>56</v>
      </c>
      <c r="F127" s="3">
        <v>42474</v>
      </c>
      <c r="G127" s="1" t="s">
        <v>1337</v>
      </c>
      <c r="H127" s="7">
        <v>142.91</v>
      </c>
      <c r="I127" s="24">
        <v>163</v>
      </c>
      <c r="J127" s="7">
        <v>0</v>
      </c>
      <c r="K127" s="31"/>
      <c r="L127" s="7">
        <v>640923.31999999995</v>
      </c>
      <c r="M127" s="1" t="s">
        <v>21</v>
      </c>
      <c r="N127" s="1" t="s">
        <v>22</v>
      </c>
      <c r="O127" s="1" t="s">
        <v>26</v>
      </c>
      <c r="P127" s="1"/>
    </row>
    <row r="128" spans="1:16" hidden="1">
      <c r="A128" s="3">
        <v>42474</v>
      </c>
      <c r="B128" s="2">
        <v>335</v>
      </c>
      <c r="C128" s="1" t="s">
        <v>62</v>
      </c>
      <c r="D128" s="1" t="s">
        <v>62</v>
      </c>
      <c r="E128" s="1" t="s">
        <v>56</v>
      </c>
      <c r="F128" s="3">
        <v>42474</v>
      </c>
      <c r="G128" s="1" t="s">
        <v>1338</v>
      </c>
      <c r="H128" s="7">
        <v>107.18</v>
      </c>
      <c r="I128" s="24">
        <v>163</v>
      </c>
      <c r="J128" s="7">
        <v>0</v>
      </c>
      <c r="K128" s="31"/>
      <c r="L128" s="7">
        <v>641030.5</v>
      </c>
      <c r="M128" s="1" t="s">
        <v>21</v>
      </c>
      <c r="N128" s="1" t="s">
        <v>22</v>
      </c>
      <c r="O128" s="1" t="s">
        <v>26</v>
      </c>
      <c r="P128" s="1"/>
    </row>
    <row r="129" spans="1:16" hidden="1">
      <c r="A129" s="3">
        <v>42474</v>
      </c>
      <c r="B129" s="2">
        <v>336</v>
      </c>
      <c r="C129" s="1" t="s">
        <v>62</v>
      </c>
      <c r="D129" s="1" t="s">
        <v>62</v>
      </c>
      <c r="E129" s="1" t="s">
        <v>56</v>
      </c>
      <c r="F129" s="3">
        <v>42474</v>
      </c>
      <c r="G129" s="1" t="s">
        <v>1339</v>
      </c>
      <c r="H129" s="7">
        <v>107.18</v>
      </c>
      <c r="I129" s="24">
        <v>163</v>
      </c>
      <c r="J129" s="7">
        <v>0</v>
      </c>
      <c r="K129" s="31"/>
      <c r="L129" s="7">
        <v>641137.68000000005</v>
      </c>
      <c r="M129" s="1" t="s">
        <v>21</v>
      </c>
      <c r="N129" s="1" t="s">
        <v>22</v>
      </c>
      <c r="O129" s="1" t="s">
        <v>26</v>
      </c>
      <c r="P129" s="1"/>
    </row>
    <row r="130" spans="1:16" hidden="1">
      <c r="A130" s="3">
        <v>42474</v>
      </c>
      <c r="B130" s="2">
        <v>337</v>
      </c>
      <c r="C130" s="1" t="s">
        <v>62</v>
      </c>
      <c r="D130" s="1" t="s">
        <v>62</v>
      </c>
      <c r="E130" s="1" t="s">
        <v>56</v>
      </c>
      <c r="F130" s="3">
        <v>42474</v>
      </c>
      <c r="G130" s="1" t="s">
        <v>1340</v>
      </c>
      <c r="H130" s="7">
        <v>107.18</v>
      </c>
      <c r="I130" s="24">
        <v>163</v>
      </c>
      <c r="J130" s="7">
        <v>0</v>
      </c>
      <c r="K130" s="31"/>
      <c r="L130" s="7">
        <v>641244.86</v>
      </c>
      <c r="M130" s="1" t="s">
        <v>21</v>
      </c>
      <c r="N130" s="1" t="s">
        <v>22</v>
      </c>
      <c r="O130" s="1" t="s">
        <v>26</v>
      </c>
      <c r="P130" s="1"/>
    </row>
    <row r="131" spans="1:16">
      <c r="A131" s="3">
        <v>42475</v>
      </c>
      <c r="B131" s="2">
        <v>86</v>
      </c>
      <c r="C131" s="1" t="s">
        <v>37</v>
      </c>
      <c r="D131" s="1" t="s">
        <v>37</v>
      </c>
      <c r="E131" s="1" t="s">
        <v>472</v>
      </c>
      <c r="F131" s="3">
        <v>42475</v>
      </c>
      <c r="G131" s="1" t="s">
        <v>1341</v>
      </c>
      <c r="H131" s="36">
        <v>8000</v>
      </c>
      <c r="I131" s="24"/>
      <c r="J131" s="7">
        <v>0</v>
      </c>
      <c r="K131" s="31"/>
      <c r="L131" s="7">
        <v>649244.86</v>
      </c>
      <c r="M131" s="1" t="s">
        <v>21</v>
      </c>
      <c r="N131" s="1" t="s">
        <v>22</v>
      </c>
      <c r="O131" s="1" t="s">
        <v>17</v>
      </c>
      <c r="P131" s="1" t="s">
        <v>1342</v>
      </c>
    </row>
    <row r="132" spans="1:16" hidden="1">
      <c r="A132" s="3">
        <v>42475</v>
      </c>
      <c r="B132" s="2">
        <v>96</v>
      </c>
      <c r="C132" s="1" t="s">
        <v>23</v>
      </c>
      <c r="D132" s="1" t="s">
        <v>23</v>
      </c>
      <c r="E132" s="1" t="s">
        <v>24</v>
      </c>
      <c r="F132" s="3">
        <v>42475</v>
      </c>
      <c r="G132" s="1" t="s">
        <v>1343</v>
      </c>
      <c r="H132" s="7">
        <v>0</v>
      </c>
      <c r="I132" s="24"/>
      <c r="J132" s="7">
        <v>2291.5</v>
      </c>
      <c r="K132" s="31">
        <v>26</v>
      </c>
      <c r="L132" s="7">
        <v>646953.36</v>
      </c>
      <c r="M132" s="1" t="s">
        <v>21</v>
      </c>
      <c r="N132" s="1" t="s">
        <v>22</v>
      </c>
      <c r="O132" s="1" t="s">
        <v>26</v>
      </c>
      <c r="P132" s="1"/>
    </row>
    <row r="133" spans="1:16" hidden="1">
      <c r="A133" s="3">
        <v>42475</v>
      </c>
      <c r="B133" s="2">
        <v>399</v>
      </c>
      <c r="C133" s="1" t="s">
        <v>67</v>
      </c>
      <c r="D133" s="1" t="s">
        <v>67</v>
      </c>
      <c r="E133" s="1" t="s">
        <v>122</v>
      </c>
      <c r="F133" s="3">
        <v>42475</v>
      </c>
      <c r="G133" s="1" t="s">
        <v>1344</v>
      </c>
      <c r="H133" s="7">
        <v>70704.399999999994</v>
      </c>
      <c r="I133" s="24">
        <v>33</v>
      </c>
      <c r="J133" s="7">
        <v>0</v>
      </c>
      <c r="K133" s="31"/>
      <c r="L133" s="7">
        <v>717657.76</v>
      </c>
      <c r="M133" s="1" t="s">
        <v>21</v>
      </c>
      <c r="N133" s="1" t="s">
        <v>1345</v>
      </c>
      <c r="O133" s="1" t="s">
        <v>17</v>
      </c>
      <c r="P133" s="1" t="s">
        <v>1346</v>
      </c>
    </row>
    <row r="134" spans="1:16" hidden="1">
      <c r="A134" s="3">
        <v>42475</v>
      </c>
      <c r="B134" s="2">
        <v>97</v>
      </c>
      <c r="C134" s="1" t="s">
        <v>23</v>
      </c>
      <c r="D134" s="1" t="s">
        <v>23</v>
      </c>
      <c r="E134" s="1" t="s">
        <v>24</v>
      </c>
      <c r="F134" s="3">
        <v>42475</v>
      </c>
      <c r="G134" s="1" t="s">
        <v>1347</v>
      </c>
      <c r="H134" s="7">
        <v>0</v>
      </c>
      <c r="I134" s="24"/>
      <c r="J134" s="7">
        <v>46878.94</v>
      </c>
      <c r="K134" s="31">
        <v>32</v>
      </c>
      <c r="L134" s="7">
        <v>670778.81999999995</v>
      </c>
      <c r="M134" s="1" t="s">
        <v>21</v>
      </c>
      <c r="N134" s="1" t="s">
        <v>22</v>
      </c>
      <c r="O134" s="1" t="s">
        <v>26</v>
      </c>
      <c r="P134" s="1"/>
    </row>
    <row r="135" spans="1:16" hidden="1">
      <c r="A135" s="3">
        <v>42475</v>
      </c>
      <c r="B135" s="2">
        <v>98</v>
      </c>
      <c r="C135" s="1" t="s">
        <v>23</v>
      </c>
      <c r="D135" s="1" t="s">
        <v>23</v>
      </c>
      <c r="E135" s="1" t="s">
        <v>24</v>
      </c>
      <c r="F135" s="3">
        <v>42475</v>
      </c>
      <c r="G135" s="1" t="s">
        <v>1348</v>
      </c>
      <c r="H135" s="7">
        <v>0</v>
      </c>
      <c r="I135" s="24"/>
      <c r="J135" s="7">
        <v>11727.6</v>
      </c>
      <c r="K135" s="31">
        <v>33</v>
      </c>
      <c r="L135" s="7">
        <v>659051.22</v>
      </c>
      <c r="M135" s="1" t="s">
        <v>21</v>
      </c>
      <c r="N135" s="1" t="s">
        <v>22</v>
      </c>
      <c r="O135" s="1" t="s">
        <v>26</v>
      </c>
      <c r="P135" s="1"/>
    </row>
    <row r="136" spans="1:16" hidden="1">
      <c r="A136" s="3">
        <v>42475</v>
      </c>
      <c r="B136" s="2">
        <v>61</v>
      </c>
      <c r="C136" s="1" t="s">
        <v>18</v>
      </c>
      <c r="D136" s="1" t="s">
        <v>18</v>
      </c>
      <c r="E136" s="1" t="s">
        <v>19</v>
      </c>
      <c r="F136" s="3">
        <v>42475</v>
      </c>
      <c r="G136" s="1" t="s">
        <v>1349</v>
      </c>
      <c r="H136" s="7">
        <v>20855.66</v>
      </c>
      <c r="I136" s="24" t="s">
        <v>1825</v>
      </c>
      <c r="J136" s="7">
        <v>0</v>
      </c>
      <c r="K136" s="31"/>
      <c r="L136" s="7">
        <v>679906.88</v>
      </c>
      <c r="M136" s="1" t="s">
        <v>21</v>
      </c>
      <c r="N136" s="1" t="s">
        <v>22</v>
      </c>
      <c r="O136" s="1" t="s">
        <v>17</v>
      </c>
      <c r="P136" s="1"/>
    </row>
    <row r="137" spans="1:16" hidden="1">
      <c r="A137" s="3">
        <v>42475</v>
      </c>
      <c r="B137" s="2">
        <v>62</v>
      </c>
      <c r="C137" s="1" t="s">
        <v>18</v>
      </c>
      <c r="D137" s="1" t="s">
        <v>18</v>
      </c>
      <c r="E137" s="1" t="s">
        <v>19</v>
      </c>
      <c r="F137" s="3">
        <v>42475</v>
      </c>
      <c r="G137" s="1" t="s">
        <v>1350</v>
      </c>
      <c r="H137" s="7">
        <v>16808.47</v>
      </c>
      <c r="I137" s="24">
        <v>39</v>
      </c>
      <c r="J137" s="7">
        <v>0</v>
      </c>
      <c r="K137" s="31"/>
      <c r="L137" s="7">
        <v>696715.35</v>
      </c>
      <c r="M137" s="1" t="s">
        <v>21</v>
      </c>
      <c r="N137" s="1" t="s">
        <v>22</v>
      </c>
      <c r="O137" s="1" t="s">
        <v>17</v>
      </c>
      <c r="P137" s="1"/>
    </row>
    <row r="138" spans="1:16" hidden="1">
      <c r="A138" s="3">
        <v>42475</v>
      </c>
      <c r="B138" s="2">
        <v>100</v>
      </c>
      <c r="C138" s="1" t="s">
        <v>23</v>
      </c>
      <c r="D138" s="1" t="s">
        <v>23</v>
      </c>
      <c r="E138" s="1" t="s">
        <v>24</v>
      </c>
      <c r="F138" s="3">
        <v>42475</v>
      </c>
      <c r="G138" s="1" t="s">
        <v>1351</v>
      </c>
      <c r="H138" s="7">
        <v>0</v>
      </c>
      <c r="I138" s="24"/>
      <c r="J138" s="7">
        <v>555.21</v>
      </c>
      <c r="K138" s="31">
        <v>34</v>
      </c>
      <c r="L138" s="7">
        <v>696160.14</v>
      </c>
      <c r="M138" s="1" t="s">
        <v>21</v>
      </c>
      <c r="N138" s="1" t="s">
        <v>22</v>
      </c>
      <c r="O138" s="1" t="s">
        <v>26</v>
      </c>
      <c r="P138" s="1"/>
    </row>
    <row r="139" spans="1:16" hidden="1">
      <c r="A139" s="3">
        <v>42475</v>
      </c>
      <c r="B139" s="2">
        <v>63</v>
      </c>
      <c r="C139" s="1" t="s">
        <v>18</v>
      </c>
      <c r="D139" s="1" t="s">
        <v>18</v>
      </c>
      <c r="E139" s="1" t="s">
        <v>19</v>
      </c>
      <c r="F139" s="3">
        <v>42475</v>
      </c>
      <c r="G139" s="1" t="s">
        <v>1352</v>
      </c>
      <c r="H139" s="7">
        <v>18049.72</v>
      </c>
      <c r="I139" s="24" t="s">
        <v>1824</v>
      </c>
      <c r="J139" s="7">
        <v>0</v>
      </c>
      <c r="K139" s="31"/>
      <c r="L139" s="7">
        <v>714209.86</v>
      </c>
      <c r="M139" s="1" t="s">
        <v>21</v>
      </c>
      <c r="N139" s="1" t="s">
        <v>22</v>
      </c>
      <c r="O139" s="1" t="s">
        <v>17</v>
      </c>
      <c r="P139" s="1"/>
    </row>
    <row r="140" spans="1:16" hidden="1">
      <c r="A140" s="3">
        <v>42475</v>
      </c>
      <c r="B140" s="2">
        <v>64</v>
      </c>
      <c r="C140" s="1" t="s">
        <v>18</v>
      </c>
      <c r="D140" s="1" t="s">
        <v>18</v>
      </c>
      <c r="E140" s="1" t="s">
        <v>19</v>
      </c>
      <c r="F140" s="3">
        <v>42475</v>
      </c>
      <c r="G140" s="1" t="s">
        <v>1353</v>
      </c>
      <c r="H140" s="7">
        <v>15789.49</v>
      </c>
      <c r="I140" s="24">
        <v>37</v>
      </c>
      <c r="J140" s="7">
        <v>0</v>
      </c>
      <c r="K140" s="31"/>
      <c r="L140" s="7">
        <v>729999.35</v>
      </c>
      <c r="M140" s="1" t="s">
        <v>21</v>
      </c>
      <c r="N140" s="1" t="s">
        <v>22</v>
      </c>
      <c r="O140" s="1" t="s">
        <v>17</v>
      </c>
      <c r="P140" s="1"/>
    </row>
    <row r="141" spans="1:16" hidden="1">
      <c r="A141" s="3">
        <v>42475</v>
      </c>
      <c r="B141" s="2">
        <v>364</v>
      </c>
      <c r="C141" s="1" t="s">
        <v>62</v>
      </c>
      <c r="D141" s="1" t="s">
        <v>62</v>
      </c>
      <c r="E141" s="1" t="s">
        <v>56</v>
      </c>
      <c r="F141" s="3">
        <v>42475</v>
      </c>
      <c r="G141" s="1" t="s">
        <v>1354</v>
      </c>
      <c r="H141" s="7">
        <v>1116.3800000000001</v>
      </c>
      <c r="I141" s="24">
        <v>163</v>
      </c>
      <c r="J141" s="7">
        <v>0</v>
      </c>
      <c r="K141" s="31"/>
      <c r="L141" s="7">
        <v>731115.73</v>
      </c>
      <c r="M141" s="1" t="s">
        <v>21</v>
      </c>
      <c r="N141" s="1" t="s">
        <v>22</v>
      </c>
      <c r="O141" s="1" t="s">
        <v>26</v>
      </c>
      <c r="P141" s="1"/>
    </row>
    <row r="142" spans="1:16" hidden="1">
      <c r="A142" s="3">
        <v>42475</v>
      </c>
      <c r="B142" s="2">
        <v>470</v>
      </c>
      <c r="C142" s="1" t="s">
        <v>67</v>
      </c>
      <c r="D142" s="1" t="s">
        <v>67</v>
      </c>
      <c r="E142" s="1" t="s">
        <v>68</v>
      </c>
      <c r="F142" s="3">
        <v>42475</v>
      </c>
      <c r="G142" s="1" t="s">
        <v>1355</v>
      </c>
      <c r="H142" s="7">
        <v>0</v>
      </c>
      <c r="I142" s="24"/>
      <c r="J142" s="7">
        <v>70704.399999999994</v>
      </c>
      <c r="K142" s="31">
        <v>35</v>
      </c>
      <c r="L142" s="7">
        <v>660411.32999999996</v>
      </c>
      <c r="M142" s="1" t="s">
        <v>21</v>
      </c>
      <c r="N142" s="1" t="s">
        <v>22</v>
      </c>
      <c r="O142" s="1" t="s">
        <v>17</v>
      </c>
      <c r="P142" s="1" t="s">
        <v>1356</v>
      </c>
    </row>
    <row r="143" spans="1:16" hidden="1">
      <c r="A143" s="3">
        <v>42476</v>
      </c>
      <c r="B143" s="2">
        <v>65</v>
      </c>
      <c r="C143" s="1" t="s">
        <v>18</v>
      </c>
      <c r="D143" s="1" t="s">
        <v>18</v>
      </c>
      <c r="E143" s="1" t="s">
        <v>19</v>
      </c>
      <c r="F143" s="3">
        <v>42475</v>
      </c>
      <c r="G143" s="1" t="s">
        <v>1349</v>
      </c>
      <c r="H143" s="7">
        <v>-20855.66</v>
      </c>
      <c r="I143" s="24" t="s">
        <v>1825</v>
      </c>
      <c r="J143" s="7">
        <v>0</v>
      </c>
      <c r="K143" s="31"/>
      <c r="L143" s="7">
        <v>639555.67000000004</v>
      </c>
      <c r="M143" s="1" t="s">
        <v>21</v>
      </c>
      <c r="N143" s="1" t="s">
        <v>22</v>
      </c>
      <c r="O143" s="1" t="s">
        <v>17</v>
      </c>
      <c r="P143" s="1"/>
    </row>
    <row r="144" spans="1:16" hidden="1">
      <c r="A144" s="3">
        <v>42476</v>
      </c>
      <c r="B144" s="2">
        <v>66</v>
      </c>
      <c r="C144" s="1" t="s">
        <v>18</v>
      </c>
      <c r="D144" s="1" t="s">
        <v>18</v>
      </c>
      <c r="E144" s="1" t="s">
        <v>19</v>
      </c>
      <c r="F144" s="3">
        <v>42476</v>
      </c>
      <c r="G144" s="1" t="s">
        <v>1357</v>
      </c>
      <c r="H144" s="7">
        <v>20797.66</v>
      </c>
      <c r="I144" s="24">
        <v>38</v>
      </c>
      <c r="J144" s="7">
        <v>0</v>
      </c>
      <c r="K144" s="31"/>
      <c r="L144" s="7">
        <v>660353.32999999996</v>
      </c>
      <c r="M144" s="1" t="s">
        <v>21</v>
      </c>
      <c r="N144" s="1" t="s">
        <v>22</v>
      </c>
      <c r="O144" s="1" t="s">
        <v>17</v>
      </c>
      <c r="P144" s="1"/>
    </row>
    <row r="145" spans="1:16" hidden="1">
      <c r="A145" s="3">
        <v>42476</v>
      </c>
      <c r="B145" s="2">
        <v>67</v>
      </c>
      <c r="C145" s="1" t="s">
        <v>18</v>
      </c>
      <c r="D145" s="1" t="s">
        <v>18</v>
      </c>
      <c r="E145" s="1" t="s">
        <v>19</v>
      </c>
      <c r="F145" s="3">
        <v>42475</v>
      </c>
      <c r="G145" s="1" t="s">
        <v>1352</v>
      </c>
      <c r="H145" s="7">
        <v>-18049.72</v>
      </c>
      <c r="I145" s="24" t="s">
        <v>1824</v>
      </c>
      <c r="J145" s="7">
        <v>0</v>
      </c>
      <c r="K145" s="31"/>
      <c r="L145" s="7">
        <v>642303.61</v>
      </c>
      <c r="M145" s="1" t="s">
        <v>21</v>
      </c>
      <c r="N145" s="1" t="s">
        <v>22</v>
      </c>
      <c r="O145" s="1" t="s">
        <v>17</v>
      </c>
      <c r="P145" s="1"/>
    </row>
    <row r="146" spans="1:16" hidden="1">
      <c r="A146" s="3">
        <v>42476</v>
      </c>
      <c r="B146" s="2">
        <v>68</v>
      </c>
      <c r="C146" s="1" t="s">
        <v>18</v>
      </c>
      <c r="D146" s="1" t="s">
        <v>18</v>
      </c>
      <c r="E146" s="1" t="s">
        <v>19</v>
      </c>
      <c r="F146" s="3">
        <v>42476</v>
      </c>
      <c r="G146" s="1" t="s">
        <v>1358</v>
      </c>
      <c r="H146" s="7">
        <v>18049.71</v>
      </c>
      <c r="I146" s="24">
        <v>148</v>
      </c>
      <c r="J146" s="7">
        <v>0</v>
      </c>
      <c r="K146" s="31"/>
      <c r="L146" s="7">
        <v>660353.31999999995</v>
      </c>
      <c r="M146" s="1" t="s">
        <v>21</v>
      </c>
      <c r="N146" s="1" t="s">
        <v>22</v>
      </c>
      <c r="O146" s="1" t="s">
        <v>17</v>
      </c>
      <c r="P146" s="1"/>
    </row>
    <row r="147" spans="1:16" hidden="1">
      <c r="A147" s="3">
        <v>42476</v>
      </c>
      <c r="B147" s="2">
        <v>369</v>
      </c>
      <c r="C147" s="1" t="s">
        <v>62</v>
      </c>
      <c r="D147" s="1" t="s">
        <v>62</v>
      </c>
      <c r="E147" s="1" t="s">
        <v>56</v>
      </c>
      <c r="F147" s="3">
        <v>42476</v>
      </c>
      <c r="G147" s="1" t="s">
        <v>1359</v>
      </c>
      <c r="H147" s="7">
        <v>9285.59</v>
      </c>
      <c r="I147" s="24">
        <v>163</v>
      </c>
      <c r="J147" s="7">
        <v>0</v>
      </c>
      <c r="K147" s="31"/>
      <c r="L147" s="7">
        <v>669638.91</v>
      </c>
      <c r="M147" s="1" t="s">
        <v>21</v>
      </c>
      <c r="N147" s="1" t="s">
        <v>22</v>
      </c>
      <c r="O147" s="1" t="s">
        <v>26</v>
      </c>
      <c r="P147" s="1"/>
    </row>
    <row r="148" spans="1:16" hidden="1">
      <c r="A148" s="3">
        <v>42476</v>
      </c>
      <c r="B148" s="2">
        <v>69</v>
      </c>
      <c r="C148" s="1" t="s">
        <v>18</v>
      </c>
      <c r="D148" s="1" t="s">
        <v>18</v>
      </c>
      <c r="E148" s="1" t="s">
        <v>19</v>
      </c>
      <c r="F148" s="3">
        <v>42476</v>
      </c>
      <c r="G148" s="1" t="s">
        <v>1360</v>
      </c>
      <c r="H148" s="7">
        <v>15272.95</v>
      </c>
      <c r="I148" s="24">
        <v>35</v>
      </c>
      <c r="J148" s="7">
        <v>0</v>
      </c>
      <c r="K148" s="31"/>
      <c r="L148" s="7">
        <v>684911.86</v>
      </c>
      <c r="M148" s="1" t="s">
        <v>21</v>
      </c>
      <c r="N148" s="1" t="s">
        <v>22</v>
      </c>
      <c r="O148" s="1" t="s">
        <v>17</v>
      </c>
      <c r="P148" s="1"/>
    </row>
    <row r="149" spans="1:16" hidden="1">
      <c r="A149" s="3">
        <v>42476</v>
      </c>
      <c r="B149" s="2">
        <v>70</v>
      </c>
      <c r="C149" s="1" t="s">
        <v>18</v>
      </c>
      <c r="D149" s="1" t="s">
        <v>18</v>
      </c>
      <c r="E149" s="1" t="s">
        <v>19</v>
      </c>
      <c r="F149" s="3">
        <v>42476</v>
      </c>
      <c r="G149" s="1" t="s">
        <v>1361</v>
      </c>
      <c r="H149" s="7">
        <v>42396.32</v>
      </c>
      <c r="I149" s="24">
        <v>147</v>
      </c>
      <c r="J149" s="7">
        <v>0</v>
      </c>
      <c r="K149" s="31"/>
      <c r="L149" s="7">
        <v>727308.18</v>
      </c>
      <c r="M149" s="1" t="s">
        <v>21</v>
      </c>
      <c r="N149" s="1" t="s">
        <v>22</v>
      </c>
      <c r="O149" s="1" t="s">
        <v>17</v>
      </c>
      <c r="P149" s="1"/>
    </row>
    <row r="150" spans="1:16" hidden="1">
      <c r="A150" s="3">
        <v>42476</v>
      </c>
      <c r="B150" s="2">
        <v>71</v>
      </c>
      <c r="C150" s="1" t="s">
        <v>18</v>
      </c>
      <c r="D150" s="1" t="s">
        <v>18</v>
      </c>
      <c r="E150" s="1" t="s">
        <v>19</v>
      </c>
      <c r="F150" s="3">
        <v>42476</v>
      </c>
      <c r="G150" s="1" t="s">
        <v>1362</v>
      </c>
      <c r="H150" s="7">
        <v>82646.100000000006</v>
      </c>
      <c r="I150" s="24">
        <v>36</v>
      </c>
      <c r="J150" s="7">
        <v>0</v>
      </c>
      <c r="K150" s="31"/>
      <c r="L150" s="7">
        <v>809954.28</v>
      </c>
      <c r="M150" s="1" t="s">
        <v>21</v>
      </c>
      <c r="N150" s="1" t="s">
        <v>22</v>
      </c>
      <c r="O150" s="1" t="s">
        <v>17</v>
      </c>
      <c r="P150" s="1"/>
    </row>
    <row r="151" spans="1:16" hidden="1">
      <c r="A151" s="3">
        <v>42478</v>
      </c>
      <c r="B151" s="2">
        <v>114</v>
      </c>
      <c r="C151" s="1" t="s">
        <v>23</v>
      </c>
      <c r="D151" s="1" t="s">
        <v>23</v>
      </c>
      <c r="E151" s="1" t="s">
        <v>24</v>
      </c>
      <c r="F151" s="3">
        <v>42478</v>
      </c>
      <c r="G151" s="1" t="s">
        <v>1363</v>
      </c>
      <c r="H151" s="7">
        <v>0</v>
      </c>
      <c r="I151" s="24"/>
      <c r="J151" s="7">
        <v>22055.3</v>
      </c>
      <c r="K151" s="31">
        <v>38</v>
      </c>
      <c r="L151" s="7">
        <v>787898.98</v>
      </c>
      <c r="M151" s="1" t="s">
        <v>21</v>
      </c>
      <c r="N151" s="1" t="s">
        <v>22</v>
      </c>
      <c r="O151" s="1" t="s">
        <v>26</v>
      </c>
      <c r="P151" s="1"/>
    </row>
    <row r="152" spans="1:16">
      <c r="A152" s="3">
        <v>42478</v>
      </c>
      <c r="B152" s="2">
        <v>15</v>
      </c>
      <c r="C152" s="1" t="s">
        <v>55</v>
      </c>
      <c r="D152" s="1" t="s">
        <v>55</v>
      </c>
      <c r="E152" s="1" t="s">
        <v>56</v>
      </c>
      <c r="F152" s="3">
        <v>42478</v>
      </c>
      <c r="G152" s="1" t="s">
        <v>1364</v>
      </c>
      <c r="H152" s="36">
        <v>2481.23</v>
      </c>
      <c r="I152" s="24"/>
      <c r="J152" s="7">
        <v>0</v>
      </c>
      <c r="K152" s="31"/>
      <c r="L152" s="7">
        <v>790380.21</v>
      </c>
      <c r="M152" s="1" t="s">
        <v>21</v>
      </c>
      <c r="N152" s="1" t="s">
        <v>22</v>
      </c>
      <c r="O152" s="1" t="s">
        <v>26</v>
      </c>
      <c r="P152" s="1"/>
    </row>
    <row r="153" spans="1:16" hidden="1">
      <c r="A153" s="3">
        <v>42478</v>
      </c>
      <c r="B153" s="2">
        <v>115</v>
      </c>
      <c r="C153" s="1" t="s">
        <v>23</v>
      </c>
      <c r="D153" s="1" t="s">
        <v>23</v>
      </c>
      <c r="E153" s="1" t="s">
        <v>24</v>
      </c>
      <c r="F153" s="3">
        <v>42478</v>
      </c>
      <c r="G153" s="1" t="s">
        <v>1365</v>
      </c>
      <c r="H153" s="7">
        <v>0</v>
      </c>
      <c r="I153" s="24"/>
      <c r="J153" s="7">
        <v>19460.28</v>
      </c>
      <c r="K153" s="31">
        <v>36</v>
      </c>
      <c r="L153" s="7">
        <v>770919.93</v>
      </c>
      <c r="M153" s="1" t="s">
        <v>21</v>
      </c>
      <c r="N153" s="1" t="s">
        <v>22</v>
      </c>
      <c r="O153" s="1" t="s">
        <v>26</v>
      </c>
      <c r="P153" s="1"/>
    </row>
    <row r="154" spans="1:16" hidden="1">
      <c r="A154" s="3">
        <v>42478</v>
      </c>
      <c r="B154" s="2">
        <v>17</v>
      </c>
      <c r="C154" s="1" t="s">
        <v>55</v>
      </c>
      <c r="D154" s="1" t="s">
        <v>55</v>
      </c>
      <c r="E154" s="1" t="s">
        <v>56</v>
      </c>
      <c r="F154" s="3">
        <v>42478</v>
      </c>
      <c r="G154" s="1" t="s">
        <v>1366</v>
      </c>
      <c r="H154" s="7">
        <v>1089.8900000000001</v>
      </c>
      <c r="I154" s="24">
        <v>107</v>
      </c>
      <c r="J154" s="7">
        <v>0</v>
      </c>
      <c r="K154" s="31"/>
      <c r="L154" s="7">
        <v>772009.82</v>
      </c>
      <c r="M154" s="1" t="s">
        <v>21</v>
      </c>
      <c r="N154" s="1" t="s">
        <v>22</v>
      </c>
      <c r="O154" s="1" t="s">
        <v>26</v>
      </c>
      <c r="P154" s="1"/>
    </row>
    <row r="155" spans="1:16" hidden="1">
      <c r="A155" s="3">
        <v>42478</v>
      </c>
      <c r="B155" s="2">
        <v>18</v>
      </c>
      <c r="C155" s="1" t="s">
        <v>55</v>
      </c>
      <c r="D155" s="1" t="s">
        <v>55</v>
      </c>
      <c r="E155" s="1" t="s">
        <v>56</v>
      </c>
      <c r="F155" s="3">
        <v>42478</v>
      </c>
      <c r="G155" s="1" t="s">
        <v>1367</v>
      </c>
      <c r="H155" s="7">
        <v>4359.5600000000004</v>
      </c>
      <c r="I155" s="24">
        <v>108</v>
      </c>
      <c r="J155" s="7">
        <v>0</v>
      </c>
      <c r="K155" s="31"/>
      <c r="L155" s="7">
        <v>776369.38</v>
      </c>
      <c r="M155" s="1" t="s">
        <v>21</v>
      </c>
      <c r="N155" s="1" t="s">
        <v>22</v>
      </c>
      <c r="O155" s="1" t="s">
        <v>26</v>
      </c>
      <c r="P155" s="1"/>
    </row>
    <row r="156" spans="1:16" hidden="1">
      <c r="A156" s="3">
        <v>42479</v>
      </c>
      <c r="B156" s="2">
        <v>72</v>
      </c>
      <c r="C156" s="1" t="s">
        <v>18</v>
      </c>
      <c r="D156" s="1" t="s">
        <v>18</v>
      </c>
      <c r="E156" s="1" t="s">
        <v>19</v>
      </c>
      <c r="F156" s="3">
        <v>42479</v>
      </c>
      <c r="G156" s="1" t="s">
        <v>1368</v>
      </c>
      <c r="H156" s="7">
        <v>14357.59</v>
      </c>
      <c r="I156" s="24">
        <v>40</v>
      </c>
      <c r="J156" s="7">
        <v>0</v>
      </c>
      <c r="K156" s="31"/>
      <c r="L156" s="7">
        <v>790726.97</v>
      </c>
      <c r="M156" s="1" t="s">
        <v>21</v>
      </c>
      <c r="N156" s="1" t="s">
        <v>22</v>
      </c>
      <c r="O156" s="1" t="s">
        <v>17</v>
      </c>
      <c r="P156" s="1"/>
    </row>
    <row r="157" spans="1:16" hidden="1">
      <c r="A157" s="3">
        <v>42479</v>
      </c>
      <c r="B157" s="2">
        <v>73</v>
      </c>
      <c r="C157" s="1" t="s">
        <v>18</v>
      </c>
      <c r="D157" s="1" t="s">
        <v>18</v>
      </c>
      <c r="E157" s="1" t="s">
        <v>19</v>
      </c>
      <c r="F157" s="3">
        <v>42479</v>
      </c>
      <c r="G157" s="1" t="s">
        <v>1369</v>
      </c>
      <c r="H157" s="7">
        <v>18865.169999999998</v>
      </c>
      <c r="I157" s="24">
        <v>41</v>
      </c>
      <c r="J157" s="7">
        <v>0</v>
      </c>
      <c r="K157" s="31"/>
      <c r="L157" s="7">
        <v>809592.14</v>
      </c>
      <c r="M157" s="1" t="s">
        <v>21</v>
      </c>
      <c r="N157" s="1" t="s">
        <v>22</v>
      </c>
      <c r="O157" s="1" t="s">
        <v>17</v>
      </c>
      <c r="P157" s="1"/>
    </row>
    <row r="158" spans="1:16" hidden="1">
      <c r="A158" s="3">
        <v>42479</v>
      </c>
      <c r="B158" s="2">
        <v>74</v>
      </c>
      <c r="C158" s="1" t="s">
        <v>18</v>
      </c>
      <c r="D158" s="1" t="s">
        <v>18</v>
      </c>
      <c r="E158" s="1" t="s">
        <v>19</v>
      </c>
      <c r="F158" s="3">
        <v>42479</v>
      </c>
      <c r="G158" s="1" t="s">
        <v>1370</v>
      </c>
      <c r="H158" s="7">
        <v>14357.59</v>
      </c>
      <c r="I158" s="24">
        <v>42</v>
      </c>
      <c r="J158" s="7">
        <v>0</v>
      </c>
      <c r="K158" s="31"/>
      <c r="L158" s="7">
        <v>823949.73</v>
      </c>
      <c r="M158" s="1" t="s">
        <v>21</v>
      </c>
      <c r="N158" s="1" t="s">
        <v>22</v>
      </c>
      <c r="O158" s="1" t="s">
        <v>17</v>
      </c>
      <c r="P158" s="1"/>
    </row>
    <row r="159" spans="1:16" hidden="1">
      <c r="A159" s="3">
        <v>42479</v>
      </c>
      <c r="B159" s="2">
        <v>75</v>
      </c>
      <c r="C159" s="1" t="s">
        <v>18</v>
      </c>
      <c r="D159" s="1" t="s">
        <v>18</v>
      </c>
      <c r="E159" s="1" t="s">
        <v>19</v>
      </c>
      <c r="F159" s="3">
        <v>42479</v>
      </c>
      <c r="G159" s="1" t="s">
        <v>1371</v>
      </c>
      <c r="H159" s="7">
        <v>20437.22</v>
      </c>
      <c r="I159" s="24">
        <v>43</v>
      </c>
      <c r="J159" s="7">
        <v>0</v>
      </c>
      <c r="K159" s="31"/>
      <c r="L159" s="7">
        <v>844386.95</v>
      </c>
      <c r="M159" s="1" t="s">
        <v>21</v>
      </c>
      <c r="N159" s="1" t="s">
        <v>22</v>
      </c>
      <c r="O159" s="1" t="s">
        <v>17</v>
      </c>
      <c r="P159" s="1"/>
    </row>
    <row r="160" spans="1:16" hidden="1">
      <c r="A160" s="3">
        <v>42479</v>
      </c>
      <c r="B160" s="2">
        <v>76</v>
      </c>
      <c r="C160" s="1" t="s">
        <v>18</v>
      </c>
      <c r="D160" s="1" t="s">
        <v>18</v>
      </c>
      <c r="E160" s="1" t="s">
        <v>19</v>
      </c>
      <c r="F160" s="3">
        <v>42479</v>
      </c>
      <c r="G160" s="1" t="s">
        <v>1372</v>
      </c>
      <c r="H160" s="7">
        <v>24194.53</v>
      </c>
      <c r="I160" s="24">
        <v>44</v>
      </c>
      <c r="J160" s="7">
        <v>0</v>
      </c>
      <c r="K160" s="31"/>
      <c r="L160" s="7">
        <v>868581.48</v>
      </c>
      <c r="M160" s="1" t="s">
        <v>21</v>
      </c>
      <c r="N160" s="1" t="s">
        <v>22</v>
      </c>
      <c r="O160" s="1" t="s">
        <v>17</v>
      </c>
      <c r="P160" s="1"/>
    </row>
    <row r="161" spans="1:16" hidden="1">
      <c r="A161" s="3">
        <v>42479</v>
      </c>
      <c r="B161" s="2">
        <v>77</v>
      </c>
      <c r="C161" s="1" t="s">
        <v>18</v>
      </c>
      <c r="D161" s="1" t="s">
        <v>18</v>
      </c>
      <c r="E161" s="1" t="s">
        <v>19</v>
      </c>
      <c r="F161" s="3">
        <v>42479</v>
      </c>
      <c r="G161" s="1" t="s">
        <v>1373</v>
      </c>
      <c r="H161" s="7">
        <v>14858.64</v>
      </c>
      <c r="I161" s="24">
        <v>45</v>
      </c>
      <c r="J161" s="7">
        <v>0</v>
      </c>
      <c r="K161" s="31"/>
      <c r="L161" s="7">
        <v>883440.12</v>
      </c>
      <c r="M161" s="1" t="s">
        <v>21</v>
      </c>
      <c r="N161" s="1" t="s">
        <v>22</v>
      </c>
      <c r="O161" s="1" t="s">
        <v>17</v>
      </c>
      <c r="P161" s="1"/>
    </row>
    <row r="162" spans="1:16" hidden="1">
      <c r="A162" s="3">
        <v>42479</v>
      </c>
      <c r="B162" s="2">
        <v>78</v>
      </c>
      <c r="C162" s="1" t="s">
        <v>18</v>
      </c>
      <c r="D162" s="1" t="s">
        <v>18</v>
      </c>
      <c r="E162" s="1" t="s">
        <v>19</v>
      </c>
      <c r="F162" s="3">
        <v>42479</v>
      </c>
      <c r="G162" s="1" t="s">
        <v>1374</v>
      </c>
      <c r="H162" s="7">
        <v>15049.71</v>
      </c>
      <c r="I162" s="24">
        <v>46</v>
      </c>
      <c r="J162" s="7">
        <v>0</v>
      </c>
      <c r="K162" s="31"/>
      <c r="L162" s="7">
        <v>898489.83</v>
      </c>
      <c r="M162" s="1" t="s">
        <v>21</v>
      </c>
      <c r="N162" s="1" t="s">
        <v>22</v>
      </c>
      <c r="O162" s="1" t="s">
        <v>17</v>
      </c>
      <c r="P162" s="1"/>
    </row>
    <row r="163" spans="1:16" hidden="1">
      <c r="A163" s="3">
        <v>42479</v>
      </c>
      <c r="B163" s="2">
        <v>79</v>
      </c>
      <c r="C163" s="1" t="s">
        <v>18</v>
      </c>
      <c r="D163" s="1" t="s">
        <v>18</v>
      </c>
      <c r="E163" s="1" t="s">
        <v>19</v>
      </c>
      <c r="F163" s="3">
        <v>42479</v>
      </c>
      <c r="G163" s="1" t="s">
        <v>1375</v>
      </c>
      <c r="H163" s="7">
        <v>21069.72</v>
      </c>
      <c r="I163" s="24">
        <v>47</v>
      </c>
      <c r="J163" s="7">
        <v>0</v>
      </c>
      <c r="K163" s="31"/>
      <c r="L163" s="7">
        <v>919559.55</v>
      </c>
      <c r="M163" s="1" t="s">
        <v>21</v>
      </c>
      <c r="N163" s="1" t="s">
        <v>22</v>
      </c>
      <c r="O163" s="1" t="s">
        <v>17</v>
      </c>
      <c r="P163" s="1"/>
    </row>
    <row r="164" spans="1:16" hidden="1">
      <c r="A164" s="3">
        <v>42479</v>
      </c>
      <c r="B164" s="2">
        <v>80</v>
      </c>
      <c r="C164" s="1" t="s">
        <v>18</v>
      </c>
      <c r="D164" s="1" t="s">
        <v>18</v>
      </c>
      <c r="E164" s="1" t="s">
        <v>19</v>
      </c>
      <c r="F164" s="3">
        <v>42479</v>
      </c>
      <c r="G164" s="1" t="s">
        <v>1376</v>
      </c>
      <c r="H164" s="7">
        <v>1241.2</v>
      </c>
      <c r="I164" s="24">
        <v>48</v>
      </c>
      <c r="J164" s="7">
        <v>0</v>
      </c>
      <c r="K164" s="31"/>
      <c r="L164" s="7">
        <v>920800.75</v>
      </c>
      <c r="M164" s="1" t="s">
        <v>21</v>
      </c>
      <c r="N164" s="1" t="s">
        <v>22</v>
      </c>
      <c r="O164" s="1" t="s">
        <v>17</v>
      </c>
      <c r="P164" s="1"/>
    </row>
    <row r="165" spans="1:16" hidden="1">
      <c r="A165" s="3">
        <v>42479</v>
      </c>
      <c r="B165" s="2">
        <v>7</v>
      </c>
      <c r="C165" s="1" t="s">
        <v>51</v>
      </c>
      <c r="D165" s="1" t="s">
        <v>52</v>
      </c>
      <c r="E165" s="1" t="s">
        <v>53</v>
      </c>
      <c r="F165" s="3">
        <v>42479</v>
      </c>
      <c r="G165" s="1" t="s">
        <v>1377</v>
      </c>
      <c r="H165" s="7">
        <v>-42108</v>
      </c>
      <c r="I165" s="31">
        <v>161</v>
      </c>
      <c r="J165" s="7">
        <v>0</v>
      </c>
      <c r="K165" s="31"/>
      <c r="L165" s="7">
        <v>878692.75</v>
      </c>
      <c r="M165" s="1" t="s">
        <v>21</v>
      </c>
      <c r="N165" s="1" t="s">
        <v>22</v>
      </c>
      <c r="O165" s="1" t="s">
        <v>17</v>
      </c>
      <c r="P165" s="1"/>
    </row>
    <row r="166" spans="1:16" hidden="1">
      <c r="A166" s="3">
        <v>42479</v>
      </c>
      <c r="B166" s="2">
        <v>437</v>
      </c>
      <c r="C166" s="1" t="s">
        <v>62</v>
      </c>
      <c r="D166" s="1" t="s">
        <v>62</v>
      </c>
      <c r="E166" s="1" t="s">
        <v>56</v>
      </c>
      <c r="F166" s="3">
        <v>42479</v>
      </c>
      <c r="G166" s="1" t="s">
        <v>1378</v>
      </c>
      <c r="H166" s="7">
        <v>71.459999999999994</v>
      </c>
      <c r="I166" s="24">
        <v>163</v>
      </c>
      <c r="J166" s="7">
        <v>0</v>
      </c>
      <c r="K166" s="31"/>
      <c r="L166" s="7">
        <v>878764.21</v>
      </c>
      <c r="M166" s="1" t="s">
        <v>21</v>
      </c>
      <c r="N166" s="1" t="s">
        <v>22</v>
      </c>
      <c r="O166" s="1" t="s">
        <v>26</v>
      </c>
      <c r="P166" s="1"/>
    </row>
    <row r="167" spans="1:16" hidden="1">
      <c r="A167" s="3">
        <v>42479</v>
      </c>
      <c r="B167" s="2">
        <v>438</v>
      </c>
      <c r="C167" s="1" t="s">
        <v>62</v>
      </c>
      <c r="D167" s="1" t="s">
        <v>62</v>
      </c>
      <c r="E167" s="1" t="s">
        <v>56</v>
      </c>
      <c r="F167" s="3">
        <v>42479</v>
      </c>
      <c r="G167" s="1" t="s">
        <v>1379</v>
      </c>
      <c r="H167" s="7">
        <v>3052.66</v>
      </c>
      <c r="I167" s="24">
        <v>163</v>
      </c>
      <c r="J167" s="7">
        <v>0</v>
      </c>
      <c r="K167" s="31"/>
      <c r="L167" s="7">
        <v>881816.87</v>
      </c>
      <c r="M167" s="1" t="s">
        <v>21</v>
      </c>
      <c r="N167" s="1" t="s">
        <v>22</v>
      </c>
      <c r="O167" s="1" t="s">
        <v>26</v>
      </c>
      <c r="P167" s="1"/>
    </row>
    <row r="168" spans="1:16" hidden="1">
      <c r="A168" s="3">
        <v>42479</v>
      </c>
      <c r="B168" s="2">
        <v>440</v>
      </c>
      <c r="C168" s="1" t="s">
        <v>62</v>
      </c>
      <c r="D168" s="1" t="s">
        <v>62</v>
      </c>
      <c r="E168" s="1" t="s">
        <v>56</v>
      </c>
      <c r="F168" s="3">
        <v>42479</v>
      </c>
      <c r="G168" s="1" t="s">
        <v>1380</v>
      </c>
      <c r="H168" s="7">
        <v>3052.66</v>
      </c>
      <c r="I168" s="24">
        <v>163</v>
      </c>
      <c r="J168" s="7">
        <v>0</v>
      </c>
      <c r="K168" s="31"/>
      <c r="L168" s="7">
        <v>884869.53</v>
      </c>
      <c r="M168" s="1" t="s">
        <v>21</v>
      </c>
      <c r="N168" s="1" t="s">
        <v>22</v>
      </c>
      <c r="O168" s="1" t="s">
        <v>26</v>
      </c>
      <c r="P168" s="1"/>
    </row>
    <row r="169" spans="1:16" hidden="1">
      <c r="A169" s="3">
        <v>42479</v>
      </c>
      <c r="B169" s="2">
        <v>441</v>
      </c>
      <c r="C169" s="1" t="s">
        <v>62</v>
      </c>
      <c r="D169" s="1" t="s">
        <v>62</v>
      </c>
      <c r="E169" s="1" t="s">
        <v>56</v>
      </c>
      <c r="F169" s="3">
        <v>42479</v>
      </c>
      <c r="G169" s="1" t="s">
        <v>1381</v>
      </c>
      <c r="H169" s="7">
        <v>3052.66</v>
      </c>
      <c r="I169" s="24">
        <v>163</v>
      </c>
      <c r="J169" s="7">
        <v>0</v>
      </c>
      <c r="K169" s="31"/>
      <c r="L169" s="7">
        <v>887922.19</v>
      </c>
      <c r="M169" s="1" t="s">
        <v>21</v>
      </c>
      <c r="N169" s="1" t="s">
        <v>22</v>
      </c>
      <c r="O169" s="1" t="s">
        <v>26</v>
      </c>
      <c r="P169" s="1"/>
    </row>
    <row r="170" spans="1:16" hidden="1">
      <c r="A170" s="3">
        <v>42480</v>
      </c>
      <c r="B170" s="2">
        <v>119</v>
      </c>
      <c r="C170" s="1" t="s">
        <v>23</v>
      </c>
      <c r="D170" s="1" t="s">
        <v>23</v>
      </c>
      <c r="E170" s="1" t="s">
        <v>24</v>
      </c>
      <c r="F170" s="3">
        <v>42480</v>
      </c>
      <c r="G170" s="1" t="s">
        <v>1382</v>
      </c>
      <c r="H170" s="7">
        <v>0</v>
      </c>
      <c r="I170" s="24"/>
      <c r="J170" s="7">
        <v>33467.32</v>
      </c>
      <c r="K170" s="31">
        <v>37</v>
      </c>
      <c r="L170" s="7">
        <v>854454.87</v>
      </c>
      <c r="M170" s="1" t="s">
        <v>21</v>
      </c>
      <c r="N170" s="1" t="s">
        <v>22</v>
      </c>
      <c r="O170" s="1" t="s">
        <v>26</v>
      </c>
      <c r="P170" s="1"/>
    </row>
    <row r="171" spans="1:16" hidden="1">
      <c r="A171" s="3">
        <v>42480</v>
      </c>
      <c r="B171" s="2">
        <v>120</v>
      </c>
      <c r="C171" s="1" t="s">
        <v>23</v>
      </c>
      <c r="D171" s="1" t="s">
        <v>23</v>
      </c>
      <c r="E171" s="1" t="s">
        <v>24</v>
      </c>
      <c r="F171" s="3">
        <v>42480</v>
      </c>
      <c r="G171" s="1" t="s">
        <v>1383</v>
      </c>
      <c r="H171" s="7">
        <v>0</v>
      </c>
      <c r="I171" s="24"/>
      <c r="J171" s="7">
        <v>20152.95</v>
      </c>
      <c r="K171" s="31">
        <v>44</v>
      </c>
      <c r="L171" s="7">
        <v>834301.92</v>
      </c>
      <c r="M171" s="1" t="s">
        <v>21</v>
      </c>
      <c r="N171" s="1" t="s">
        <v>22</v>
      </c>
      <c r="O171" s="1" t="s">
        <v>26</v>
      </c>
      <c r="P171" s="1"/>
    </row>
    <row r="172" spans="1:16" hidden="1">
      <c r="A172" s="3">
        <v>42480</v>
      </c>
      <c r="B172" s="2">
        <v>121</v>
      </c>
      <c r="C172" s="1" t="s">
        <v>23</v>
      </c>
      <c r="D172" s="1" t="s">
        <v>23</v>
      </c>
      <c r="E172" s="1" t="s">
        <v>24</v>
      </c>
      <c r="F172" s="3">
        <v>42480</v>
      </c>
      <c r="G172" s="1" t="s">
        <v>1384</v>
      </c>
      <c r="H172" s="7">
        <v>0</v>
      </c>
      <c r="I172" s="24"/>
      <c r="J172" s="7">
        <v>14171.33</v>
      </c>
      <c r="K172" s="31">
        <v>43</v>
      </c>
      <c r="L172" s="7">
        <v>820130.59</v>
      </c>
      <c r="M172" s="1" t="s">
        <v>21</v>
      </c>
      <c r="N172" s="1" t="s">
        <v>22</v>
      </c>
      <c r="O172" s="1" t="s">
        <v>26</v>
      </c>
      <c r="P172" s="1"/>
    </row>
    <row r="173" spans="1:16" hidden="1">
      <c r="A173" s="3">
        <v>42480</v>
      </c>
      <c r="B173" s="2">
        <v>84</v>
      </c>
      <c r="C173" s="1" t="s">
        <v>18</v>
      </c>
      <c r="D173" s="1" t="s">
        <v>18</v>
      </c>
      <c r="E173" s="1" t="s">
        <v>19</v>
      </c>
      <c r="F173" s="3">
        <v>42480</v>
      </c>
      <c r="G173" s="1" t="s">
        <v>1385</v>
      </c>
      <c r="H173" s="7">
        <v>16569.71</v>
      </c>
      <c r="I173" s="24">
        <v>50</v>
      </c>
      <c r="J173" s="7">
        <v>0</v>
      </c>
      <c r="K173" s="31"/>
      <c r="L173" s="7">
        <v>836700.3</v>
      </c>
      <c r="M173" s="1" t="s">
        <v>21</v>
      </c>
      <c r="N173" s="1" t="s">
        <v>22</v>
      </c>
      <c r="O173" s="1" t="s">
        <v>17</v>
      </c>
      <c r="P173" s="1"/>
    </row>
    <row r="174" spans="1:16" hidden="1">
      <c r="A174" s="3">
        <v>42480</v>
      </c>
      <c r="B174" s="2">
        <v>85</v>
      </c>
      <c r="C174" s="1" t="s">
        <v>18</v>
      </c>
      <c r="D174" s="1" t="s">
        <v>18</v>
      </c>
      <c r="E174" s="1" t="s">
        <v>19</v>
      </c>
      <c r="F174" s="3">
        <v>42480</v>
      </c>
      <c r="G174" s="1" t="s">
        <v>1386</v>
      </c>
      <c r="H174" s="7">
        <v>18549.71</v>
      </c>
      <c r="I174" s="24">
        <v>49</v>
      </c>
      <c r="J174" s="7">
        <v>0</v>
      </c>
      <c r="K174" s="31"/>
      <c r="L174" s="7">
        <v>855250.01</v>
      </c>
      <c r="M174" s="1" t="s">
        <v>21</v>
      </c>
      <c r="N174" s="1" t="s">
        <v>22</v>
      </c>
      <c r="O174" s="1" t="s">
        <v>17</v>
      </c>
      <c r="P174" s="1"/>
    </row>
    <row r="175" spans="1:16" hidden="1">
      <c r="A175" s="3">
        <v>42480</v>
      </c>
      <c r="B175" s="2">
        <v>124</v>
      </c>
      <c r="C175" s="1" t="s">
        <v>23</v>
      </c>
      <c r="D175" s="1" t="s">
        <v>23</v>
      </c>
      <c r="E175" s="1" t="s">
        <v>24</v>
      </c>
      <c r="F175" s="3">
        <v>42480</v>
      </c>
      <c r="G175" s="1" t="s">
        <v>1387</v>
      </c>
      <c r="H175" s="7">
        <v>0</v>
      </c>
      <c r="I175" s="24"/>
      <c r="J175" s="7">
        <v>23455.200000000001</v>
      </c>
      <c r="K175" s="31">
        <v>42</v>
      </c>
      <c r="L175" s="7">
        <v>831794.81</v>
      </c>
      <c r="M175" s="1" t="s">
        <v>21</v>
      </c>
      <c r="N175" s="1" t="s">
        <v>22</v>
      </c>
      <c r="O175" s="1" t="s">
        <v>26</v>
      </c>
      <c r="P175" s="1"/>
    </row>
    <row r="176" spans="1:16" hidden="1">
      <c r="A176" s="3">
        <v>42481</v>
      </c>
      <c r="B176" s="2">
        <v>460</v>
      </c>
      <c r="C176" s="1" t="s">
        <v>62</v>
      </c>
      <c r="D176" s="1" t="s">
        <v>62</v>
      </c>
      <c r="E176" s="1" t="s">
        <v>56</v>
      </c>
      <c r="F176" s="3">
        <v>42481</v>
      </c>
      <c r="G176" s="1" t="s">
        <v>1388</v>
      </c>
      <c r="H176" s="7">
        <v>71.459999999999994</v>
      </c>
      <c r="I176" s="24">
        <v>163</v>
      </c>
      <c r="J176" s="7">
        <v>0</v>
      </c>
      <c r="K176" s="31"/>
      <c r="L176" s="7">
        <v>831866.27</v>
      </c>
      <c r="M176" s="1" t="s">
        <v>21</v>
      </c>
      <c r="N176" s="1" t="s">
        <v>22</v>
      </c>
      <c r="O176" s="1" t="s">
        <v>26</v>
      </c>
      <c r="P176" s="1"/>
    </row>
    <row r="177" spans="1:16" hidden="1">
      <c r="A177" s="3">
        <v>42481</v>
      </c>
      <c r="B177" s="2">
        <v>461</v>
      </c>
      <c r="C177" s="1" t="s">
        <v>62</v>
      </c>
      <c r="D177" s="1" t="s">
        <v>62</v>
      </c>
      <c r="E177" s="1" t="s">
        <v>56</v>
      </c>
      <c r="F177" s="3">
        <v>42481</v>
      </c>
      <c r="G177" s="1" t="s">
        <v>1389</v>
      </c>
      <c r="H177" s="7">
        <v>71.459999999999994</v>
      </c>
      <c r="I177" s="24">
        <v>163</v>
      </c>
      <c r="J177" s="7">
        <v>0</v>
      </c>
      <c r="K177" s="31"/>
      <c r="L177" s="7">
        <v>831937.73</v>
      </c>
      <c r="M177" s="1" t="s">
        <v>21</v>
      </c>
      <c r="N177" s="1" t="s">
        <v>22</v>
      </c>
      <c r="O177" s="1" t="s">
        <v>26</v>
      </c>
      <c r="P177" s="1"/>
    </row>
    <row r="178" spans="1:16" hidden="1">
      <c r="A178" s="3">
        <v>42481</v>
      </c>
      <c r="B178" s="2">
        <v>462</v>
      </c>
      <c r="C178" s="1" t="s">
        <v>62</v>
      </c>
      <c r="D178" s="1" t="s">
        <v>62</v>
      </c>
      <c r="E178" s="1" t="s">
        <v>56</v>
      </c>
      <c r="F178" s="3">
        <v>42481</v>
      </c>
      <c r="G178" s="1" t="s">
        <v>1390</v>
      </c>
      <c r="H178" s="7">
        <v>142.91</v>
      </c>
      <c r="I178" s="24">
        <v>163</v>
      </c>
      <c r="J178" s="7">
        <v>0</v>
      </c>
      <c r="K178" s="31"/>
      <c r="L178" s="7">
        <v>832080.64</v>
      </c>
      <c r="M178" s="1" t="s">
        <v>21</v>
      </c>
      <c r="N178" s="1" t="s">
        <v>22</v>
      </c>
      <c r="O178" s="1" t="s">
        <v>26</v>
      </c>
      <c r="P178" s="1"/>
    </row>
    <row r="179" spans="1:16" hidden="1">
      <c r="A179" s="3">
        <v>42481</v>
      </c>
      <c r="B179" s="2">
        <v>463</v>
      </c>
      <c r="C179" s="1" t="s">
        <v>62</v>
      </c>
      <c r="D179" s="1" t="s">
        <v>62</v>
      </c>
      <c r="E179" s="1" t="s">
        <v>56</v>
      </c>
      <c r="F179" s="3">
        <v>42481</v>
      </c>
      <c r="G179" s="1" t="s">
        <v>1391</v>
      </c>
      <c r="H179" s="7">
        <v>931.94</v>
      </c>
      <c r="I179" s="24">
        <v>163</v>
      </c>
      <c r="J179" s="7">
        <v>0</v>
      </c>
      <c r="K179" s="31"/>
      <c r="L179" s="7">
        <v>833012.58</v>
      </c>
      <c r="M179" s="1" t="s">
        <v>21</v>
      </c>
      <c r="N179" s="1" t="s">
        <v>22</v>
      </c>
      <c r="O179" s="1" t="s">
        <v>26</v>
      </c>
      <c r="P179" s="1"/>
    </row>
    <row r="180" spans="1:16" hidden="1">
      <c r="A180" s="3">
        <v>42481</v>
      </c>
      <c r="B180" s="2">
        <v>464</v>
      </c>
      <c r="C180" s="1" t="s">
        <v>62</v>
      </c>
      <c r="D180" s="1" t="s">
        <v>62</v>
      </c>
      <c r="E180" s="1" t="s">
        <v>56</v>
      </c>
      <c r="F180" s="3">
        <v>42481</v>
      </c>
      <c r="G180" s="1" t="s">
        <v>1392</v>
      </c>
      <c r="H180" s="7">
        <v>1003.4</v>
      </c>
      <c r="I180" s="24">
        <v>163</v>
      </c>
      <c r="J180" s="7">
        <v>0</v>
      </c>
      <c r="K180" s="31"/>
      <c r="L180" s="7">
        <v>834015.98</v>
      </c>
      <c r="M180" s="1" t="s">
        <v>21</v>
      </c>
      <c r="N180" s="1" t="s">
        <v>22</v>
      </c>
      <c r="O180" s="1" t="s">
        <v>26</v>
      </c>
      <c r="P180" s="1"/>
    </row>
    <row r="181" spans="1:16" hidden="1">
      <c r="A181" s="3">
        <v>42481</v>
      </c>
      <c r="B181" s="2">
        <v>465</v>
      </c>
      <c r="C181" s="1" t="s">
        <v>62</v>
      </c>
      <c r="D181" s="1" t="s">
        <v>62</v>
      </c>
      <c r="E181" s="1" t="s">
        <v>56</v>
      </c>
      <c r="F181" s="3">
        <v>42481</v>
      </c>
      <c r="G181" s="1" t="s">
        <v>1393</v>
      </c>
      <c r="H181" s="7">
        <v>3052.66</v>
      </c>
      <c r="I181" s="24">
        <v>163</v>
      </c>
      <c r="J181" s="7">
        <v>0</v>
      </c>
      <c r="K181" s="31"/>
      <c r="L181" s="7">
        <v>837068.64</v>
      </c>
      <c r="M181" s="1" t="s">
        <v>21</v>
      </c>
      <c r="N181" s="1" t="s">
        <v>22</v>
      </c>
      <c r="O181" s="1" t="s">
        <v>26</v>
      </c>
      <c r="P181" s="1"/>
    </row>
    <row r="182" spans="1:16" hidden="1">
      <c r="A182" s="3">
        <v>42481</v>
      </c>
      <c r="B182" s="2">
        <v>466</v>
      </c>
      <c r="C182" s="1" t="s">
        <v>62</v>
      </c>
      <c r="D182" s="1" t="s">
        <v>62</v>
      </c>
      <c r="E182" s="1" t="s">
        <v>56</v>
      </c>
      <c r="F182" s="3">
        <v>42481</v>
      </c>
      <c r="G182" s="1" t="s">
        <v>1394</v>
      </c>
      <c r="H182" s="7">
        <v>3052.66</v>
      </c>
      <c r="I182" s="24">
        <v>163</v>
      </c>
      <c r="J182" s="7">
        <v>0</v>
      </c>
      <c r="K182" s="31"/>
      <c r="L182" s="7">
        <v>840121.3</v>
      </c>
      <c r="M182" s="1" t="s">
        <v>21</v>
      </c>
      <c r="N182" s="1" t="s">
        <v>22</v>
      </c>
      <c r="O182" s="1" t="s">
        <v>26</v>
      </c>
      <c r="P182" s="1"/>
    </row>
    <row r="183" spans="1:16" hidden="1">
      <c r="A183" s="3">
        <v>42481</v>
      </c>
      <c r="B183" s="2">
        <v>467</v>
      </c>
      <c r="C183" s="1" t="s">
        <v>62</v>
      </c>
      <c r="D183" s="1" t="s">
        <v>62</v>
      </c>
      <c r="E183" s="1" t="s">
        <v>56</v>
      </c>
      <c r="F183" s="3">
        <v>42481</v>
      </c>
      <c r="G183" s="1" t="s">
        <v>1395</v>
      </c>
      <c r="H183" s="7">
        <v>3052.66</v>
      </c>
      <c r="I183" s="24">
        <v>163</v>
      </c>
      <c r="J183" s="7">
        <v>0</v>
      </c>
      <c r="K183" s="31"/>
      <c r="L183" s="7">
        <v>843173.96</v>
      </c>
      <c r="M183" s="1" t="s">
        <v>21</v>
      </c>
      <c r="N183" s="1" t="s">
        <v>22</v>
      </c>
      <c r="O183" s="1" t="s">
        <v>26</v>
      </c>
      <c r="P183" s="1"/>
    </row>
    <row r="184" spans="1:16" hidden="1">
      <c r="A184" s="3">
        <v>42481</v>
      </c>
      <c r="B184" s="2">
        <v>468</v>
      </c>
      <c r="C184" s="1" t="s">
        <v>62</v>
      </c>
      <c r="D184" s="1" t="s">
        <v>62</v>
      </c>
      <c r="E184" s="1" t="s">
        <v>56</v>
      </c>
      <c r="F184" s="3">
        <v>42481</v>
      </c>
      <c r="G184" s="1" t="s">
        <v>1396</v>
      </c>
      <c r="H184" s="7">
        <v>3052.66</v>
      </c>
      <c r="I184" s="24">
        <v>163</v>
      </c>
      <c r="J184" s="7">
        <v>0</v>
      </c>
      <c r="K184" s="31"/>
      <c r="L184" s="7">
        <v>846226.62</v>
      </c>
      <c r="M184" s="1" t="s">
        <v>21</v>
      </c>
      <c r="N184" s="1" t="s">
        <v>22</v>
      </c>
      <c r="O184" s="1" t="s">
        <v>26</v>
      </c>
      <c r="P184" s="1"/>
    </row>
    <row r="185" spans="1:16" hidden="1">
      <c r="A185" s="3">
        <v>42481</v>
      </c>
      <c r="B185" s="2">
        <v>469</v>
      </c>
      <c r="C185" s="1" t="s">
        <v>62</v>
      </c>
      <c r="D185" s="1" t="s">
        <v>62</v>
      </c>
      <c r="E185" s="1" t="s">
        <v>56</v>
      </c>
      <c r="F185" s="3">
        <v>42481</v>
      </c>
      <c r="G185" s="1" t="s">
        <v>1397</v>
      </c>
      <c r="H185" s="7">
        <v>3052.66</v>
      </c>
      <c r="I185" s="24">
        <v>163</v>
      </c>
      <c r="J185" s="7">
        <v>0</v>
      </c>
      <c r="K185" s="31"/>
      <c r="L185" s="7">
        <v>849279.28</v>
      </c>
      <c r="M185" s="1" t="s">
        <v>21</v>
      </c>
      <c r="N185" s="1" t="s">
        <v>22</v>
      </c>
      <c r="O185" s="1" t="s">
        <v>26</v>
      </c>
      <c r="P185" s="1"/>
    </row>
    <row r="186" spans="1:16" hidden="1">
      <c r="A186" s="3">
        <v>42481</v>
      </c>
      <c r="B186" s="2">
        <v>471</v>
      </c>
      <c r="C186" s="1" t="s">
        <v>62</v>
      </c>
      <c r="D186" s="1" t="s">
        <v>62</v>
      </c>
      <c r="E186" s="1" t="s">
        <v>56</v>
      </c>
      <c r="F186" s="3">
        <v>42481</v>
      </c>
      <c r="G186" s="1" t="s">
        <v>1398</v>
      </c>
      <c r="H186" s="7">
        <v>3052.66</v>
      </c>
      <c r="I186" s="24">
        <v>163</v>
      </c>
      <c r="J186" s="7">
        <v>0</v>
      </c>
      <c r="K186" s="31"/>
      <c r="L186" s="7">
        <v>852331.94</v>
      </c>
      <c r="M186" s="1" t="s">
        <v>21</v>
      </c>
      <c r="N186" s="1" t="s">
        <v>22</v>
      </c>
      <c r="O186" s="1" t="s">
        <v>26</v>
      </c>
      <c r="P186" s="1"/>
    </row>
    <row r="187" spans="1:16" hidden="1">
      <c r="A187" s="3">
        <v>42481</v>
      </c>
      <c r="B187" s="2">
        <v>472</v>
      </c>
      <c r="C187" s="1" t="s">
        <v>62</v>
      </c>
      <c r="D187" s="1" t="s">
        <v>62</v>
      </c>
      <c r="E187" s="1" t="s">
        <v>56</v>
      </c>
      <c r="F187" s="3">
        <v>42481</v>
      </c>
      <c r="G187" s="1" t="s">
        <v>1399</v>
      </c>
      <c r="H187" s="7">
        <v>3052.66</v>
      </c>
      <c r="I187" s="24">
        <v>163</v>
      </c>
      <c r="J187" s="7">
        <v>0</v>
      </c>
      <c r="K187" s="31"/>
      <c r="L187" s="7">
        <v>855384.6</v>
      </c>
      <c r="M187" s="1" t="s">
        <v>21</v>
      </c>
      <c r="N187" s="1" t="s">
        <v>22</v>
      </c>
      <c r="O187" s="1" t="s">
        <v>26</v>
      </c>
      <c r="P187" s="1"/>
    </row>
    <row r="188" spans="1:16" hidden="1">
      <c r="A188" s="3">
        <v>42481</v>
      </c>
      <c r="B188" s="2">
        <v>473</v>
      </c>
      <c r="C188" s="1" t="s">
        <v>62</v>
      </c>
      <c r="D188" s="1" t="s">
        <v>62</v>
      </c>
      <c r="E188" s="1" t="s">
        <v>56</v>
      </c>
      <c r="F188" s="3">
        <v>42481</v>
      </c>
      <c r="G188" s="1" t="s">
        <v>1400</v>
      </c>
      <c r="H188" s="7">
        <v>3052.66</v>
      </c>
      <c r="I188" s="24">
        <v>163</v>
      </c>
      <c r="J188" s="7">
        <v>0</v>
      </c>
      <c r="K188" s="31"/>
      <c r="L188" s="7">
        <v>858437.26</v>
      </c>
      <c r="M188" s="1" t="s">
        <v>21</v>
      </c>
      <c r="N188" s="1" t="s">
        <v>22</v>
      </c>
      <c r="O188" s="1" t="s">
        <v>26</v>
      </c>
      <c r="P188" s="1"/>
    </row>
    <row r="189" spans="1:16" hidden="1">
      <c r="A189" s="3">
        <v>42481</v>
      </c>
      <c r="B189" s="2">
        <v>474</v>
      </c>
      <c r="C189" s="1" t="s">
        <v>62</v>
      </c>
      <c r="D189" s="1" t="s">
        <v>62</v>
      </c>
      <c r="E189" s="1" t="s">
        <v>56</v>
      </c>
      <c r="F189" s="3">
        <v>42481</v>
      </c>
      <c r="G189" s="1" t="s">
        <v>1401</v>
      </c>
      <c r="H189" s="7">
        <v>3052.66</v>
      </c>
      <c r="I189" s="24">
        <v>163</v>
      </c>
      <c r="J189" s="7">
        <v>0</v>
      </c>
      <c r="K189" s="31"/>
      <c r="L189" s="7">
        <v>861489.92</v>
      </c>
      <c r="M189" s="1" t="s">
        <v>21</v>
      </c>
      <c r="N189" s="1" t="s">
        <v>22</v>
      </c>
      <c r="O189" s="1" t="s">
        <v>26</v>
      </c>
      <c r="P189" s="1"/>
    </row>
    <row r="190" spans="1:16" hidden="1">
      <c r="A190" s="3">
        <v>42481</v>
      </c>
      <c r="B190" s="2">
        <v>475</v>
      </c>
      <c r="C190" s="1" t="s">
        <v>62</v>
      </c>
      <c r="D190" s="1" t="s">
        <v>62</v>
      </c>
      <c r="E190" s="1" t="s">
        <v>56</v>
      </c>
      <c r="F190" s="3">
        <v>42481</v>
      </c>
      <c r="G190" s="1" t="s">
        <v>1402</v>
      </c>
      <c r="H190" s="7">
        <v>3180.16</v>
      </c>
      <c r="I190" s="24">
        <v>163</v>
      </c>
      <c r="J190" s="7">
        <v>0</v>
      </c>
      <c r="K190" s="31"/>
      <c r="L190" s="7">
        <v>864670.08</v>
      </c>
      <c r="M190" s="1" t="s">
        <v>21</v>
      </c>
      <c r="N190" s="1" t="s">
        <v>22</v>
      </c>
      <c r="O190" s="1" t="s">
        <v>26</v>
      </c>
      <c r="P190" s="1"/>
    </row>
    <row r="191" spans="1:16" hidden="1">
      <c r="A191" s="3">
        <v>42481</v>
      </c>
      <c r="B191" s="2">
        <v>476</v>
      </c>
      <c r="C191" s="1" t="s">
        <v>62</v>
      </c>
      <c r="D191" s="1" t="s">
        <v>62</v>
      </c>
      <c r="E191" s="1" t="s">
        <v>56</v>
      </c>
      <c r="F191" s="3">
        <v>42481</v>
      </c>
      <c r="G191" s="1" t="s">
        <v>1403</v>
      </c>
      <c r="H191" s="7">
        <v>3152.14</v>
      </c>
      <c r="I191" s="24">
        <v>163</v>
      </c>
      <c r="J191" s="7">
        <v>0</v>
      </c>
      <c r="K191" s="31"/>
      <c r="L191" s="7">
        <v>867822.22</v>
      </c>
      <c r="M191" s="1" t="s">
        <v>21</v>
      </c>
      <c r="N191" s="1" t="s">
        <v>22</v>
      </c>
      <c r="O191" s="1" t="s">
        <v>26</v>
      </c>
      <c r="P191" s="1"/>
    </row>
    <row r="192" spans="1:16" hidden="1">
      <c r="A192" s="3">
        <v>42481</v>
      </c>
      <c r="B192" s="2">
        <v>478</v>
      </c>
      <c r="C192" s="1" t="s">
        <v>62</v>
      </c>
      <c r="D192" s="1" t="s">
        <v>62</v>
      </c>
      <c r="E192" s="1" t="s">
        <v>56</v>
      </c>
      <c r="F192" s="3">
        <v>42481</v>
      </c>
      <c r="G192" s="1" t="s">
        <v>1404</v>
      </c>
      <c r="H192" s="7">
        <v>3180.19</v>
      </c>
      <c r="I192" s="24">
        <v>163</v>
      </c>
      <c r="J192" s="7">
        <v>0</v>
      </c>
      <c r="K192" s="31"/>
      <c r="L192" s="7">
        <v>871002.41</v>
      </c>
      <c r="M192" s="1" t="s">
        <v>21</v>
      </c>
      <c r="N192" s="1" t="s">
        <v>22</v>
      </c>
      <c r="O192" s="1" t="s">
        <v>26</v>
      </c>
      <c r="P192" s="1"/>
    </row>
    <row r="193" spans="1:16" hidden="1">
      <c r="A193" s="3">
        <v>42481</v>
      </c>
      <c r="B193" s="2">
        <v>137</v>
      </c>
      <c r="C193" s="1" t="s">
        <v>222</v>
      </c>
      <c r="D193" s="1" t="s">
        <v>222</v>
      </c>
      <c r="E193" s="1" t="s">
        <v>68</v>
      </c>
      <c r="F193" s="3">
        <v>42481</v>
      </c>
      <c r="G193" s="1" t="s">
        <v>1405</v>
      </c>
      <c r="H193" s="7">
        <v>1841.64</v>
      </c>
      <c r="I193" s="24">
        <v>67</v>
      </c>
      <c r="J193" s="7">
        <v>0</v>
      </c>
      <c r="K193" s="31"/>
      <c r="L193" s="7">
        <v>872844.05</v>
      </c>
      <c r="M193" s="1" t="s">
        <v>21</v>
      </c>
      <c r="N193" s="1" t="s">
        <v>22</v>
      </c>
      <c r="O193" s="1" t="s">
        <v>17</v>
      </c>
      <c r="P193" s="1" t="s">
        <v>1406</v>
      </c>
    </row>
    <row r="194" spans="1:16" hidden="1">
      <c r="A194" s="3">
        <v>42481</v>
      </c>
      <c r="B194" s="2">
        <v>481</v>
      </c>
      <c r="C194" s="1" t="s">
        <v>62</v>
      </c>
      <c r="D194" s="1" t="s">
        <v>62</v>
      </c>
      <c r="E194" s="1" t="s">
        <v>56</v>
      </c>
      <c r="F194" s="3">
        <v>42481</v>
      </c>
      <c r="G194" s="1" t="s">
        <v>1407</v>
      </c>
      <c r="H194" s="7">
        <v>1665.15</v>
      </c>
      <c r="I194" s="24">
        <v>163</v>
      </c>
      <c r="J194" s="7">
        <v>0</v>
      </c>
      <c r="K194" s="31"/>
      <c r="L194" s="7">
        <v>874509.2</v>
      </c>
      <c r="M194" s="1" t="s">
        <v>21</v>
      </c>
      <c r="N194" s="1" t="s">
        <v>22</v>
      </c>
      <c r="O194" s="1" t="s">
        <v>26</v>
      </c>
      <c r="P194" s="1"/>
    </row>
    <row r="195" spans="1:16" hidden="1">
      <c r="A195" s="3">
        <v>42481</v>
      </c>
      <c r="B195" s="2">
        <v>482</v>
      </c>
      <c r="C195" s="1" t="s">
        <v>62</v>
      </c>
      <c r="D195" s="1" t="s">
        <v>62</v>
      </c>
      <c r="E195" s="1" t="s">
        <v>56</v>
      </c>
      <c r="F195" s="3">
        <v>42481</v>
      </c>
      <c r="G195" s="1" t="s">
        <v>1408</v>
      </c>
      <c r="H195" s="7">
        <v>1593.69</v>
      </c>
      <c r="I195" s="24">
        <v>163</v>
      </c>
      <c r="J195" s="7">
        <v>0</v>
      </c>
      <c r="K195" s="31"/>
      <c r="L195" s="7">
        <v>876102.89</v>
      </c>
      <c r="M195" s="1" t="s">
        <v>21</v>
      </c>
      <c r="N195" s="1" t="s">
        <v>22</v>
      </c>
      <c r="O195" s="1" t="s">
        <v>26</v>
      </c>
      <c r="P195" s="1"/>
    </row>
    <row r="196" spans="1:16" hidden="1">
      <c r="A196" s="3">
        <v>42481</v>
      </c>
      <c r="B196" s="2">
        <v>483</v>
      </c>
      <c r="C196" s="1" t="s">
        <v>62</v>
      </c>
      <c r="D196" s="1" t="s">
        <v>62</v>
      </c>
      <c r="E196" s="1" t="s">
        <v>56</v>
      </c>
      <c r="F196" s="3">
        <v>42481</v>
      </c>
      <c r="G196" s="1" t="s">
        <v>1409</v>
      </c>
      <c r="H196" s="7">
        <v>1593.69</v>
      </c>
      <c r="I196" s="24">
        <v>163</v>
      </c>
      <c r="J196" s="7">
        <v>0</v>
      </c>
      <c r="K196" s="31"/>
      <c r="L196" s="7">
        <v>877696.58</v>
      </c>
      <c r="M196" s="1" t="s">
        <v>21</v>
      </c>
      <c r="N196" s="1" t="s">
        <v>22</v>
      </c>
      <c r="O196" s="1" t="s">
        <v>26</v>
      </c>
      <c r="P196" s="1"/>
    </row>
    <row r="197" spans="1:16" hidden="1">
      <c r="A197" s="3">
        <v>42481</v>
      </c>
      <c r="B197" s="2">
        <v>126</v>
      </c>
      <c r="C197" s="1" t="s">
        <v>23</v>
      </c>
      <c r="D197" s="1" t="s">
        <v>23</v>
      </c>
      <c r="E197" s="1" t="s">
        <v>24</v>
      </c>
      <c r="F197" s="3">
        <v>42481</v>
      </c>
      <c r="G197" s="1" t="s">
        <v>1410</v>
      </c>
      <c r="H197" s="7">
        <v>0</v>
      </c>
      <c r="I197" s="24"/>
      <c r="J197" s="7">
        <v>94862.19</v>
      </c>
      <c r="K197" s="31">
        <v>46</v>
      </c>
      <c r="L197" s="7">
        <v>782834.39</v>
      </c>
      <c r="M197" s="1" t="s">
        <v>21</v>
      </c>
      <c r="N197" s="1" t="s">
        <v>22</v>
      </c>
      <c r="O197" s="1" t="s">
        <v>26</v>
      </c>
      <c r="P197" s="1"/>
    </row>
    <row r="198" spans="1:16" hidden="1">
      <c r="A198" s="3">
        <v>42481</v>
      </c>
      <c r="B198" s="2">
        <v>127</v>
      </c>
      <c r="C198" s="1" t="s">
        <v>23</v>
      </c>
      <c r="D198" s="1" t="s">
        <v>23</v>
      </c>
      <c r="E198" s="1" t="s">
        <v>24</v>
      </c>
      <c r="F198" s="3">
        <v>42481</v>
      </c>
      <c r="G198" s="1" t="s">
        <v>1411</v>
      </c>
      <c r="H198" s="7">
        <v>0</v>
      </c>
      <c r="I198" s="24"/>
      <c r="J198" s="7">
        <v>286.47000000000003</v>
      </c>
      <c r="K198" s="31">
        <v>47</v>
      </c>
      <c r="L198" s="7">
        <v>782547.92</v>
      </c>
      <c r="M198" s="1" t="s">
        <v>21</v>
      </c>
      <c r="N198" s="1" t="s">
        <v>22</v>
      </c>
      <c r="O198" s="1" t="s">
        <v>26</v>
      </c>
      <c r="P198" s="1"/>
    </row>
    <row r="199" spans="1:16" hidden="1">
      <c r="A199" s="3">
        <v>42481</v>
      </c>
      <c r="B199" s="2">
        <v>137</v>
      </c>
      <c r="C199" s="1" t="s">
        <v>222</v>
      </c>
      <c r="D199" s="1" t="s">
        <v>222</v>
      </c>
      <c r="E199" s="1" t="s">
        <v>68</v>
      </c>
      <c r="F199" s="3">
        <v>42481</v>
      </c>
      <c r="G199" s="1" t="s">
        <v>1405</v>
      </c>
      <c r="H199" s="7">
        <v>1291.45</v>
      </c>
      <c r="I199" s="24">
        <v>66</v>
      </c>
      <c r="J199" s="7">
        <v>0</v>
      </c>
      <c r="K199" s="31"/>
      <c r="L199" s="7">
        <v>783839.37</v>
      </c>
      <c r="M199" s="1" t="s">
        <v>21</v>
      </c>
      <c r="N199" s="1" t="s">
        <v>22</v>
      </c>
      <c r="O199" s="1" t="s">
        <v>17</v>
      </c>
      <c r="P199" s="1" t="s">
        <v>698</v>
      </c>
    </row>
    <row r="200" spans="1:16" hidden="1">
      <c r="A200" s="3">
        <v>42481</v>
      </c>
      <c r="B200" s="2">
        <v>558</v>
      </c>
      <c r="C200" s="1" t="s">
        <v>67</v>
      </c>
      <c r="D200" s="1" t="s">
        <v>67</v>
      </c>
      <c r="E200" s="1" t="s">
        <v>68</v>
      </c>
      <c r="F200" s="3">
        <v>42481</v>
      </c>
      <c r="G200" s="1" t="s">
        <v>1412</v>
      </c>
      <c r="H200" s="7">
        <v>0</v>
      </c>
      <c r="I200" s="24"/>
      <c r="J200" s="7">
        <v>425876.6</v>
      </c>
      <c r="K200" s="31">
        <v>39</v>
      </c>
      <c r="L200" s="7">
        <v>357962.77</v>
      </c>
      <c r="M200" s="1" t="s">
        <v>21</v>
      </c>
      <c r="N200" s="1" t="s">
        <v>22</v>
      </c>
      <c r="O200" s="1" t="s">
        <v>17</v>
      </c>
      <c r="P200" s="1" t="s">
        <v>1413</v>
      </c>
    </row>
    <row r="201" spans="1:16" hidden="1">
      <c r="A201" s="3">
        <v>42481</v>
      </c>
      <c r="B201" s="2">
        <v>488</v>
      </c>
      <c r="C201" s="1" t="s">
        <v>62</v>
      </c>
      <c r="D201" s="1" t="s">
        <v>62</v>
      </c>
      <c r="E201" s="1" t="s">
        <v>56</v>
      </c>
      <c r="F201" s="3">
        <v>42481</v>
      </c>
      <c r="G201" s="1" t="s">
        <v>1414</v>
      </c>
      <c r="H201" s="7">
        <v>1593.69</v>
      </c>
      <c r="I201" s="24">
        <v>163</v>
      </c>
      <c r="J201" s="7">
        <v>0</v>
      </c>
      <c r="K201" s="31"/>
      <c r="L201" s="7">
        <v>359556.46</v>
      </c>
      <c r="M201" s="1" t="s">
        <v>21</v>
      </c>
      <c r="N201" s="1" t="s">
        <v>22</v>
      </c>
      <c r="O201" s="1" t="s">
        <v>26</v>
      </c>
      <c r="P201" s="1"/>
    </row>
    <row r="202" spans="1:16" hidden="1">
      <c r="A202" s="3">
        <v>42481</v>
      </c>
      <c r="B202" s="2">
        <v>489</v>
      </c>
      <c r="C202" s="1" t="s">
        <v>62</v>
      </c>
      <c r="D202" s="1" t="s">
        <v>62</v>
      </c>
      <c r="E202" s="1" t="s">
        <v>56</v>
      </c>
      <c r="F202" s="3">
        <v>42481</v>
      </c>
      <c r="G202" s="1" t="s">
        <v>1415</v>
      </c>
      <c r="H202" s="7">
        <v>1593.69</v>
      </c>
      <c r="I202" s="24">
        <v>163</v>
      </c>
      <c r="J202" s="7">
        <v>0</v>
      </c>
      <c r="K202" s="31"/>
      <c r="L202" s="7">
        <v>361150.15</v>
      </c>
      <c r="M202" s="1" t="s">
        <v>21</v>
      </c>
      <c r="N202" s="1" t="s">
        <v>22</v>
      </c>
      <c r="O202" s="1" t="s">
        <v>26</v>
      </c>
      <c r="P202" s="1"/>
    </row>
    <row r="203" spans="1:16" hidden="1">
      <c r="A203" s="3">
        <v>42481</v>
      </c>
      <c r="B203" s="2">
        <v>492</v>
      </c>
      <c r="C203" s="1" t="s">
        <v>62</v>
      </c>
      <c r="D203" s="1" t="s">
        <v>62</v>
      </c>
      <c r="E203" s="1" t="s">
        <v>56</v>
      </c>
      <c r="F203" s="3">
        <v>42481</v>
      </c>
      <c r="G203" s="1" t="s">
        <v>1416</v>
      </c>
      <c r="H203" s="7">
        <v>1593.69</v>
      </c>
      <c r="I203" s="24">
        <v>163</v>
      </c>
      <c r="J203" s="7">
        <v>0</v>
      </c>
      <c r="K203" s="31"/>
      <c r="L203" s="7">
        <v>362743.84</v>
      </c>
      <c r="M203" s="1" t="s">
        <v>21</v>
      </c>
      <c r="N203" s="1" t="s">
        <v>22</v>
      </c>
      <c r="O203" s="1" t="s">
        <v>26</v>
      </c>
      <c r="P203" s="1"/>
    </row>
    <row r="204" spans="1:16" hidden="1">
      <c r="A204" s="3">
        <v>42481</v>
      </c>
      <c r="B204" s="2">
        <v>133</v>
      </c>
      <c r="C204" s="1" t="s">
        <v>23</v>
      </c>
      <c r="D204" s="1" t="s">
        <v>23</v>
      </c>
      <c r="E204" s="1" t="s">
        <v>24</v>
      </c>
      <c r="F204" s="3">
        <v>42481</v>
      </c>
      <c r="G204" s="1" t="s">
        <v>1417</v>
      </c>
      <c r="H204" s="7">
        <v>0</v>
      </c>
      <c r="I204" s="24"/>
      <c r="J204" s="7">
        <v>1345.12</v>
      </c>
      <c r="K204" s="31">
        <v>45</v>
      </c>
      <c r="L204" s="7">
        <v>361398.72</v>
      </c>
      <c r="M204" s="1" t="s">
        <v>21</v>
      </c>
      <c r="N204" s="1" t="s">
        <v>22</v>
      </c>
      <c r="O204" s="1" t="s">
        <v>26</v>
      </c>
      <c r="P204" s="1"/>
    </row>
    <row r="205" spans="1:16" hidden="1">
      <c r="A205" s="3">
        <v>42481</v>
      </c>
      <c r="B205" s="2">
        <v>494</v>
      </c>
      <c r="C205" s="1" t="s">
        <v>62</v>
      </c>
      <c r="D205" s="1" t="s">
        <v>62</v>
      </c>
      <c r="E205" s="1" t="s">
        <v>56</v>
      </c>
      <c r="F205" s="3">
        <v>42481</v>
      </c>
      <c r="G205" s="1" t="s">
        <v>1418</v>
      </c>
      <c r="H205" s="7">
        <v>1593.69</v>
      </c>
      <c r="I205" s="24">
        <v>163</v>
      </c>
      <c r="J205" s="7">
        <v>0</v>
      </c>
      <c r="K205" s="31"/>
      <c r="L205" s="7">
        <v>362992.41</v>
      </c>
      <c r="M205" s="1" t="s">
        <v>21</v>
      </c>
      <c r="N205" s="1" t="s">
        <v>22</v>
      </c>
      <c r="O205" s="1" t="s">
        <v>26</v>
      </c>
      <c r="P205" s="1"/>
    </row>
    <row r="206" spans="1:16" hidden="1">
      <c r="A206" s="3">
        <v>42481</v>
      </c>
      <c r="B206" s="2">
        <v>496</v>
      </c>
      <c r="C206" s="1" t="s">
        <v>62</v>
      </c>
      <c r="D206" s="1" t="s">
        <v>62</v>
      </c>
      <c r="E206" s="1" t="s">
        <v>56</v>
      </c>
      <c r="F206" s="3">
        <v>42481</v>
      </c>
      <c r="G206" s="1" t="s">
        <v>1419</v>
      </c>
      <c r="H206" s="7">
        <v>1571.1</v>
      </c>
      <c r="I206" s="24">
        <v>163</v>
      </c>
      <c r="J206" s="7">
        <v>0</v>
      </c>
      <c r="K206" s="31"/>
      <c r="L206" s="7">
        <v>364563.51</v>
      </c>
      <c r="M206" s="1" t="s">
        <v>21</v>
      </c>
      <c r="N206" s="1" t="s">
        <v>22</v>
      </c>
      <c r="O206" s="1" t="s">
        <v>26</v>
      </c>
      <c r="P206" s="1"/>
    </row>
    <row r="207" spans="1:16" hidden="1">
      <c r="A207" s="3">
        <v>42482</v>
      </c>
      <c r="B207" s="2">
        <v>148</v>
      </c>
      <c r="C207" s="1" t="s">
        <v>37</v>
      </c>
      <c r="D207" s="1" t="s">
        <v>37</v>
      </c>
      <c r="E207" s="1" t="s">
        <v>103</v>
      </c>
      <c r="F207" s="3">
        <v>42482</v>
      </c>
      <c r="G207" s="1" t="s">
        <v>1420</v>
      </c>
      <c r="H207" s="7">
        <v>0</v>
      </c>
      <c r="I207" s="24"/>
      <c r="J207" s="7">
        <v>1291.45</v>
      </c>
      <c r="K207" s="31">
        <v>40</v>
      </c>
      <c r="L207" s="7">
        <v>363272.06</v>
      </c>
      <c r="M207" s="1" t="s">
        <v>21</v>
      </c>
      <c r="N207" s="1" t="s">
        <v>22</v>
      </c>
      <c r="O207" s="1" t="s">
        <v>17</v>
      </c>
      <c r="P207" s="1" t="s">
        <v>205</v>
      </c>
    </row>
    <row r="208" spans="1:16" hidden="1">
      <c r="A208" s="3">
        <v>42482</v>
      </c>
      <c r="B208" s="2">
        <v>504</v>
      </c>
      <c r="C208" s="1" t="s">
        <v>62</v>
      </c>
      <c r="D208" s="1" t="s">
        <v>62</v>
      </c>
      <c r="E208" s="1" t="s">
        <v>56</v>
      </c>
      <c r="F208" s="3">
        <v>42482</v>
      </c>
      <c r="G208" s="1" t="s">
        <v>1421</v>
      </c>
      <c r="H208" s="7">
        <v>1593.69</v>
      </c>
      <c r="I208" s="24">
        <v>163</v>
      </c>
      <c r="J208" s="7">
        <v>0</v>
      </c>
      <c r="K208" s="31"/>
      <c r="L208" s="7">
        <v>364865.75</v>
      </c>
      <c r="M208" s="1" t="s">
        <v>21</v>
      </c>
      <c r="N208" s="1" t="s">
        <v>22</v>
      </c>
      <c r="O208" s="1" t="s">
        <v>26</v>
      </c>
      <c r="P208" s="1"/>
    </row>
    <row r="209" spans="1:16" hidden="1">
      <c r="A209" s="3">
        <v>42482</v>
      </c>
      <c r="B209" s="2">
        <v>87</v>
      </c>
      <c r="C209" s="1" t="s">
        <v>18</v>
      </c>
      <c r="D209" s="1" t="s">
        <v>18</v>
      </c>
      <c r="E209" s="1" t="s">
        <v>19</v>
      </c>
      <c r="F209" s="3">
        <v>42482</v>
      </c>
      <c r="G209" s="1" t="s">
        <v>1422</v>
      </c>
      <c r="H209" s="7">
        <v>34570.97</v>
      </c>
      <c r="I209" s="24">
        <v>51</v>
      </c>
      <c r="J209" s="7">
        <v>0</v>
      </c>
      <c r="K209" s="31"/>
      <c r="L209" s="7">
        <v>399436.72</v>
      </c>
      <c r="M209" s="1" t="s">
        <v>21</v>
      </c>
      <c r="N209" s="1" t="s">
        <v>22</v>
      </c>
      <c r="O209" s="1" t="s">
        <v>17</v>
      </c>
      <c r="P209" s="1"/>
    </row>
    <row r="210" spans="1:16" hidden="1">
      <c r="A210" s="3">
        <v>42482</v>
      </c>
      <c r="B210" s="2">
        <v>505</v>
      </c>
      <c r="C210" s="1" t="s">
        <v>62</v>
      </c>
      <c r="D210" s="1" t="s">
        <v>62</v>
      </c>
      <c r="E210" s="1" t="s">
        <v>56</v>
      </c>
      <c r="F210" s="3">
        <v>42482</v>
      </c>
      <c r="G210" s="1" t="s">
        <v>1423</v>
      </c>
      <c r="H210" s="7">
        <v>1593.69</v>
      </c>
      <c r="I210" s="24">
        <v>163</v>
      </c>
      <c r="J210" s="7">
        <v>0</v>
      </c>
      <c r="K210" s="31"/>
      <c r="L210" s="7">
        <v>401030.41</v>
      </c>
      <c r="M210" s="1" t="s">
        <v>21</v>
      </c>
      <c r="N210" s="1" t="s">
        <v>22</v>
      </c>
      <c r="O210" s="1" t="s">
        <v>26</v>
      </c>
      <c r="P210" s="1"/>
    </row>
    <row r="211" spans="1:16" hidden="1">
      <c r="A211" s="3">
        <v>42482</v>
      </c>
      <c r="B211" s="2">
        <v>507</v>
      </c>
      <c r="C211" s="1" t="s">
        <v>62</v>
      </c>
      <c r="D211" s="1" t="s">
        <v>62</v>
      </c>
      <c r="E211" s="1" t="s">
        <v>56</v>
      </c>
      <c r="F211" s="3">
        <v>42482</v>
      </c>
      <c r="G211" s="1" t="s">
        <v>1424</v>
      </c>
      <c r="H211" s="7">
        <v>1593.69</v>
      </c>
      <c r="I211" s="24">
        <v>163</v>
      </c>
      <c r="J211" s="7">
        <v>0</v>
      </c>
      <c r="K211" s="31"/>
      <c r="L211" s="7">
        <v>402624.1</v>
      </c>
      <c r="M211" s="1" t="s">
        <v>21</v>
      </c>
      <c r="N211" s="1" t="s">
        <v>22</v>
      </c>
      <c r="O211" s="1" t="s">
        <v>26</v>
      </c>
      <c r="P211" s="1"/>
    </row>
    <row r="212" spans="1:16" hidden="1">
      <c r="A212" s="3">
        <v>42482</v>
      </c>
      <c r="B212" s="2">
        <v>148</v>
      </c>
      <c r="C212" s="1" t="s">
        <v>37</v>
      </c>
      <c r="D212" s="1" t="s">
        <v>37</v>
      </c>
      <c r="E212" s="1" t="s">
        <v>103</v>
      </c>
      <c r="F212" s="3">
        <v>42482</v>
      </c>
      <c r="G212" s="1" t="s">
        <v>1425</v>
      </c>
      <c r="H212" s="7">
        <v>0</v>
      </c>
      <c r="I212" s="24"/>
      <c r="J212" s="7">
        <v>1841.64</v>
      </c>
      <c r="K212" s="31">
        <v>41</v>
      </c>
      <c r="L212" s="7">
        <v>400782.46</v>
      </c>
      <c r="M212" s="1" t="s">
        <v>21</v>
      </c>
      <c r="N212" s="1" t="s">
        <v>22</v>
      </c>
      <c r="O212" s="1" t="s">
        <v>17</v>
      </c>
      <c r="P212" s="1" t="s">
        <v>207</v>
      </c>
    </row>
    <row r="213" spans="1:16" hidden="1">
      <c r="A213" s="3">
        <v>42482</v>
      </c>
      <c r="B213" s="2">
        <v>88</v>
      </c>
      <c r="C213" s="1" t="s">
        <v>18</v>
      </c>
      <c r="D213" s="1" t="s">
        <v>18</v>
      </c>
      <c r="E213" s="1" t="s">
        <v>19</v>
      </c>
      <c r="F213" s="3">
        <v>42482</v>
      </c>
      <c r="G213" s="1" t="s">
        <v>1426</v>
      </c>
      <c r="H213" s="7">
        <v>23495.05</v>
      </c>
      <c r="I213" s="24">
        <v>52</v>
      </c>
      <c r="J213" s="7">
        <v>0</v>
      </c>
      <c r="K213" s="31"/>
      <c r="L213" s="7">
        <v>424277.51</v>
      </c>
      <c r="M213" s="1" t="s">
        <v>21</v>
      </c>
      <c r="N213" s="1" t="s">
        <v>22</v>
      </c>
      <c r="O213" s="1" t="s">
        <v>17</v>
      </c>
      <c r="P213" s="1"/>
    </row>
    <row r="214" spans="1:16" hidden="1">
      <c r="A214" s="3">
        <v>42482</v>
      </c>
      <c r="B214" s="2">
        <v>508</v>
      </c>
      <c r="C214" s="1" t="s">
        <v>62</v>
      </c>
      <c r="D214" s="1" t="s">
        <v>62</v>
      </c>
      <c r="E214" s="1" t="s">
        <v>56</v>
      </c>
      <c r="F214" s="3">
        <v>42482</v>
      </c>
      <c r="G214" s="1" t="s">
        <v>1427</v>
      </c>
      <c r="H214" s="7">
        <v>1593.69</v>
      </c>
      <c r="I214" s="24">
        <v>163</v>
      </c>
      <c r="J214" s="7">
        <v>0</v>
      </c>
      <c r="K214" s="31"/>
      <c r="L214" s="7">
        <v>425871.2</v>
      </c>
      <c r="M214" s="1" t="s">
        <v>21</v>
      </c>
      <c r="N214" s="1" t="s">
        <v>22</v>
      </c>
      <c r="O214" s="1" t="s">
        <v>26</v>
      </c>
      <c r="P214" s="1"/>
    </row>
    <row r="215" spans="1:16" hidden="1">
      <c r="A215" s="3">
        <v>42482</v>
      </c>
      <c r="B215" s="2">
        <v>509</v>
      </c>
      <c r="C215" s="1" t="s">
        <v>62</v>
      </c>
      <c r="D215" s="1" t="s">
        <v>62</v>
      </c>
      <c r="E215" s="1" t="s">
        <v>56</v>
      </c>
      <c r="F215" s="3">
        <v>42482</v>
      </c>
      <c r="G215" s="1" t="s">
        <v>1428</v>
      </c>
      <c r="H215" s="7">
        <v>1593.69</v>
      </c>
      <c r="I215" s="24">
        <v>163</v>
      </c>
      <c r="J215" s="7">
        <v>0</v>
      </c>
      <c r="K215" s="31"/>
      <c r="L215" s="7">
        <v>427464.89</v>
      </c>
      <c r="M215" s="1" t="s">
        <v>21</v>
      </c>
      <c r="N215" s="1" t="s">
        <v>22</v>
      </c>
      <c r="O215" s="1" t="s">
        <v>26</v>
      </c>
      <c r="P215" s="1"/>
    </row>
    <row r="216" spans="1:16" hidden="1">
      <c r="A216" s="3">
        <v>42482</v>
      </c>
      <c r="B216" s="2">
        <v>510</v>
      </c>
      <c r="C216" s="1" t="s">
        <v>62</v>
      </c>
      <c r="D216" s="1" t="s">
        <v>62</v>
      </c>
      <c r="E216" s="1" t="s">
        <v>56</v>
      </c>
      <c r="F216" s="3">
        <v>42482</v>
      </c>
      <c r="G216" s="1" t="s">
        <v>1429</v>
      </c>
      <c r="H216" s="7">
        <v>1665.15</v>
      </c>
      <c r="I216" s="24">
        <v>163</v>
      </c>
      <c r="J216" s="7">
        <v>0</v>
      </c>
      <c r="K216" s="31"/>
      <c r="L216" s="7">
        <v>429130.04</v>
      </c>
      <c r="M216" s="1" t="s">
        <v>21</v>
      </c>
      <c r="N216" s="1" t="s">
        <v>22</v>
      </c>
      <c r="O216" s="1" t="s">
        <v>26</v>
      </c>
      <c r="P216" s="1"/>
    </row>
    <row r="217" spans="1:16" hidden="1">
      <c r="A217" s="3">
        <v>42482</v>
      </c>
      <c r="B217" s="2">
        <v>511</v>
      </c>
      <c r="C217" s="1" t="s">
        <v>62</v>
      </c>
      <c r="D217" s="1" t="s">
        <v>62</v>
      </c>
      <c r="E217" s="1" t="s">
        <v>56</v>
      </c>
      <c r="F217" s="3">
        <v>42482</v>
      </c>
      <c r="G217" s="1" t="s">
        <v>1430</v>
      </c>
      <c r="H217" s="7">
        <v>3824.97</v>
      </c>
      <c r="I217" s="24">
        <v>163</v>
      </c>
      <c r="J217" s="7">
        <v>0</v>
      </c>
      <c r="K217" s="31"/>
      <c r="L217" s="7">
        <v>432955.01</v>
      </c>
      <c r="M217" s="1" t="s">
        <v>21</v>
      </c>
      <c r="N217" s="1" t="s">
        <v>22</v>
      </c>
      <c r="O217" s="1" t="s">
        <v>26</v>
      </c>
      <c r="P217" s="1"/>
    </row>
    <row r="218" spans="1:16" hidden="1">
      <c r="A218" s="3">
        <v>42482</v>
      </c>
      <c r="B218" s="2">
        <v>512</v>
      </c>
      <c r="C218" s="1" t="s">
        <v>62</v>
      </c>
      <c r="D218" s="1" t="s">
        <v>62</v>
      </c>
      <c r="E218" s="1" t="s">
        <v>56</v>
      </c>
      <c r="F218" s="3">
        <v>42482</v>
      </c>
      <c r="G218" s="1" t="s">
        <v>1431</v>
      </c>
      <c r="H218" s="7">
        <v>71.459999999999994</v>
      </c>
      <c r="I218" s="24">
        <v>163</v>
      </c>
      <c r="J218" s="7">
        <v>0</v>
      </c>
      <c r="K218" s="31"/>
      <c r="L218" s="7">
        <v>433026.47</v>
      </c>
      <c r="M218" s="1" t="s">
        <v>21</v>
      </c>
      <c r="N218" s="1" t="s">
        <v>22</v>
      </c>
      <c r="O218" s="1" t="s">
        <v>26</v>
      </c>
      <c r="P218" s="1"/>
    </row>
    <row r="219" spans="1:16" hidden="1">
      <c r="A219" s="3">
        <v>42482</v>
      </c>
      <c r="B219" s="2">
        <v>514</v>
      </c>
      <c r="C219" s="1" t="s">
        <v>62</v>
      </c>
      <c r="D219" s="1" t="s">
        <v>62</v>
      </c>
      <c r="E219" s="1" t="s">
        <v>56</v>
      </c>
      <c r="F219" s="3">
        <v>42482</v>
      </c>
      <c r="G219" s="1" t="s">
        <v>1432</v>
      </c>
      <c r="H219" s="7">
        <v>107.18</v>
      </c>
      <c r="I219" s="24">
        <v>163</v>
      </c>
      <c r="J219" s="7">
        <v>0</v>
      </c>
      <c r="K219" s="31"/>
      <c r="L219" s="7">
        <v>433133.65</v>
      </c>
      <c r="M219" s="1" t="s">
        <v>21</v>
      </c>
      <c r="N219" s="1" t="s">
        <v>22</v>
      </c>
      <c r="O219" s="1" t="s">
        <v>26</v>
      </c>
      <c r="P219" s="1"/>
    </row>
    <row r="220" spans="1:16" hidden="1">
      <c r="A220" s="3">
        <v>42482</v>
      </c>
      <c r="B220" s="2">
        <v>89</v>
      </c>
      <c r="C220" s="1" t="s">
        <v>18</v>
      </c>
      <c r="D220" s="1" t="s">
        <v>18</v>
      </c>
      <c r="E220" s="1" t="s">
        <v>19</v>
      </c>
      <c r="F220" s="3">
        <v>42482</v>
      </c>
      <c r="G220" s="1" t="s">
        <v>1433</v>
      </c>
      <c r="H220" s="7">
        <v>16569.71</v>
      </c>
      <c r="I220" s="24">
        <v>53</v>
      </c>
      <c r="J220" s="7">
        <v>0</v>
      </c>
      <c r="K220" s="31"/>
      <c r="L220" s="7">
        <v>449703.36</v>
      </c>
      <c r="M220" s="1" t="s">
        <v>21</v>
      </c>
      <c r="N220" s="1" t="s">
        <v>22</v>
      </c>
      <c r="O220" s="1" t="s">
        <v>17</v>
      </c>
      <c r="P220" s="1"/>
    </row>
    <row r="221" spans="1:16" hidden="1">
      <c r="A221" s="3">
        <v>42482</v>
      </c>
      <c r="B221" s="2">
        <v>136</v>
      </c>
      <c r="C221" s="1" t="s">
        <v>23</v>
      </c>
      <c r="D221" s="1" t="s">
        <v>23</v>
      </c>
      <c r="E221" s="1" t="s">
        <v>24</v>
      </c>
      <c r="F221" s="3">
        <v>42482</v>
      </c>
      <c r="G221" s="1" t="s">
        <v>1434</v>
      </c>
      <c r="H221" s="7">
        <v>0</v>
      </c>
      <c r="I221" s="24"/>
      <c r="J221" s="7">
        <v>106996.49</v>
      </c>
      <c r="K221" s="31">
        <v>49</v>
      </c>
      <c r="L221" s="7">
        <v>342706.87</v>
      </c>
      <c r="M221" s="1" t="s">
        <v>21</v>
      </c>
      <c r="N221" s="1" t="s">
        <v>22</v>
      </c>
      <c r="O221" s="1" t="s">
        <v>26</v>
      </c>
      <c r="P221" s="1"/>
    </row>
    <row r="222" spans="1:16" hidden="1">
      <c r="A222" s="3">
        <v>42482</v>
      </c>
      <c r="B222" s="2">
        <v>90</v>
      </c>
      <c r="C222" s="1" t="s">
        <v>18</v>
      </c>
      <c r="D222" s="1" t="s">
        <v>18</v>
      </c>
      <c r="E222" s="1" t="s">
        <v>19</v>
      </c>
      <c r="F222" s="3">
        <v>42482</v>
      </c>
      <c r="G222" s="1" t="s">
        <v>1435</v>
      </c>
      <c r="H222" s="7">
        <v>10677.41</v>
      </c>
      <c r="I222" s="24">
        <v>54</v>
      </c>
      <c r="J222" s="7">
        <v>0</v>
      </c>
      <c r="K222" s="31"/>
      <c r="L222" s="7">
        <v>353384.28</v>
      </c>
      <c r="M222" s="1" t="s">
        <v>21</v>
      </c>
      <c r="N222" s="1" t="s">
        <v>22</v>
      </c>
      <c r="O222" s="1" t="s">
        <v>17</v>
      </c>
      <c r="P222" s="1"/>
    </row>
    <row r="223" spans="1:16" hidden="1">
      <c r="A223" s="3">
        <v>42482</v>
      </c>
      <c r="B223" s="2">
        <v>91</v>
      </c>
      <c r="C223" s="1" t="s">
        <v>18</v>
      </c>
      <c r="D223" s="1" t="s">
        <v>18</v>
      </c>
      <c r="E223" s="1" t="s">
        <v>19</v>
      </c>
      <c r="F223" s="3">
        <v>42482</v>
      </c>
      <c r="G223" s="1" t="s">
        <v>1436</v>
      </c>
      <c r="H223" s="7">
        <v>10390.040000000001</v>
      </c>
      <c r="I223" s="24">
        <v>55</v>
      </c>
      <c r="J223" s="7">
        <v>0</v>
      </c>
      <c r="K223" s="31"/>
      <c r="L223" s="7">
        <v>363774.32</v>
      </c>
      <c r="M223" s="1" t="s">
        <v>21</v>
      </c>
      <c r="N223" s="1" t="s">
        <v>22</v>
      </c>
      <c r="O223" s="1" t="s">
        <v>17</v>
      </c>
      <c r="P223" s="1"/>
    </row>
    <row r="224" spans="1:16" hidden="1">
      <c r="A224" s="3">
        <v>42482</v>
      </c>
      <c r="B224" s="2">
        <v>94</v>
      </c>
      <c r="C224" s="1" t="s">
        <v>18</v>
      </c>
      <c r="D224" s="1" t="s">
        <v>18</v>
      </c>
      <c r="E224" s="1" t="s">
        <v>19</v>
      </c>
      <c r="F224" s="3">
        <v>42482</v>
      </c>
      <c r="G224" s="1" t="s">
        <v>1437</v>
      </c>
      <c r="H224" s="7">
        <v>7461.22</v>
      </c>
      <c r="I224" s="24">
        <v>56</v>
      </c>
      <c r="J224" s="7">
        <v>0</v>
      </c>
      <c r="K224" s="31"/>
      <c r="L224" s="7">
        <v>371235.54</v>
      </c>
      <c r="M224" s="1" t="s">
        <v>21</v>
      </c>
      <c r="N224" s="1" t="s">
        <v>22</v>
      </c>
      <c r="O224" s="1" t="s">
        <v>17</v>
      </c>
      <c r="P224" s="1"/>
    </row>
    <row r="225" spans="1:16" hidden="1">
      <c r="A225" s="3">
        <v>42482</v>
      </c>
      <c r="B225" s="2">
        <v>95</v>
      </c>
      <c r="C225" s="1" t="s">
        <v>18</v>
      </c>
      <c r="D225" s="1" t="s">
        <v>18</v>
      </c>
      <c r="E225" s="1" t="s">
        <v>19</v>
      </c>
      <c r="F225" s="3">
        <v>42482</v>
      </c>
      <c r="G225" s="1" t="s">
        <v>1438</v>
      </c>
      <c r="H225" s="7">
        <v>7461.22</v>
      </c>
      <c r="I225" s="24">
        <v>57</v>
      </c>
      <c r="J225" s="7">
        <v>0</v>
      </c>
      <c r="K225" s="31"/>
      <c r="L225" s="7">
        <v>378696.76</v>
      </c>
      <c r="M225" s="1" t="s">
        <v>21</v>
      </c>
      <c r="N225" s="1" t="s">
        <v>22</v>
      </c>
      <c r="O225" s="1" t="s">
        <v>17</v>
      </c>
      <c r="P225" s="1"/>
    </row>
    <row r="226" spans="1:16" hidden="1">
      <c r="A226" s="3">
        <v>42482</v>
      </c>
      <c r="B226" s="2">
        <v>96</v>
      </c>
      <c r="C226" s="1" t="s">
        <v>18</v>
      </c>
      <c r="D226" s="1" t="s">
        <v>18</v>
      </c>
      <c r="E226" s="1" t="s">
        <v>19</v>
      </c>
      <c r="F226" s="3">
        <v>42482</v>
      </c>
      <c r="G226" s="1" t="s">
        <v>1439</v>
      </c>
      <c r="H226" s="7">
        <v>17201</v>
      </c>
      <c r="I226" s="24">
        <v>149</v>
      </c>
      <c r="J226" s="7">
        <v>0</v>
      </c>
      <c r="K226" s="31"/>
      <c r="L226" s="7">
        <v>395897.76</v>
      </c>
      <c r="M226" s="1" t="s">
        <v>21</v>
      </c>
      <c r="N226" s="1" t="s">
        <v>22</v>
      </c>
      <c r="O226" s="1" t="s">
        <v>17</v>
      </c>
      <c r="P226" s="1"/>
    </row>
    <row r="227" spans="1:16" hidden="1">
      <c r="A227" s="3">
        <v>42482</v>
      </c>
      <c r="B227" s="2">
        <v>97</v>
      </c>
      <c r="C227" s="1" t="s">
        <v>18</v>
      </c>
      <c r="D227" s="1" t="s">
        <v>18</v>
      </c>
      <c r="E227" s="1" t="s">
        <v>19</v>
      </c>
      <c r="F227" s="3">
        <v>42482</v>
      </c>
      <c r="G227" s="1" t="s">
        <v>1440</v>
      </c>
      <c r="H227" s="7">
        <v>290</v>
      </c>
      <c r="I227" s="24">
        <v>64</v>
      </c>
      <c r="J227" s="7">
        <v>0</v>
      </c>
      <c r="K227" s="31"/>
      <c r="L227" s="7">
        <v>396187.76</v>
      </c>
      <c r="M227" s="1" t="s">
        <v>21</v>
      </c>
      <c r="N227" s="1" t="s">
        <v>22</v>
      </c>
      <c r="O227" s="1" t="s">
        <v>17</v>
      </c>
      <c r="P227" s="1"/>
    </row>
    <row r="228" spans="1:16" hidden="1">
      <c r="A228" s="3">
        <v>42482</v>
      </c>
      <c r="B228" s="2">
        <v>98</v>
      </c>
      <c r="C228" s="1" t="s">
        <v>18</v>
      </c>
      <c r="D228" s="1" t="s">
        <v>18</v>
      </c>
      <c r="E228" s="1" t="s">
        <v>19</v>
      </c>
      <c r="F228" s="3">
        <v>42482</v>
      </c>
      <c r="G228" s="1" t="s">
        <v>1441</v>
      </c>
      <c r="H228" s="7">
        <v>10677.41</v>
      </c>
      <c r="I228" s="24">
        <v>58</v>
      </c>
      <c r="J228" s="7">
        <v>0</v>
      </c>
      <c r="K228" s="31"/>
      <c r="L228" s="7">
        <v>406865.17</v>
      </c>
      <c r="M228" s="1" t="s">
        <v>21</v>
      </c>
      <c r="N228" s="1" t="s">
        <v>22</v>
      </c>
      <c r="O228" s="1" t="s">
        <v>17</v>
      </c>
      <c r="P228" s="1"/>
    </row>
    <row r="229" spans="1:16" hidden="1">
      <c r="A229" s="3">
        <v>42482</v>
      </c>
      <c r="B229" s="2">
        <v>99</v>
      </c>
      <c r="C229" s="1" t="s">
        <v>18</v>
      </c>
      <c r="D229" s="1" t="s">
        <v>18</v>
      </c>
      <c r="E229" s="1" t="s">
        <v>19</v>
      </c>
      <c r="F229" s="3">
        <v>42482</v>
      </c>
      <c r="G229" s="1" t="s">
        <v>1442</v>
      </c>
      <c r="H229" s="7">
        <v>16569.71</v>
      </c>
      <c r="I229" s="24">
        <v>59</v>
      </c>
      <c r="J229" s="7">
        <v>0</v>
      </c>
      <c r="K229" s="31"/>
      <c r="L229" s="7">
        <v>423434.88</v>
      </c>
      <c r="M229" s="1" t="s">
        <v>21</v>
      </c>
      <c r="N229" s="1" t="s">
        <v>22</v>
      </c>
      <c r="O229" s="1" t="s">
        <v>17</v>
      </c>
      <c r="P229" s="1"/>
    </row>
    <row r="230" spans="1:16" hidden="1">
      <c r="A230" s="3">
        <v>42482</v>
      </c>
      <c r="B230" s="2">
        <v>100</v>
      </c>
      <c r="C230" s="1" t="s">
        <v>18</v>
      </c>
      <c r="D230" s="1" t="s">
        <v>18</v>
      </c>
      <c r="E230" s="1" t="s">
        <v>19</v>
      </c>
      <c r="F230" s="3">
        <v>42482</v>
      </c>
      <c r="G230" s="1" t="s">
        <v>1443</v>
      </c>
      <c r="H230" s="7">
        <v>18049.72</v>
      </c>
      <c r="I230" s="24">
        <v>150</v>
      </c>
      <c r="J230" s="7">
        <v>0</v>
      </c>
      <c r="K230" s="31"/>
      <c r="L230" s="7">
        <v>441484.6</v>
      </c>
      <c r="M230" s="1" t="s">
        <v>21</v>
      </c>
      <c r="N230" s="1" t="s">
        <v>22</v>
      </c>
      <c r="O230" s="1" t="s">
        <v>17</v>
      </c>
      <c r="P230" s="1"/>
    </row>
    <row r="231" spans="1:16" hidden="1">
      <c r="A231" s="3">
        <v>42482</v>
      </c>
      <c r="B231" s="2">
        <v>101</v>
      </c>
      <c r="C231" s="1" t="s">
        <v>18</v>
      </c>
      <c r="D231" s="1" t="s">
        <v>18</v>
      </c>
      <c r="E231" s="1" t="s">
        <v>19</v>
      </c>
      <c r="F231" s="3">
        <v>42482</v>
      </c>
      <c r="G231" s="1" t="s">
        <v>1444</v>
      </c>
      <c r="H231" s="7">
        <v>7116.37</v>
      </c>
      <c r="I231" s="24">
        <v>65</v>
      </c>
      <c r="J231" s="7">
        <v>0</v>
      </c>
      <c r="K231" s="31"/>
      <c r="L231" s="7">
        <v>448600.97</v>
      </c>
      <c r="M231" s="1" t="s">
        <v>21</v>
      </c>
      <c r="N231" s="1" t="s">
        <v>22</v>
      </c>
      <c r="O231" s="1" t="s">
        <v>17</v>
      </c>
      <c r="P231" s="1"/>
    </row>
    <row r="232" spans="1:16" hidden="1">
      <c r="A232" s="3">
        <v>42482</v>
      </c>
      <c r="B232" s="2">
        <v>102</v>
      </c>
      <c r="C232" s="1" t="s">
        <v>18</v>
      </c>
      <c r="D232" s="1" t="s">
        <v>18</v>
      </c>
      <c r="E232" s="1" t="s">
        <v>19</v>
      </c>
      <c r="F232" s="3">
        <v>42482</v>
      </c>
      <c r="G232" s="1" t="s">
        <v>1445</v>
      </c>
      <c r="H232" s="7">
        <v>361.83</v>
      </c>
      <c r="I232" s="24">
        <v>155</v>
      </c>
      <c r="J232" s="7">
        <v>0</v>
      </c>
      <c r="K232" s="31"/>
      <c r="L232" s="7">
        <v>448962.8</v>
      </c>
      <c r="M232" s="1" t="s">
        <v>21</v>
      </c>
      <c r="N232" s="1" t="s">
        <v>22</v>
      </c>
      <c r="O232" s="1" t="s">
        <v>17</v>
      </c>
      <c r="P232" s="1"/>
    </row>
    <row r="233" spans="1:16" hidden="1">
      <c r="A233" s="3">
        <v>42482</v>
      </c>
      <c r="B233" s="2">
        <v>103</v>
      </c>
      <c r="C233" s="1" t="s">
        <v>18</v>
      </c>
      <c r="D233" s="1" t="s">
        <v>18</v>
      </c>
      <c r="E233" s="1" t="s">
        <v>19</v>
      </c>
      <c r="F233" s="3">
        <v>42482</v>
      </c>
      <c r="G233" s="1" t="s">
        <v>1446</v>
      </c>
      <c r="H233" s="7">
        <v>20722.95</v>
      </c>
      <c r="I233" s="24">
        <v>60</v>
      </c>
      <c r="J233" s="7">
        <v>0</v>
      </c>
      <c r="K233" s="31"/>
      <c r="L233" s="7">
        <v>469685.75</v>
      </c>
      <c r="M233" s="1" t="s">
        <v>21</v>
      </c>
      <c r="N233" s="1" t="s">
        <v>22</v>
      </c>
      <c r="O233" s="1" t="s">
        <v>17</v>
      </c>
      <c r="P233" s="1"/>
    </row>
    <row r="234" spans="1:16" hidden="1">
      <c r="A234" s="3">
        <v>42482</v>
      </c>
      <c r="B234" s="2">
        <v>104</v>
      </c>
      <c r="C234" s="1" t="s">
        <v>18</v>
      </c>
      <c r="D234" s="1" t="s">
        <v>18</v>
      </c>
      <c r="E234" s="1" t="s">
        <v>19</v>
      </c>
      <c r="F234" s="3">
        <v>42482</v>
      </c>
      <c r="G234" s="1" t="s">
        <v>1447</v>
      </c>
      <c r="H234" s="7">
        <v>31057.5</v>
      </c>
      <c r="I234" s="24">
        <v>61</v>
      </c>
      <c r="J234" s="7">
        <v>0</v>
      </c>
      <c r="K234" s="31"/>
      <c r="L234" s="7">
        <v>500743.25</v>
      </c>
      <c r="M234" s="1" t="s">
        <v>21</v>
      </c>
      <c r="N234" s="1" t="s">
        <v>22</v>
      </c>
      <c r="O234" s="1" t="s">
        <v>17</v>
      </c>
      <c r="P234" s="1"/>
    </row>
    <row r="235" spans="1:16" hidden="1">
      <c r="A235" s="3">
        <v>42482</v>
      </c>
      <c r="B235" s="2">
        <v>105</v>
      </c>
      <c r="C235" s="1" t="s">
        <v>18</v>
      </c>
      <c r="D235" s="1" t="s">
        <v>18</v>
      </c>
      <c r="E235" s="1" t="s">
        <v>19</v>
      </c>
      <c r="F235" s="3">
        <v>42482</v>
      </c>
      <c r="G235" s="1" t="s">
        <v>1448</v>
      </c>
      <c r="H235" s="7">
        <v>22915.51</v>
      </c>
      <c r="I235" s="24">
        <v>62</v>
      </c>
      <c r="J235" s="7">
        <v>0</v>
      </c>
      <c r="K235" s="31"/>
      <c r="L235" s="7">
        <v>523658.76</v>
      </c>
      <c r="M235" s="1" t="s">
        <v>21</v>
      </c>
      <c r="N235" s="1" t="s">
        <v>22</v>
      </c>
      <c r="O235" s="1" t="s">
        <v>17</v>
      </c>
      <c r="P235" s="1"/>
    </row>
    <row r="236" spans="1:16" hidden="1">
      <c r="A236" s="3">
        <v>42482</v>
      </c>
      <c r="B236" s="2">
        <v>106</v>
      </c>
      <c r="C236" s="1" t="s">
        <v>18</v>
      </c>
      <c r="D236" s="1" t="s">
        <v>18</v>
      </c>
      <c r="E236" s="1" t="s">
        <v>19</v>
      </c>
      <c r="F236" s="3">
        <v>42482</v>
      </c>
      <c r="G236" s="1" t="s">
        <v>1449</v>
      </c>
      <c r="H236" s="7">
        <v>22407.66</v>
      </c>
      <c r="I236" s="24">
        <v>63</v>
      </c>
      <c r="J236" s="7">
        <v>0</v>
      </c>
      <c r="K236" s="31"/>
      <c r="L236" s="7">
        <v>546066.42000000004</v>
      </c>
      <c r="M236" s="1" t="s">
        <v>21</v>
      </c>
      <c r="N236" s="1" t="s">
        <v>22</v>
      </c>
      <c r="O236" s="1" t="s">
        <v>17</v>
      </c>
      <c r="P236" s="1"/>
    </row>
    <row r="237" spans="1:16" hidden="1">
      <c r="A237" s="3">
        <v>42483</v>
      </c>
      <c r="B237" s="2">
        <v>544</v>
      </c>
      <c r="C237" s="1" t="s">
        <v>62</v>
      </c>
      <c r="D237" s="1" t="s">
        <v>62</v>
      </c>
      <c r="E237" s="1" t="s">
        <v>56</v>
      </c>
      <c r="F237" s="3">
        <v>42483</v>
      </c>
      <c r="G237" s="1" t="s">
        <v>1450</v>
      </c>
      <c r="H237" s="7">
        <v>5427.71</v>
      </c>
      <c r="I237" s="24">
        <v>163</v>
      </c>
      <c r="J237" s="7">
        <v>0</v>
      </c>
      <c r="K237" s="31"/>
      <c r="L237" s="7">
        <v>551494.13</v>
      </c>
      <c r="M237" s="1" t="s">
        <v>21</v>
      </c>
      <c r="N237" s="1" t="s">
        <v>22</v>
      </c>
      <c r="O237" s="1" t="s">
        <v>26</v>
      </c>
      <c r="P237" s="1"/>
    </row>
    <row r="238" spans="1:16" hidden="1">
      <c r="A238" s="3">
        <v>42483</v>
      </c>
      <c r="B238" s="2">
        <v>546</v>
      </c>
      <c r="C238" s="1" t="s">
        <v>62</v>
      </c>
      <c r="D238" s="1" t="s">
        <v>62</v>
      </c>
      <c r="E238" s="1" t="s">
        <v>56</v>
      </c>
      <c r="F238" s="3">
        <v>42483</v>
      </c>
      <c r="G238" s="1" t="s">
        <v>1451</v>
      </c>
      <c r="H238" s="7">
        <v>6987.5</v>
      </c>
      <c r="I238" s="24">
        <v>163</v>
      </c>
      <c r="J238" s="7">
        <v>0</v>
      </c>
      <c r="K238" s="31"/>
      <c r="L238" s="7">
        <v>558481.63</v>
      </c>
      <c r="M238" s="1" t="s">
        <v>21</v>
      </c>
      <c r="N238" s="1" t="s">
        <v>22</v>
      </c>
      <c r="O238" s="1" t="s">
        <v>26</v>
      </c>
      <c r="P238" s="1"/>
    </row>
    <row r="239" spans="1:16" hidden="1">
      <c r="A239" s="3">
        <v>42483</v>
      </c>
      <c r="B239" s="2">
        <v>549</v>
      </c>
      <c r="C239" s="1" t="s">
        <v>62</v>
      </c>
      <c r="D239" s="1" t="s">
        <v>62</v>
      </c>
      <c r="E239" s="1" t="s">
        <v>56</v>
      </c>
      <c r="F239" s="3">
        <v>42483</v>
      </c>
      <c r="G239" s="1" t="s">
        <v>1452</v>
      </c>
      <c r="H239" s="7">
        <v>2258.4499999999998</v>
      </c>
      <c r="I239" s="24">
        <v>163</v>
      </c>
      <c r="J239" s="7">
        <v>0</v>
      </c>
      <c r="K239" s="31"/>
      <c r="L239" s="7">
        <v>560740.07999999996</v>
      </c>
      <c r="M239" s="1" t="s">
        <v>21</v>
      </c>
      <c r="N239" s="1" t="s">
        <v>22</v>
      </c>
      <c r="O239" s="1" t="s">
        <v>26</v>
      </c>
      <c r="P239" s="1"/>
    </row>
    <row r="240" spans="1:16" hidden="1">
      <c r="A240" s="3">
        <v>42483</v>
      </c>
      <c r="B240" s="2">
        <v>551</v>
      </c>
      <c r="C240" s="1" t="s">
        <v>62</v>
      </c>
      <c r="D240" s="1" t="s">
        <v>62</v>
      </c>
      <c r="E240" s="1" t="s">
        <v>56</v>
      </c>
      <c r="F240" s="3">
        <v>42483</v>
      </c>
      <c r="G240" s="1" t="s">
        <v>1453</v>
      </c>
      <c r="H240" s="7">
        <v>4199.3900000000003</v>
      </c>
      <c r="I240" s="24">
        <v>163</v>
      </c>
      <c r="J240" s="7">
        <v>0</v>
      </c>
      <c r="K240" s="31"/>
      <c r="L240" s="7">
        <v>564939.47</v>
      </c>
      <c r="M240" s="1" t="s">
        <v>21</v>
      </c>
      <c r="N240" s="1" t="s">
        <v>22</v>
      </c>
      <c r="O240" s="1" t="s">
        <v>26</v>
      </c>
      <c r="P240" s="1"/>
    </row>
    <row r="241" spans="1:16" hidden="1">
      <c r="A241" s="3">
        <v>42483</v>
      </c>
      <c r="B241" s="2">
        <v>107</v>
      </c>
      <c r="C241" s="1" t="s">
        <v>18</v>
      </c>
      <c r="D241" s="1" t="s">
        <v>18</v>
      </c>
      <c r="E241" s="1" t="s">
        <v>19</v>
      </c>
      <c r="F241" s="3">
        <v>42483</v>
      </c>
      <c r="G241" s="1" t="s">
        <v>1454</v>
      </c>
      <c r="H241" s="7">
        <v>18582.61</v>
      </c>
      <c r="I241" s="24">
        <v>71</v>
      </c>
      <c r="J241" s="7">
        <v>0</v>
      </c>
      <c r="K241" s="31"/>
      <c r="L241" s="7">
        <v>583522.07999999996</v>
      </c>
      <c r="M241" s="1" t="s">
        <v>21</v>
      </c>
      <c r="N241" s="1" t="s">
        <v>22</v>
      </c>
      <c r="O241" s="1" t="s">
        <v>17</v>
      </c>
      <c r="P241" s="1"/>
    </row>
    <row r="242" spans="1:16" hidden="1">
      <c r="A242" s="3">
        <v>42483</v>
      </c>
      <c r="B242" s="2">
        <v>108</v>
      </c>
      <c r="C242" s="1" t="s">
        <v>18</v>
      </c>
      <c r="D242" s="1" t="s">
        <v>18</v>
      </c>
      <c r="E242" s="1" t="s">
        <v>19</v>
      </c>
      <c r="F242" s="3">
        <v>42483</v>
      </c>
      <c r="G242" s="1" t="s">
        <v>1455</v>
      </c>
      <c r="H242" s="7">
        <v>29271.62</v>
      </c>
      <c r="I242" s="24">
        <v>70</v>
      </c>
      <c r="J242" s="7">
        <v>0</v>
      </c>
      <c r="K242" s="31"/>
      <c r="L242" s="7">
        <v>612793.69999999995</v>
      </c>
      <c r="M242" s="1" t="s">
        <v>21</v>
      </c>
      <c r="N242" s="1" t="s">
        <v>22</v>
      </c>
      <c r="O242" s="1" t="s">
        <v>17</v>
      </c>
      <c r="P242" s="1"/>
    </row>
    <row r="243" spans="1:16" hidden="1">
      <c r="A243" s="3">
        <v>42483</v>
      </c>
      <c r="B243" s="2">
        <v>109</v>
      </c>
      <c r="C243" s="1" t="s">
        <v>18</v>
      </c>
      <c r="D243" s="1" t="s">
        <v>18</v>
      </c>
      <c r="E243" s="1" t="s">
        <v>19</v>
      </c>
      <c r="F243" s="3">
        <v>42483</v>
      </c>
      <c r="G243" s="1" t="s">
        <v>1456</v>
      </c>
      <c r="H243" s="7">
        <v>6029.39</v>
      </c>
      <c r="I243" s="24">
        <v>140</v>
      </c>
      <c r="J243" s="7">
        <v>0</v>
      </c>
      <c r="K243" s="31"/>
      <c r="L243" s="7">
        <v>618823.09</v>
      </c>
      <c r="M243" s="1" t="s">
        <v>21</v>
      </c>
      <c r="N243" s="1" t="s">
        <v>22</v>
      </c>
      <c r="O243" s="1" t="s">
        <v>17</v>
      </c>
      <c r="P243" s="1"/>
    </row>
    <row r="244" spans="1:16" hidden="1">
      <c r="A244" s="3">
        <v>42483</v>
      </c>
      <c r="B244" s="2">
        <v>791</v>
      </c>
      <c r="C244" s="1" t="s">
        <v>67</v>
      </c>
      <c r="D244" s="1" t="s">
        <v>67</v>
      </c>
      <c r="E244" s="1" t="s">
        <v>68</v>
      </c>
      <c r="F244" s="3">
        <v>42483</v>
      </c>
      <c r="G244" s="1" t="s">
        <v>1457</v>
      </c>
      <c r="H244" s="7">
        <v>0</v>
      </c>
      <c r="I244" s="24"/>
      <c r="J244" s="7">
        <v>130606.07</v>
      </c>
      <c r="K244" s="31">
        <v>51</v>
      </c>
      <c r="L244" s="7">
        <v>488217.02</v>
      </c>
      <c r="M244" s="1" t="s">
        <v>21</v>
      </c>
      <c r="N244" s="1" t="s">
        <v>22</v>
      </c>
      <c r="O244" s="1" t="s">
        <v>17</v>
      </c>
      <c r="P244" s="1" t="s">
        <v>1458</v>
      </c>
    </row>
    <row r="245" spans="1:16" hidden="1">
      <c r="A245" s="3">
        <v>42483</v>
      </c>
      <c r="B245" s="2">
        <v>186</v>
      </c>
      <c r="C245" s="1" t="s">
        <v>222</v>
      </c>
      <c r="D245" s="1" t="s">
        <v>222</v>
      </c>
      <c r="E245" s="1" t="s">
        <v>68</v>
      </c>
      <c r="F245" s="3">
        <v>42483</v>
      </c>
      <c r="G245" s="1" t="s">
        <v>1459</v>
      </c>
      <c r="H245" s="7">
        <v>0</v>
      </c>
      <c r="I245" s="24"/>
      <c r="J245" s="7">
        <v>5000</v>
      </c>
      <c r="K245" s="31">
        <v>52</v>
      </c>
      <c r="L245" s="7">
        <v>483217.02</v>
      </c>
      <c r="M245" s="1" t="s">
        <v>21</v>
      </c>
      <c r="N245" s="1" t="s">
        <v>22</v>
      </c>
      <c r="O245" s="1" t="s">
        <v>17</v>
      </c>
      <c r="P245" s="1" t="s">
        <v>1460</v>
      </c>
    </row>
    <row r="246" spans="1:16" hidden="1">
      <c r="A246" s="3">
        <v>42485</v>
      </c>
      <c r="B246" s="2">
        <v>141</v>
      </c>
      <c r="C246" s="1" t="s">
        <v>23</v>
      </c>
      <c r="D246" s="1" t="s">
        <v>23</v>
      </c>
      <c r="E246" s="1" t="s">
        <v>24</v>
      </c>
      <c r="F246" s="3">
        <v>42485</v>
      </c>
      <c r="G246" s="1" t="s">
        <v>1461</v>
      </c>
      <c r="H246" s="7">
        <v>0</v>
      </c>
      <c r="I246" s="24"/>
      <c r="J246" s="7">
        <v>9508.42</v>
      </c>
      <c r="K246" s="31">
        <v>50</v>
      </c>
      <c r="L246" s="7">
        <v>473708.6</v>
      </c>
      <c r="M246" s="1" t="s">
        <v>21</v>
      </c>
      <c r="N246" s="1" t="s">
        <v>22</v>
      </c>
      <c r="O246" s="1" t="s">
        <v>26</v>
      </c>
      <c r="P246" s="1"/>
    </row>
    <row r="247" spans="1:16" hidden="1">
      <c r="A247" s="3">
        <v>42485</v>
      </c>
      <c r="B247" s="2">
        <v>142</v>
      </c>
      <c r="C247" s="1" t="s">
        <v>23</v>
      </c>
      <c r="D247" s="1" t="s">
        <v>23</v>
      </c>
      <c r="E247" s="1" t="s">
        <v>24</v>
      </c>
      <c r="F247" s="3">
        <v>42485</v>
      </c>
      <c r="G247" s="1" t="s">
        <v>1462</v>
      </c>
      <c r="H247" s="7">
        <v>0</v>
      </c>
      <c r="I247" s="24"/>
      <c r="J247" s="7">
        <v>57956.05</v>
      </c>
      <c r="K247" s="31">
        <v>56</v>
      </c>
      <c r="L247" s="7">
        <v>415752.55</v>
      </c>
      <c r="M247" s="1" t="s">
        <v>21</v>
      </c>
      <c r="N247" s="1" t="s">
        <v>22</v>
      </c>
      <c r="O247" s="1" t="s">
        <v>26</v>
      </c>
      <c r="P247" s="1"/>
    </row>
    <row r="248" spans="1:16" hidden="1">
      <c r="A248" s="3">
        <v>42485</v>
      </c>
      <c r="B248" s="2">
        <v>143</v>
      </c>
      <c r="C248" s="1" t="s">
        <v>23</v>
      </c>
      <c r="D248" s="1" t="s">
        <v>23</v>
      </c>
      <c r="E248" s="1" t="s">
        <v>24</v>
      </c>
      <c r="F248" s="3">
        <v>42485</v>
      </c>
      <c r="G248" s="1" t="s">
        <v>1463</v>
      </c>
      <c r="H248" s="7">
        <v>0</v>
      </c>
      <c r="I248" s="24"/>
      <c r="J248" s="7">
        <v>4454.91</v>
      </c>
      <c r="K248" s="31">
        <v>55</v>
      </c>
      <c r="L248" s="7">
        <v>411297.64</v>
      </c>
      <c r="M248" s="1" t="s">
        <v>21</v>
      </c>
      <c r="N248" s="1" t="s">
        <v>22</v>
      </c>
      <c r="O248" s="1" t="s">
        <v>26</v>
      </c>
      <c r="P248" s="1"/>
    </row>
    <row r="249" spans="1:16" hidden="1">
      <c r="A249" s="3">
        <v>42485</v>
      </c>
      <c r="B249" s="2">
        <v>613</v>
      </c>
      <c r="C249" s="1" t="s">
        <v>62</v>
      </c>
      <c r="D249" s="1" t="s">
        <v>62</v>
      </c>
      <c r="E249" s="1" t="s">
        <v>56</v>
      </c>
      <c r="F249" s="3">
        <v>42485</v>
      </c>
      <c r="G249" s="1" t="s">
        <v>1464</v>
      </c>
      <c r="H249" s="7">
        <v>71.459999999999994</v>
      </c>
      <c r="I249" s="24">
        <v>163</v>
      </c>
      <c r="J249" s="7">
        <v>0</v>
      </c>
      <c r="K249" s="31"/>
      <c r="L249" s="7">
        <v>411369.1</v>
      </c>
      <c r="M249" s="1" t="s">
        <v>21</v>
      </c>
      <c r="N249" s="1" t="s">
        <v>22</v>
      </c>
      <c r="O249" s="1" t="s">
        <v>26</v>
      </c>
      <c r="P249" s="1"/>
    </row>
    <row r="250" spans="1:16" hidden="1">
      <c r="A250" s="3">
        <v>42485</v>
      </c>
      <c r="B250" s="2">
        <v>110</v>
      </c>
      <c r="C250" s="1" t="s">
        <v>18</v>
      </c>
      <c r="D250" s="1" t="s">
        <v>18</v>
      </c>
      <c r="E250" s="1" t="s">
        <v>19</v>
      </c>
      <c r="F250" s="3">
        <v>42485</v>
      </c>
      <c r="G250" s="1" t="s">
        <v>1465</v>
      </c>
      <c r="H250" s="7">
        <v>61332.85</v>
      </c>
      <c r="I250" s="24">
        <v>72</v>
      </c>
      <c r="J250" s="7">
        <v>0</v>
      </c>
      <c r="K250" s="31"/>
      <c r="L250" s="7">
        <v>472701.95</v>
      </c>
      <c r="M250" s="1" t="s">
        <v>21</v>
      </c>
      <c r="N250" s="1" t="s">
        <v>22</v>
      </c>
      <c r="O250" s="1" t="s">
        <v>17</v>
      </c>
      <c r="P250" s="1"/>
    </row>
    <row r="251" spans="1:16" hidden="1">
      <c r="A251" s="3">
        <v>42485</v>
      </c>
      <c r="B251" s="2">
        <v>615</v>
      </c>
      <c r="C251" s="1" t="s">
        <v>62</v>
      </c>
      <c r="D251" s="1" t="s">
        <v>62</v>
      </c>
      <c r="E251" s="1" t="s">
        <v>56</v>
      </c>
      <c r="F251" s="3">
        <v>42485</v>
      </c>
      <c r="G251" s="1" t="s">
        <v>1466</v>
      </c>
      <c r="H251" s="7">
        <v>1665.15</v>
      </c>
      <c r="I251" s="24">
        <v>163</v>
      </c>
      <c r="J251" s="7">
        <v>0</v>
      </c>
      <c r="K251" s="31"/>
      <c r="L251" s="7">
        <v>474367.1</v>
      </c>
      <c r="M251" s="1" t="s">
        <v>21</v>
      </c>
      <c r="N251" s="1" t="s">
        <v>22</v>
      </c>
      <c r="O251" s="1" t="s">
        <v>26</v>
      </c>
      <c r="P251" s="1"/>
    </row>
    <row r="252" spans="1:16" hidden="1">
      <c r="A252" s="3">
        <v>42485</v>
      </c>
      <c r="B252" s="2">
        <v>144</v>
      </c>
      <c r="C252" s="1" t="s">
        <v>23</v>
      </c>
      <c r="D252" s="1" t="s">
        <v>23</v>
      </c>
      <c r="E252" s="1" t="s">
        <v>24</v>
      </c>
      <c r="F252" s="3">
        <v>42485</v>
      </c>
      <c r="G252" s="1" t="s">
        <v>1467</v>
      </c>
      <c r="H252" s="7">
        <v>0</v>
      </c>
      <c r="I252" s="24"/>
      <c r="J252" s="7">
        <v>149.87</v>
      </c>
      <c r="K252" s="31">
        <v>53</v>
      </c>
      <c r="L252" s="7">
        <v>474217.23</v>
      </c>
      <c r="M252" s="1" t="s">
        <v>21</v>
      </c>
      <c r="N252" s="1" t="s">
        <v>22</v>
      </c>
      <c r="O252" s="1" t="s">
        <v>26</v>
      </c>
      <c r="P252" s="1"/>
    </row>
    <row r="253" spans="1:16" hidden="1">
      <c r="A253" s="3">
        <v>42485</v>
      </c>
      <c r="B253" s="2">
        <v>616</v>
      </c>
      <c r="C253" s="1" t="s">
        <v>62</v>
      </c>
      <c r="D253" s="1" t="s">
        <v>62</v>
      </c>
      <c r="E253" s="1" t="s">
        <v>56</v>
      </c>
      <c r="F253" s="3">
        <v>42485</v>
      </c>
      <c r="G253" s="1" t="s">
        <v>1468</v>
      </c>
      <c r="H253" s="7">
        <v>961.79</v>
      </c>
      <c r="I253" s="24">
        <v>163</v>
      </c>
      <c r="J253" s="7">
        <v>0</v>
      </c>
      <c r="K253" s="31"/>
      <c r="L253" s="7">
        <v>475179.02</v>
      </c>
      <c r="M253" s="1" t="s">
        <v>21</v>
      </c>
      <c r="N253" s="1" t="s">
        <v>22</v>
      </c>
      <c r="O253" s="1" t="s">
        <v>26</v>
      </c>
      <c r="P253" s="1"/>
    </row>
    <row r="254" spans="1:16" hidden="1">
      <c r="A254" s="3">
        <v>42485</v>
      </c>
      <c r="B254" s="2">
        <v>617</v>
      </c>
      <c r="C254" s="1" t="s">
        <v>62</v>
      </c>
      <c r="D254" s="1" t="s">
        <v>62</v>
      </c>
      <c r="E254" s="1" t="s">
        <v>56</v>
      </c>
      <c r="F254" s="3">
        <v>42485</v>
      </c>
      <c r="G254" s="1" t="s">
        <v>1469</v>
      </c>
      <c r="H254" s="7">
        <v>4906.5200000000004</v>
      </c>
      <c r="I254" s="24">
        <v>163</v>
      </c>
      <c r="J254" s="7">
        <v>0</v>
      </c>
      <c r="K254" s="31"/>
      <c r="L254" s="7">
        <v>480085.54</v>
      </c>
      <c r="M254" s="1" t="s">
        <v>21</v>
      </c>
      <c r="N254" s="1" t="s">
        <v>22</v>
      </c>
      <c r="O254" s="1" t="s">
        <v>26</v>
      </c>
      <c r="P254" s="1"/>
    </row>
    <row r="255" spans="1:16" hidden="1">
      <c r="A255" s="3">
        <v>42485</v>
      </c>
      <c r="B255" s="2">
        <v>618</v>
      </c>
      <c r="C255" s="1" t="s">
        <v>62</v>
      </c>
      <c r="D255" s="1" t="s">
        <v>62</v>
      </c>
      <c r="E255" s="1" t="s">
        <v>56</v>
      </c>
      <c r="F255" s="3">
        <v>42485</v>
      </c>
      <c r="G255" s="1" t="s">
        <v>1470</v>
      </c>
      <c r="H255" s="7">
        <v>9879.35</v>
      </c>
      <c r="I255" s="24">
        <v>163</v>
      </c>
      <c r="J255" s="7">
        <v>0</v>
      </c>
      <c r="K255" s="31"/>
      <c r="L255" s="7">
        <v>489964.89</v>
      </c>
      <c r="M255" s="1" t="s">
        <v>21</v>
      </c>
      <c r="N255" s="1" t="s">
        <v>22</v>
      </c>
      <c r="O255" s="1" t="s">
        <v>26</v>
      </c>
      <c r="P255" s="1"/>
    </row>
    <row r="256" spans="1:16" hidden="1">
      <c r="A256" s="3">
        <v>42485</v>
      </c>
      <c r="B256" s="2">
        <v>619</v>
      </c>
      <c r="C256" s="1" t="s">
        <v>62</v>
      </c>
      <c r="D256" s="1" t="s">
        <v>62</v>
      </c>
      <c r="E256" s="1" t="s">
        <v>56</v>
      </c>
      <c r="F256" s="3">
        <v>42485</v>
      </c>
      <c r="G256" s="1" t="s">
        <v>1471</v>
      </c>
      <c r="H256" s="7">
        <v>306.58</v>
      </c>
      <c r="I256" s="24">
        <v>163</v>
      </c>
      <c r="J256" s="7">
        <v>0</v>
      </c>
      <c r="K256" s="31"/>
      <c r="L256" s="7">
        <v>490271.47</v>
      </c>
      <c r="M256" s="1" t="s">
        <v>21</v>
      </c>
      <c r="N256" s="1" t="s">
        <v>22</v>
      </c>
      <c r="O256" s="1" t="s">
        <v>26</v>
      </c>
      <c r="P256" s="1"/>
    </row>
    <row r="257" spans="1:16" hidden="1">
      <c r="A257" s="3">
        <v>42485</v>
      </c>
      <c r="B257" s="2">
        <v>111</v>
      </c>
      <c r="C257" s="1" t="s">
        <v>18</v>
      </c>
      <c r="D257" s="1" t="s">
        <v>18</v>
      </c>
      <c r="E257" s="1" t="s">
        <v>19</v>
      </c>
      <c r="F257" s="3">
        <v>42485</v>
      </c>
      <c r="G257" s="1" t="s">
        <v>1472</v>
      </c>
      <c r="H257" s="7">
        <v>28609.38</v>
      </c>
      <c r="I257" s="24">
        <v>73</v>
      </c>
      <c r="J257" s="7">
        <v>0</v>
      </c>
      <c r="K257" s="31"/>
      <c r="L257" s="7">
        <v>518880.85</v>
      </c>
      <c r="M257" s="1" t="s">
        <v>21</v>
      </c>
      <c r="N257" s="1" t="s">
        <v>22</v>
      </c>
      <c r="O257" s="1" t="s">
        <v>17</v>
      </c>
      <c r="P257" s="1"/>
    </row>
    <row r="258" spans="1:16" hidden="1">
      <c r="A258" s="3">
        <v>42485</v>
      </c>
      <c r="B258" s="2">
        <v>112</v>
      </c>
      <c r="C258" s="1" t="s">
        <v>18</v>
      </c>
      <c r="D258" s="1" t="s">
        <v>18</v>
      </c>
      <c r="E258" s="1" t="s">
        <v>19</v>
      </c>
      <c r="F258" s="3">
        <v>42485</v>
      </c>
      <c r="G258" s="1" t="s">
        <v>1473</v>
      </c>
      <c r="H258" s="7">
        <v>14455.34</v>
      </c>
      <c r="I258" s="24">
        <v>74</v>
      </c>
      <c r="J258" s="7">
        <v>0</v>
      </c>
      <c r="K258" s="31"/>
      <c r="L258" s="7">
        <v>533336.18999999994</v>
      </c>
      <c r="M258" s="1" t="s">
        <v>21</v>
      </c>
      <c r="N258" s="1" t="s">
        <v>22</v>
      </c>
      <c r="O258" s="1" t="s">
        <v>17</v>
      </c>
      <c r="P258" s="1"/>
    </row>
    <row r="259" spans="1:16" hidden="1">
      <c r="A259" s="3">
        <v>42485</v>
      </c>
      <c r="B259" s="2">
        <v>113</v>
      </c>
      <c r="C259" s="1" t="s">
        <v>18</v>
      </c>
      <c r="D259" s="1" t="s">
        <v>18</v>
      </c>
      <c r="E259" s="1" t="s">
        <v>19</v>
      </c>
      <c r="F259" s="3">
        <v>42485</v>
      </c>
      <c r="G259" s="1" t="s">
        <v>1474</v>
      </c>
      <c r="H259" s="7">
        <v>73918.17</v>
      </c>
      <c r="I259" s="24">
        <v>75</v>
      </c>
      <c r="J259" s="7">
        <v>0</v>
      </c>
      <c r="K259" s="31"/>
      <c r="L259" s="7">
        <v>607254.36</v>
      </c>
      <c r="M259" s="1" t="s">
        <v>21</v>
      </c>
      <c r="N259" s="1" t="s">
        <v>22</v>
      </c>
      <c r="O259" s="1" t="s">
        <v>17</v>
      </c>
      <c r="P259" s="1"/>
    </row>
    <row r="260" spans="1:16" hidden="1">
      <c r="A260" s="3">
        <v>42485</v>
      </c>
      <c r="B260" s="2">
        <v>114</v>
      </c>
      <c r="C260" s="1" t="s">
        <v>18</v>
      </c>
      <c r="D260" s="1" t="s">
        <v>18</v>
      </c>
      <c r="E260" s="1" t="s">
        <v>19</v>
      </c>
      <c r="F260" s="3">
        <v>42485</v>
      </c>
      <c r="G260" s="1" t="s">
        <v>1475</v>
      </c>
      <c r="H260" s="7">
        <v>18049.72</v>
      </c>
      <c r="I260" s="24">
        <v>28</v>
      </c>
      <c r="J260" s="7">
        <v>0</v>
      </c>
      <c r="K260" s="31"/>
      <c r="L260" s="7">
        <v>625304.07999999996</v>
      </c>
      <c r="M260" s="1" t="s">
        <v>21</v>
      </c>
      <c r="N260" s="1" t="s">
        <v>22</v>
      </c>
      <c r="O260" s="1" t="s">
        <v>17</v>
      </c>
      <c r="P260" s="1"/>
    </row>
    <row r="261" spans="1:16" hidden="1">
      <c r="A261" s="3">
        <v>42485</v>
      </c>
      <c r="B261" s="2">
        <v>115</v>
      </c>
      <c r="C261" s="1" t="s">
        <v>18</v>
      </c>
      <c r="D261" s="1" t="s">
        <v>18</v>
      </c>
      <c r="E261" s="1" t="s">
        <v>19</v>
      </c>
      <c r="F261" s="3">
        <v>42485</v>
      </c>
      <c r="G261" s="1" t="s">
        <v>1476</v>
      </c>
      <c r="H261" s="7">
        <v>24385.32</v>
      </c>
      <c r="I261" s="24">
        <v>77</v>
      </c>
      <c r="J261" s="7">
        <v>0</v>
      </c>
      <c r="K261" s="31"/>
      <c r="L261" s="7">
        <v>649689.4</v>
      </c>
      <c r="M261" s="1" t="s">
        <v>21</v>
      </c>
      <c r="N261" s="1" t="s">
        <v>22</v>
      </c>
      <c r="O261" s="1" t="s">
        <v>17</v>
      </c>
      <c r="P261" s="1"/>
    </row>
    <row r="262" spans="1:16" hidden="1">
      <c r="A262" s="3">
        <v>42486</v>
      </c>
      <c r="B262" s="2">
        <v>621</v>
      </c>
      <c r="C262" s="1" t="s">
        <v>62</v>
      </c>
      <c r="D262" s="1" t="s">
        <v>62</v>
      </c>
      <c r="E262" s="1" t="s">
        <v>56</v>
      </c>
      <c r="F262" s="3">
        <v>42486</v>
      </c>
      <c r="G262" s="1" t="s">
        <v>1477</v>
      </c>
      <c r="H262" s="7">
        <v>107.18</v>
      </c>
      <c r="I262" s="24">
        <v>163</v>
      </c>
      <c r="J262" s="7">
        <v>0</v>
      </c>
      <c r="K262" s="31"/>
      <c r="L262" s="7">
        <v>649796.57999999996</v>
      </c>
      <c r="M262" s="1" t="s">
        <v>21</v>
      </c>
      <c r="N262" s="1" t="s">
        <v>22</v>
      </c>
      <c r="O262" s="1" t="s">
        <v>26</v>
      </c>
      <c r="P262" s="1"/>
    </row>
    <row r="263" spans="1:16" hidden="1">
      <c r="A263" s="3">
        <v>42486</v>
      </c>
      <c r="B263" s="2">
        <v>622</v>
      </c>
      <c r="C263" s="1" t="s">
        <v>62</v>
      </c>
      <c r="D263" s="1" t="s">
        <v>62</v>
      </c>
      <c r="E263" s="1" t="s">
        <v>56</v>
      </c>
      <c r="F263" s="3">
        <v>42486</v>
      </c>
      <c r="G263" s="1" t="s">
        <v>1478</v>
      </c>
      <c r="H263" s="7">
        <v>6030.41</v>
      </c>
      <c r="I263" s="24">
        <v>163</v>
      </c>
      <c r="J263" s="7">
        <v>0</v>
      </c>
      <c r="K263" s="31"/>
      <c r="L263" s="7">
        <v>655826.99</v>
      </c>
      <c r="M263" s="1" t="s">
        <v>21</v>
      </c>
      <c r="N263" s="1" t="s">
        <v>22</v>
      </c>
      <c r="O263" s="1" t="s">
        <v>26</v>
      </c>
      <c r="P263" s="1"/>
    </row>
    <row r="264" spans="1:16" hidden="1">
      <c r="A264" s="3">
        <v>42486</v>
      </c>
      <c r="B264" s="2">
        <v>623</v>
      </c>
      <c r="C264" s="1" t="s">
        <v>62</v>
      </c>
      <c r="D264" s="1" t="s">
        <v>62</v>
      </c>
      <c r="E264" s="1" t="s">
        <v>56</v>
      </c>
      <c r="F264" s="3">
        <v>42486</v>
      </c>
      <c r="G264" s="1" t="s">
        <v>1479</v>
      </c>
      <c r="H264" s="7">
        <v>25002.26</v>
      </c>
      <c r="I264" s="24">
        <v>163</v>
      </c>
      <c r="J264" s="7">
        <v>0</v>
      </c>
      <c r="K264" s="31"/>
      <c r="L264" s="7">
        <v>680829.25</v>
      </c>
      <c r="M264" s="1" t="s">
        <v>21</v>
      </c>
      <c r="N264" s="1" t="s">
        <v>22</v>
      </c>
      <c r="O264" s="1" t="s">
        <v>26</v>
      </c>
      <c r="P264" s="1"/>
    </row>
    <row r="265" spans="1:16" hidden="1">
      <c r="A265" s="3">
        <v>42486</v>
      </c>
      <c r="B265" s="2">
        <v>116</v>
      </c>
      <c r="C265" s="1" t="s">
        <v>18</v>
      </c>
      <c r="D265" s="1" t="s">
        <v>18</v>
      </c>
      <c r="E265" s="1" t="s">
        <v>19</v>
      </c>
      <c r="F265" s="3">
        <v>42486</v>
      </c>
      <c r="G265" s="1" t="s">
        <v>1480</v>
      </c>
      <c r="H265" s="7">
        <v>58875.22</v>
      </c>
      <c r="I265" s="24">
        <v>78</v>
      </c>
      <c r="J265" s="7">
        <v>0</v>
      </c>
      <c r="K265" s="31"/>
      <c r="L265" s="7">
        <v>739704.47</v>
      </c>
      <c r="M265" s="1" t="s">
        <v>21</v>
      </c>
      <c r="N265" s="1" t="s">
        <v>22</v>
      </c>
      <c r="O265" s="1" t="s">
        <v>17</v>
      </c>
      <c r="P265" s="1"/>
    </row>
    <row r="266" spans="1:16" hidden="1">
      <c r="A266" s="3">
        <v>42486</v>
      </c>
      <c r="B266" s="2">
        <v>117</v>
      </c>
      <c r="C266" s="1" t="s">
        <v>18</v>
      </c>
      <c r="D266" s="1" t="s">
        <v>18</v>
      </c>
      <c r="E266" s="1" t="s">
        <v>19</v>
      </c>
      <c r="F266" s="3">
        <v>42486</v>
      </c>
      <c r="G266" s="1" t="s">
        <v>1481</v>
      </c>
      <c r="H266" s="7">
        <v>29816.3</v>
      </c>
      <c r="I266" s="24">
        <v>79</v>
      </c>
      <c r="J266" s="7">
        <v>0</v>
      </c>
      <c r="K266" s="31"/>
      <c r="L266" s="7">
        <v>769520.77</v>
      </c>
      <c r="M266" s="1" t="s">
        <v>21</v>
      </c>
      <c r="N266" s="1" t="s">
        <v>22</v>
      </c>
      <c r="O266" s="1" t="s">
        <v>17</v>
      </c>
      <c r="P266" s="1"/>
    </row>
    <row r="267" spans="1:16" hidden="1">
      <c r="A267" s="3">
        <v>42486</v>
      </c>
      <c r="B267" s="2">
        <v>627</v>
      </c>
      <c r="C267" s="1" t="s">
        <v>62</v>
      </c>
      <c r="D267" s="1" t="s">
        <v>62</v>
      </c>
      <c r="E267" s="1" t="s">
        <v>56</v>
      </c>
      <c r="F267" s="3">
        <v>42486</v>
      </c>
      <c r="G267" s="1" t="s">
        <v>1482</v>
      </c>
      <c r="H267" s="7">
        <v>3486</v>
      </c>
      <c r="I267" s="24">
        <v>163</v>
      </c>
      <c r="J267" s="7">
        <v>0</v>
      </c>
      <c r="K267" s="31"/>
      <c r="L267" s="7">
        <v>773006.77</v>
      </c>
      <c r="M267" s="1" t="s">
        <v>21</v>
      </c>
      <c r="N267" s="1" t="s">
        <v>22</v>
      </c>
      <c r="O267" s="1" t="s">
        <v>26</v>
      </c>
      <c r="P267" s="1"/>
    </row>
    <row r="268" spans="1:16" hidden="1">
      <c r="A268" s="3">
        <v>42486</v>
      </c>
      <c r="B268" s="2">
        <v>630</v>
      </c>
      <c r="C268" s="1" t="s">
        <v>62</v>
      </c>
      <c r="D268" s="1" t="s">
        <v>62</v>
      </c>
      <c r="E268" s="1" t="s">
        <v>56</v>
      </c>
      <c r="F268" s="3">
        <v>42486</v>
      </c>
      <c r="G268" s="1" t="s">
        <v>1483</v>
      </c>
      <c r="H268" s="7">
        <v>78.42</v>
      </c>
      <c r="I268" s="24">
        <v>163</v>
      </c>
      <c r="J268" s="7">
        <v>0</v>
      </c>
      <c r="K268" s="31"/>
      <c r="L268" s="7">
        <v>773085.19</v>
      </c>
      <c r="M268" s="1" t="s">
        <v>21</v>
      </c>
      <c r="N268" s="1" t="s">
        <v>22</v>
      </c>
      <c r="O268" s="1" t="s">
        <v>26</v>
      </c>
      <c r="P268" s="1"/>
    </row>
    <row r="269" spans="1:16" hidden="1">
      <c r="A269" s="3">
        <v>42486</v>
      </c>
      <c r="B269" s="2">
        <v>145</v>
      </c>
      <c r="C269" s="1" t="s">
        <v>23</v>
      </c>
      <c r="D269" s="1" t="s">
        <v>23</v>
      </c>
      <c r="E269" s="1" t="s">
        <v>24</v>
      </c>
      <c r="F269" s="3">
        <v>42486</v>
      </c>
      <c r="G269" s="1" t="s">
        <v>1484</v>
      </c>
      <c r="H269" s="7">
        <v>0</v>
      </c>
      <c r="I269" s="24"/>
      <c r="J269" s="7">
        <v>50899.77</v>
      </c>
      <c r="K269" s="31">
        <v>60</v>
      </c>
      <c r="L269" s="7">
        <v>722185.42</v>
      </c>
      <c r="M269" s="1" t="s">
        <v>21</v>
      </c>
      <c r="N269" s="1" t="s">
        <v>22</v>
      </c>
      <c r="O269" s="1" t="s">
        <v>26</v>
      </c>
      <c r="P269" s="1"/>
    </row>
    <row r="270" spans="1:16" hidden="1">
      <c r="A270" s="3">
        <v>42486</v>
      </c>
      <c r="B270" s="2">
        <v>633</v>
      </c>
      <c r="C270" s="1" t="s">
        <v>62</v>
      </c>
      <c r="D270" s="1" t="s">
        <v>62</v>
      </c>
      <c r="E270" s="1" t="s">
        <v>56</v>
      </c>
      <c r="F270" s="3">
        <v>42486</v>
      </c>
      <c r="G270" s="1" t="s">
        <v>1485</v>
      </c>
      <c r="H270" s="7">
        <v>78.42</v>
      </c>
      <c r="I270" s="24">
        <v>163</v>
      </c>
      <c r="J270" s="7">
        <v>0</v>
      </c>
      <c r="K270" s="31"/>
      <c r="L270" s="7">
        <v>722263.84</v>
      </c>
      <c r="M270" s="1" t="s">
        <v>21</v>
      </c>
      <c r="N270" s="1" t="s">
        <v>22</v>
      </c>
      <c r="O270" s="1" t="s">
        <v>26</v>
      </c>
      <c r="P270" s="1"/>
    </row>
    <row r="271" spans="1:16" hidden="1">
      <c r="A271" s="3">
        <v>42486</v>
      </c>
      <c r="B271" s="2">
        <v>635</v>
      </c>
      <c r="C271" s="1" t="s">
        <v>62</v>
      </c>
      <c r="D271" s="1" t="s">
        <v>62</v>
      </c>
      <c r="E271" s="1" t="s">
        <v>56</v>
      </c>
      <c r="F271" s="3">
        <v>42486</v>
      </c>
      <c r="G271" s="1" t="s">
        <v>1486</v>
      </c>
      <c r="H271" s="7">
        <v>71.459999999999994</v>
      </c>
      <c r="I271" s="24">
        <v>163</v>
      </c>
      <c r="J271" s="7">
        <v>0</v>
      </c>
      <c r="K271" s="31"/>
      <c r="L271" s="7">
        <v>722335.3</v>
      </c>
      <c r="M271" s="1" t="s">
        <v>21</v>
      </c>
      <c r="N271" s="1" t="s">
        <v>22</v>
      </c>
      <c r="O271" s="1" t="s">
        <v>26</v>
      </c>
      <c r="P271" s="1"/>
    </row>
    <row r="272" spans="1:16" hidden="1">
      <c r="A272" s="3">
        <v>42486</v>
      </c>
      <c r="B272" s="2">
        <v>637</v>
      </c>
      <c r="C272" s="1" t="s">
        <v>62</v>
      </c>
      <c r="D272" s="1" t="s">
        <v>62</v>
      </c>
      <c r="E272" s="1" t="s">
        <v>56</v>
      </c>
      <c r="F272" s="3">
        <v>42486</v>
      </c>
      <c r="G272" s="1" t="s">
        <v>1487</v>
      </c>
      <c r="H272" s="7">
        <v>71.459999999999994</v>
      </c>
      <c r="I272" s="24">
        <v>163</v>
      </c>
      <c r="J272" s="7">
        <v>0</v>
      </c>
      <c r="K272" s="31"/>
      <c r="L272" s="7">
        <v>722406.76</v>
      </c>
      <c r="M272" s="1" t="s">
        <v>21</v>
      </c>
      <c r="N272" s="1" t="s">
        <v>22</v>
      </c>
      <c r="O272" s="1" t="s">
        <v>26</v>
      </c>
      <c r="P272" s="1"/>
    </row>
    <row r="273" spans="1:16" hidden="1">
      <c r="A273" s="3">
        <v>42486</v>
      </c>
      <c r="B273" s="2">
        <v>638</v>
      </c>
      <c r="C273" s="1" t="s">
        <v>62</v>
      </c>
      <c r="D273" s="1" t="s">
        <v>62</v>
      </c>
      <c r="E273" s="1" t="s">
        <v>56</v>
      </c>
      <c r="F273" s="3">
        <v>42486</v>
      </c>
      <c r="G273" s="1" t="s">
        <v>1488</v>
      </c>
      <c r="H273" s="7">
        <v>2059.6</v>
      </c>
      <c r="I273" s="24">
        <v>163</v>
      </c>
      <c r="J273" s="7">
        <v>0</v>
      </c>
      <c r="K273" s="31"/>
      <c r="L273" s="7">
        <v>724466.36</v>
      </c>
      <c r="M273" s="1" t="s">
        <v>21</v>
      </c>
      <c r="N273" s="1" t="s">
        <v>22</v>
      </c>
      <c r="O273" s="1" t="s">
        <v>26</v>
      </c>
      <c r="P273" s="1"/>
    </row>
    <row r="274" spans="1:16" hidden="1">
      <c r="A274" s="3">
        <v>42486</v>
      </c>
      <c r="B274" s="2">
        <v>639</v>
      </c>
      <c r="C274" s="1" t="s">
        <v>62</v>
      </c>
      <c r="D274" s="1" t="s">
        <v>62</v>
      </c>
      <c r="E274" s="1" t="s">
        <v>56</v>
      </c>
      <c r="F274" s="3">
        <v>42486</v>
      </c>
      <c r="G274" s="1" t="s">
        <v>1489</v>
      </c>
      <c r="H274" s="7">
        <v>2059.6</v>
      </c>
      <c r="I274" s="24">
        <v>163</v>
      </c>
      <c r="J274" s="7">
        <v>0</v>
      </c>
      <c r="K274" s="31"/>
      <c r="L274" s="7">
        <v>726525.96</v>
      </c>
      <c r="M274" s="1" t="s">
        <v>21</v>
      </c>
      <c r="N274" s="1" t="s">
        <v>22</v>
      </c>
      <c r="O274" s="1" t="s">
        <v>26</v>
      </c>
      <c r="P274" s="1"/>
    </row>
    <row r="275" spans="1:16" hidden="1">
      <c r="A275" s="3">
        <v>42486</v>
      </c>
      <c r="B275" s="2">
        <v>118</v>
      </c>
      <c r="C275" s="1" t="s">
        <v>18</v>
      </c>
      <c r="D275" s="1" t="s">
        <v>18</v>
      </c>
      <c r="E275" s="1" t="s">
        <v>19</v>
      </c>
      <c r="F275" s="3">
        <v>42486</v>
      </c>
      <c r="G275" s="1" t="s">
        <v>1490</v>
      </c>
      <c r="H275" s="7">
        <v>1077.77</v>
      </c>
      <c r="I275" s="24">
        <v>69</v>
      </c>
      <c r="J275" s="7">
        <v>0</v>
      </c>
      <c r="K275" s="31"/>
      <c r="L275" s="7">
        <v>727603.73</v>
      </c>
      <c r="M275" s="1" t="s">
        <v>21</v>
      </c>
      <c r="N275" s="1" t="s">
        <v>22</v>
      </c>
      <c r="O275" s="1" t="s">
        <v>17</v>
      </c>
      <c r="P275" s="1"/>
    </row>
    <row r="276" spans="1:16" hidden="1">
      <c r="A276" s="3">
        <v>42486</v>
      </c>
      <c r="B276" s="2">
        <v>641</v>
      </c>
      <c r="C276" s="1" t="s">
        <v>62</v>
      </c>
      <c r="D276" s="1" t="s">
        <v>62</v>
      </c>
      <c r="E276" s="1" t="s">
        <v>56</v>
      </c>
      <c r="F276" s="3">
        <v>42486</v>
      </c>
      <c r="G276" s="1" t="s">
        <v>1491</v>
      </c>
      <c r="H276" s="7">
        <v>1593.69</v>
      </c>
      <c r="I276" s="24">
        <v>163</v>
      </c>
      <c r="J276" s="7">
        <v>0</v>
      </c>
      <c r="K276" s="31"/>
      <c r="L276" s="7">
        <v>729197.42</v>
      </c>
      <c r="M276" s="1" t="s">
        <v>21</v>
      </c>
      <c r="N276" s="1" t="s">
        <v>22</v>
      </c>
      <c r="O276" s="1" t="s">
        <v>26</v>
      </c>
      <c r="P276" s="1"/>
    </row>
    <row r="277" spans="1:16" hidden="1">
      <c r="A277" s="3">
        <v>42486</v>
      </c>
      <c r="B277" s="2">
        <v>119</v>
      </c>
      <c r="C277" s="1" t="s">
        <v>18</v>
      </c>
      <c r="D277" s="1" t="s">
        <v>18</v>
      </c>
      <c r="E277" s="1" t="s">
        <v>19</v>
      </c>
      <c r="F277" s="3">
        <v>42486</v>
      </c>
      <c r="G277" s="1" t="s">
        <v>1492</v>
      </c>
      <c r="H277" s="7">
        <v>6467</v>
      </c>
      <c r="I277" s="24">
        <v>86</v>
      </c>
      <c r="J277" s="7">
        <v>0</v>
      </c>
      <c r="K277" s="31"/>
      <c r="L277" s="7">
        <v>735664.42</v>
      </c>
      <c r="M277" s="1" t="s">
        <v>21</v>
      </c>
      <c r="N277" s="1" t="s">
        <v>22</v>
      </c>
      <c r="O277" s="1" t="s">
        <v>17</v>
      </c>
      <c r="P277" s="1"/>
    </row>
    <row r="278" spans="1:16" hidden="1">
      <c r="A278" s="3">
        <v>42486</v>
      </c>
      <c r="B278" s="2">
        <v>644</v>
      </c>
      <c r="C278" s="1" t="s">
        <v>62</v>
      </c>
      <c r="D278" s="1" t="s">
        <v>62</v>
      </c>
      <c r="E278" s="1" t="s">
        <v>56</v>
      </c>
      <c r="F278" s="3">
        <v>42486</v>
      </c>
      <c r="G278" s="1" t="s">
        <v>1493</v>
      </c>
      <c r="H278" s="7">
        <v>6091.5</v>
      </c>
      <c r="I278" s="24">
        <v>163</v>
      </c>
      <c r="J278" s="7">
        <v>0</v>
      </c>
      <c r="K278" s="31"/>
      <c r="L278" s="7">
        <v>741755.92</v>
      </c>
      <c r="M278" s="1" t="s">
        <v>21</v>
      </c>
      <c r="N278" s="1" t="s">
        <v>22</v>
      </c>
      <c r="O278" s="1" t="s">
        <v>26</v>
      </c>
      <c r="P278" s="1"/>
    </row>
    <row r="279" spans="1:16" hidden="1">
      <c r="A279" s="3">
        <v>42486</v>
      </c>
      <c r="B279" s="2">
        <v>645</v>
      </c>
      <c r="C279" s="1" t="s">
        <v>62</v>
      </c>
      <c r="D279" s="1" t="s">
        <v>62</v>
      </c>
      <c r="E279" s="1" t="s">
        <v>56</v>
      </c>
      <c r="F279" s="3">
        <v>42486</v>
      </c>
      <c r="G279" s="1" t="s">
        <v>1494</v>
      </c>
      <c r="H279" s="7">
        <v>284.52</v>
      </c>
      <c r="I279" s="24">
        <v>163</v>
      </c>
      <c r="J279" s="7">
        <v>0</v>
      </c>
      <c r="K279" s="31"/>
      <c r="L279" s="7">
        <v>742040.44</v>
      </c>
      <c r="M279" s="1" t="s">
        <v>21</v>
      </c>
      <c r="N279" s="1" t="s">
        <v>22</v>
      </c>
      <c r="O279" s="1" t="s">
        <v>26</v>
      </c>
      <c r="P279" s="1"/>
    </row>
    <row r="280" spans="1:16" hidden="1">
      <c r="A280" s="3">
        <v>42486</v>
      </c>
      <c r="B280" s="2">
        <v>149</v>
      </c>
      <c r="C280" s="1" t="s">
        <v>23</v>
      </c>
      <c r="D280" s="1" t="s">
        <v>23</v>
      </c>
      <c r="E280" s="1" t="s">
        <v>24</v>
      </c>
      <c r="F280" s="3">
        <v>42486</v>
      </c>
      <c r="G280" s="1" t="s">
        <v>1495</v>
      </c>
      <c r="H280" s="7">
        <v>0</v>
      </c>
      <c r="I280" s="24"/>
      <c r="J280" s="7">
        <v>2060.87</v>
      </c>
      <c r="K280" s="31">
        <v>57</v>
      </c>
      <c r="L280" s="7">
        <v>739979.57</v>
      </c>
      <c r="M280" s="1" t="s">
        <v>21</v>
      </c>
      <c r="N280" s="1" t="s">
        <v>22</v>
      </c>
      <c r="O280" s="1" t="s">
        <v>26</v>
      </c>
      <c r="P280" s="1"/>
    </row>
    <row r="281" spans="1:16" hidden="1">
      <c r="A281" s="3">
        <v>42486</v>
      </c>
      <c r="B281" s="2">
        <v>717</v>
      </c>
      <c r="C281" s="1" t="s">
        <v>67</v>
      </c>
      <c r="D281" s="1" t="s">
        <v>67</v>
      </c>
      <c r="E281" s="1" t="s">
        <v>1496</v>
      </c>
      <c r="F281" s="3">
        <v>42486</v>
      </c>
      <c r="G281" s="1" t="s">
        <v>1497</v>
      </c>
      <c r="H281" s="7">
        <v>8280</v>
      </c>
      <c r="I281" s="24">
        <v>164</v>
      </c>
      <c r="J281" s="7">
        <v>0</v>
      </c>
      <c r="K281" s="31"/>
      <c r="L281" s="7">
        <v>748259.57</v>
      </c>
      <c r="M281" s="1" t="s">
        <v>21</v>
      </c>
      <c r="N281" s="1" t="s">
        <v>1498</v>
      </c>
      <c r="O281" s="1" t="s">
        <v>17</v>
      </c>
      <c r="P281" s="1" t="s">
        <v>1499</v>
      </c>
    </row>
    <row r="282" spans="1:16" hidden="1">
      <c r="A282" s="3">
        <v>42486</v>
      </c>
      <c r="B282" s="2">
        <v>718</v>
      </c>
      <c r="C282" s="1" t="s">
        <v>67</v>
      </c>
      <c r="D282" s="1" t="s">
        <v>67</v>
      </c>
      <c r="E282" s="1" t="s">
        <v>122</v>
      </c>
      <c r="F282" s="3">
        <v>42486</v>
      </c>
      <c r="G282" s="1" t="s">
        <v>1500</v>
      </c>
      <c r="H282" s="7">
        <v>123749.79</v>
      </c>
      <c r="I282" s="24">
        <v>68</v>
      </c>
      <c r="J282" s="7">
        <v>0</v>
      </c>
      <c r="K282" s="31"/>
      <c r="L282" s="7">
        <v>872009.36</v>
      </c>
      <c r="M282" s="1" t="s">
        <v>21</v>
      </c>
      <c r="N282" s="1" t="s">
        <v>1501</v>
      </c>
      <c r="O282" s="1" t="s">
        <v>17</v>
      </c>
      <c r="P282" s="1" t="s">
        <v>1502</v>
      </c>
    </row>
    <row r="283" spans="1:16" hidden="1">
      <c r="A283" s="3">
        <v>42486</v>
      </c>
      <c r="B283" s="2">
        <v>120</v>
      </c>
      <c r="C283" s="1" t="s">
        <v>18</v>
      </c>
      <c r="D283" s="1" t="s">
        <v>18</v>
      </c>
      <c r="E283" s="1" t="s">
        <v>19</v>
      </c>
      <c r="F283" s="3">
        <v>42486</v>
      </c>
      <c r="G283" s="1" t="s">
        <v>1503</v>
      </c>
      <c r="H283" s="7">
        <v>22569.71</v>
      </c>
      <c r="I283" s="24">
        <v>80</v>
      </c>
      <c r="J283" s="7">
        <v>0</v>
      </c>
      <c r="K283" s="31"/>
      <c r="L283" s="7">
        <v>894579.07</v>
      </c>
      <c r="M283" s="1" t="s">
        <v>21</v>
      </c>
      <c r="N283" s="1" t="s">
        <v>22</v>
      </c>
      <c r="O283" s="1" t="s">
        <v>17</v>
      </c>
      <c r="P283" s="1"/>
    </row>
    <row r="284" spans="1:16" hidden="1">
      <c r="A284" s="3">
        <v>42486</v>
      </c>
      <c r="B284" s="2">
        <v>659</v>
      </c>
      <c r="C284" s="1" t="s">
        <v>62</v>
      </c>
      <c r="D284" s="1" t="s">
        <v>62</v>
      </c>
      <c r="E284" s="1" t="s">
        <v>56</v>
      </c>
      <c r="F284" s="3">
        <v>42486</v>
      </c>
      <c r="G284" s="1" t="s">
        <v>1504</v>
      </c>
      <c r="H284" s="7">
        <v>20975.62</v>
      </c>
      <c r="I284" s="24">
        <v>163</v>
      </c>
      <c r="J284" s="7">
        <v>0</v>
      </c>
      <c r="K284" s="31"/>
      <c r="L284" s="7">
        <v>915554.69</v>
      </c>
      <c r="M284" s="1" t="s">
        <v>21</v>
      </c>
      <c r="N284" s="1" t="s">
        <v>22</v>
      </c>
      <c r="O284" s="1" t="s">
        <v>26</v>
      </c>
      <c r="P284" s="1"/>
    </row>
    <row r="285" spans="1:16" hidden="1">
      <c r="A285" s="3">
        <v>42486</v>
      </c>
      <c r="B285" s="2">
        <v>121</v>
      </c>
      <c r="C285" s="1" t="s">
        <v>18</v>
      </c>
      <c r="D285" s="1" t="s">
        <v>18</v>
      </c>
      <c r="E285" s="1" t="s">
        <v>19</v>
      </c>
      <c r="F285" s="3">
        <v>42486</v>
      </c>
      <c r="G285" s="1" t="s">
        <v>1505</v>
      </c>
      <c r="H285" s="7">
        <v>14101.04</v>
      </c>
      <c r="I285" s="24">
        <v>81</v>
      </c>
      <c r="J285" s="7">
        <v>0</v>
      </c>
      <c r="K285" s="31"/>
      <c r="L285" s="7">
        <v>929655.73</v>
      </c>
      <c r="M285" s="1" t="s">
        <v>21</v>
      </c>
      <c r="N285" s="1" t="s">
        <v>22</v>
      </c>
      <c r="O285" s="1" t="s">
        <v>17</v>
      </c>
      <c r="P285" s="1"/>
    </row>
    <row r="286" spans="1:16" hidden="1">
      <c r="A286" s="3">
        <v>42486</v>
      </c>
      <c r="B286" s="2">
        <v>122</v>
      </c>
      <c r="C286" s="1" t="s">
        <v>18</v>
      </c>
      <c r="D286" s="1" t="s">
        <v>18</v>
      </c>
      <c r="E286" s="1" t="s">
        <v>19</v>
      </c>
      <c r="F286" s="3">
        <v>42486</v>
      </c>
      <c r="G286" s="1" t="s">
        <v>1506</v>
      </c>
      <c r="H286" s="7">
        <v>9653.91</v>
      </c>
      <c r="I286" s="24">
        <v>82</v>
      </c>
      <c r="J286" s="7">
        <v>0</v>
      </c>
      <c r="K286" s="31"/>
      <c r="L286" s="7">
        <v>939309.64</v>
      </c>
      <c r="M286" s="1" t="s">
        <v>21</v>
      </c>
      <c r="N286" s="1" t="s">
        <v>22</v>
      </c>
      <c r="O286" s="1" t="s">
        <v>17</v>
      </c>
      <c r="P286" s="1"/>
    </row>
    <row r="287" spans="1:16" hidden="1">
      <c r="A287" s="3">
        <v>42486</v>
      </c>
      <c r="B287" s="2">
        <v>123</v>
      </c>
      <c r="C287" s="1" t="s">
        <v>18</v>
      </c>
      <c r="D287" s="1" t="s">
        <v>18</v>
      </c>
      <c r="E287" s="1" t="s">
        <v>19</v>
      </c>
      <c r="F287" s="3">
        <v>42486</v>
      </c>
      <c r="G287" s="1" t="s">
        <v>1507</v>
      </c>
      <c r="H287" s="7">
        <v>21510.81</v>
      </c>
      <c r="I287" s="24">
        <v>83</v>
      </c>
      <c r="J287" s="7">
        <v>0</v>
      </c>
      <c r="K287" s="31"/>
      <c r="L287" s="7">
        <v>960820.45</v>
      </c>
      <c r="M287" s="1" t="s">
        <v>21</v>
      </c>
      <c r="N287" s="1" t="s">
        <v>22</v>
      </c>
      <c r="O287" s="1" t="s">
        <v>17</v>
      </c>
      <c r="P287" s="1"/>
    </row>
    <row r="288" spans="1:16" hidden="1">
      <c r="A288" s="3">
        <v>42486</v>
      </c>
      <c r="B288" s="2">
        <v>124</v>
      </c>
      <c r="C288" s="1" t="s">
        <v>18</v>
      </c>
      <c r="D288" s="1" t="s">
        <v>18</v>
      </c>
      <c r="E288" s="1" t="s">
        <v>19</v>
      </c>
      <c r="F288" s="3">
        <v>42486</v>
      </c>
      <c r="G288" s="1" t="s">
        <v>1508</v>
      </c>
      <c r="H288" s="7">
        <v>26974.3</v>
      </c>
      <c r="I288" s="24">
        <v>84</v>
      </c>
      <c r="J288" s="7">
        <v>0</v>
      </c>
      <c r="K288" s="31"/>
      <c r="L288" s="7">
        <v>987794.75</v>
      </c>
      <c r="M288" s="1" t="s">
        <v>21</v>
      </c>
      <c r="N288" s="1" t="s">
        <v>22</v>
      </c>
      <c r="O288" s="1" t="s">
        <v>17</v>
      </c>
      <c r="P288" s="1"/>
    </row>
    <row r="289" spans="1:16" hidden="1">
      <c r="A289" s="3">
        <v>42486</v>
      </c>
      <c r="B289" s="2">
        <v>150</v>
      </c>
      <c r="C289" s="1" t="s">
        <v>23</v>
      </c>
      <c r="D289" s="1" t="s">
        <v>23</v>
      </c>
      <c r="E289" s="1" t="s">
        <v>24</v>
      </c>
      <c r="F289" s="3">
        <v>42486</v>
      </c>
      <c r="G289" s="1" t="s">
        <v>1509</v>
      </c>
      <c r="H289" s="7">
        <v>0</v>
      </c>
      <c r="I289" s="24"/>
      <c r="J289" s="7">
        <v>4149.93</v>
      </c>
      <c r="K289" s="31">
        <v>58</v>
      </c>
      <c r="L289" s="7">
        <v>983644.82</v>
      </c>
      <c r="M289" s="1" t="s">
        <v>21</v>
      </c>
      <c r="N289" s="1" t="s">
        <v>22</v>
      </c>
      <c r="O289" s="1" t="s">
        <v>26</v>
      </c>
      <c r="P289" s="1"/>
    </row>
    <row r="290" spans="1:16" hidden="1">
      <c r="A290" s="3">
        <v>42486</v>
      </c>
      <c r="B290" s="2">
        <v>151</v>
      </c>
      <c r="C290" s="1" t="s">
        <v>23</v>
      </c>
      <c r="D290" s="1" t="s">
        <v>23</v>
      </c>
      <c r="E290" s="1" t="s">
        <v>24</v>
      </c>
      <c r="F290" s="3">
        <v>42486</v>
      </c>
      <c r="G290" s="1" t="s">
        <v>1510</v>
      </c>
      <c r="H290" s="7">
        <v>0</v>
      </c>
      <c r="I290" s="24"/>
      <c r="J290" s="7">
        <v>677.76</v>
      </c>
      <c r="K290" s="31">
        <v>59</v>
      </c>
      <c r="L290" s="7">
        <v>982967.06</v>
      </c>
      <c r="M290" s="1" t="s">
        <v>21</v>
      </c>
      <c r="N290" s="1" t="s">
        <v>22</v>
      </c>
      <c r="O290" s="1" t="s">
        <v>26</v>
      </c>
      <c r="P290" s="1"/>
    </row>
    <row r="291" spans="1:16" hidden="1">
      <c r="A291" s="3">
        <v>42486</v>
      </c>
      <c r="B291" s="2">
        <v>661</v>
      </c>
      <c r="C291" s="1" t="s">
        <v>62</v>
      </c>
      <c r="D291" s="1" t="s">
        <v>62</v>
      </c>
      <c r="E291" s="1" t="s">
        <v>56</v>
      </c>
      <c r="F291" s="3">
        <v>42486</v>
      </c>
      <c r="G291" s="1" t="s">
        <v>1511</v>
      </c>
      <c r="H291" s="7">
        <v>6117.54</v>
      </c>
      <c r="I291" s="24">
        <v>163</v>
      </c>
      <c r="J291" s="7">
        <v>0</v>
      </c>
      <c r="K291" s="31"/>
      <c r="L291" s="7">
        <v>989084.6</v>
      </c>
      <c r="M291" s="1" t="s">
        <v>21</v>
      </c>
      <c r="N291" s="1" t="s">
        <v>22</v>
      </c>
      <c r="O291" s="1" t="s">
        <v>26</v>
      </c>
      <c r="P291" s="1"/>
    </row>
    <row r="292" spans="1:16" hidden="1">
      <c r="A292" s="3">
        <v>42486</v>
      </c>
      <c r="B292" s="2">
        <v>125</v>
      </c>
      <c r="C292" s="1" t="s">
        <v>18</v>
      </c>
      <c r="D292" s="1" t="s">
        <v>18</v>
      </c>
      <c r="E292" s="1" t="s">
        <v>19</v>
      </c>
      <c r="F292" s="3">
        <v>42486</v>
      </c>
      <c r="G292" s="1" t="s">
        <v>1512</v>
      </c>
      <c r="H292" s="7">
        <v>21055.31</v>
      </c>
      <c r="I292" s="24">
        <v>85</v>
      </c>
      <c r="J292" s="7">
        <v>0</v>
      </c>
      <c r="K292" s="31"/>
      <c r="L292" s="7">
        <v>1010139.91</v>
      </c>
      <c r="M292" s="1" t="s">
        <v>21</v>
      </c>
      <c r="N292" s="1" t="s">
        <v>22</v>
      </c>
      <c r="O292" s="1" t="s">
        <v>17</v>
      </c>
      <c r="P292" s="1"/>
    </row>
    <row r="293" spans="1:16" hidden="1">
      <c r="A293" s="3">
        <v>42486</v>
      </c>
      <c r="B293" s="2">
        <v>728</v>
      </c>
      <c r="C293" s="1" t="s">
        <v>67</v>
      </c>
      <c r="D293" s="1" t="s">
        <v>67</v>
      </c>
      <c r="E293" s="1" t="s">
        <v>122</v>
      </c>
      <c r="F293" s="3">
        <v>42486</v>
      </c>
      <c r="G293" s="1" t="s">
        <v>1513</v>
      </c>
      <c r="H293" s="7">
        <v>87396.35</v>
      </c>
      <c r="I293" s="24">
        <v>164</v>
      </c>
      <c r="J293" s="7">
        <v>0</v>
      </c>
      <c r="K293" s="31"/>
      <c r="L293" s="7">
        <v>1097536.26</v>
      </c>
      <c r="M293" s="1" t="s">
        <v>21</v>
      </c>
      <c r="N293" s="1" t="s">
        <v>1514</v>
      </c>
      <c r="O293" s="1" t="s">
        <v>17</v>
      </c>
      <c r="P293" s="1" t="s">
        <v>1515</v>
      </c>
    </row>
    <row r="294" spans="1:16" hidden="1">
      <c r="A294" s="3">
        <v>42487</v>
      </c>
      <c r="B294" s="2">
        <v>153</v>
      </c>
      <c r="C294" s="1" t="s">
        <v>23</v>
      </c>
      <c r="D294" s="1" t="s">
        <v>23</v>
      </c>
      <c r="E294" s="1" t="s">
        <v>24</v>
      </c>
      <c r="F294" s="3">
        <v>42487</v>
      </c>
      <c r="G294" s="1" t="s">
        <v>1516</v>
      </c>
      <c r="H294" s="7">
        <v>0</v>
      </c>
      <c r="I294" s="24"/>
      <c r="J294" s="7">
        <v>2506.7600000000002</v>
      </c>
      <c r="K294" s="31">
        <v>48</v>
      </c>
      <c r="L294" s="7">
        <v>1095029.5</v>
      </c>
      <c r="M294" s="1" t="s">
        <v>21</v>
      </c>
      <c r="N294" s="1" t="s">
        <v>22</v>
      </c>
      <c r="O294" s="1" t="s">
        <v>26</v>
      </c>
      <c r="P294" s="1"/>
    </row>
    <row r="295" spans="1:16" hidden="1">
      <c r="A295" s="3">
        <v>42487</v>
      </c>
      <c r="B295" s="2">
        <v>154</v>
      </c>
      <c r="C295" s="1" t="s">
        <v>23</v>
      </c>
      <c r="D295" s="1" t="s">
        <v>23</v>
      </c>
      <c r="E295" s="1" t="s">
        <v>24</v>
      </c>
      <c r="F295" s="3">
        <v>42487</v>
      </c>
      <c r="G295" s="1" t="s">
        <v>1517</v>
      </c>
      <c r="H295" s="7">
        <v>0</v>
      </c>
      <c r="I295" s="24"/>
      <c r="J295" s="7">
        <v>23455.200000000001</v>
      </c>
      <c r="K295" s="31">
        <v>54</v>
      </c>
      <c r="L295" s="7">
        <v>1071574.3</v>
      </c>
      <c r="M295" s="1" t="s">
        <v>21</v>
      </c>
      <c r="N295" s="1" t="s">
        <v>22</v>
      </c>
      <c r="O295" s="1" t="s">
        <v>26</v>
      </c>
      <c r="P295" s="1"/>
    </row>
    <row r="296" spans="1:16" hidden="1">
      <c r="A296" s="3">
        <v>42487</v>
      </c>
      <c r="B296" s="2">
        <v>127</v>
      </c>
      <c r="C296" s="1" t="s">
        <v>18</v>
      </c>
      <c r="D296" s="1" t="s">
        <v>18</v>
      </c>
      <c r="E296" s="1" t="s">
        <v>19</v>
      </c>
      <c r="F296" s="3">
        <v>42487</v>
      </c>
      <c r="G296" s="1" t="s">
        <v>1518</v>
      </c>
      <c r="H296" s="7">
        <v>72244.800000000003</v>
      </c>
      <c r="I296" s="24">
        <v>88</v>
      </c>
      <c r="J296" s="7">
        <v>0</v>
      </c>
      <c r="K296" s="31"/>
      <c r="L296" s="7">
        <v>1143819.1000000001</v>
      </c>
      <c r="M296" s="1" t="s">
        <v>21</v>
      </c>
      <c r="N296" s="1" t="s">
        <v>22</v>
      </c>
      <c r="O296" s="1" t="s">
        <v>17</v>
      </c>
      <c r="P296" s="1"/>
    </row>
    <row r="297" spans="1:16" hidden="1">
      <c r="A297" s="3">
        <v>42487</v>
      </c>
      <c r="B297" s="2">
        <v>128</v>
      </c>
      <c r="C297" s="1" t="s">
        <v>18</v>
      </c>
      <c r="D297" s="1" t="s">
        <v>18</v>
      </c>
      <c r="E297" s="1" t="s">
        <v>19</v>
      </c>
      <c r="F297" s="3">
        <v>42467</v>
      </c>
      <c r="G297" s="1" t="s">
        <v>1270</v>
      </c>
      <c r="H297" s="36">
        <v>-1241.2</v>
      </c>
      <c r="I297" s="24" t="s">
        <v>1826</v>
      </c>
      <c r="J297" s="7">
        <v>0</v>
      </c>
      <c r="K297" s="31"/>
      <c r="L297" s="7">
        <v>1142577.8999999999</v>
      </c>
      <c r="M297" s="1" t="s">
        <v>21</v>
      </c>
      <c r="N297" s="1" t="s">
        <v>22</v>
      </c>
      <c r="O297" s="1" t="s">
        <v>17</v>
      </c>
      <c r="P297" s="1"/>
    </row>
    <row r="298" spans="1:16" hidden="1">
      <c r="A298" s="3">
        <v>42487</v>
      </c>
      <c r="B298" s="2">
        <v>129</v>
      </c>
      <c r="C298" s="1" t="s">
        <v>18</v>
      </c>
      <c r="D298" s="1" t="s">
        <v>18</v>
      </c>
      <c r="E298" s="1" t="s">
        <v>19</v>
      </c>
      <c r="F298" s="3">
        <v>42487</v>
      </c>
      <c r="G298" s="1" t="s">
        <v>1519</v>
      </c>
      <c r="H298" s="7">
        <v>15589.9</v>
      </c>
      <c r="I298" s="24">
        <v>87</v>
      </c>
      <c r="J298" s="7">
        <v>0</v>
      </c>
      <c r="K298" s="31"/>
      <c r="L298" s="7">
        <v>1158167.8</v>
      </c>
      <c r="M298" s="1" t="s">
        <v>21</v>
      </c>
      <c r="N298" s="1" t="s">
        <v>22</v>
      </c>
      <c r="O298" s="1" t="s">
        <v>17</v>
      </c>
      <c r="P298" s="1"/>
    </row>
    <row r="299" spans="1:16" hidden="1">
      <c r="A299" s="3">
        <v>42487</v>
      </c>
      <c r="B299" s="2">
        <v>130</v>
      </c>
      <c r="C299" s="1" t="s">
        <v>18</v>
      </c>
      <c r="D299" s="1" t="s">
        <v>18</v>
      </c>
      <c r="E299" s="1" t="s">
        <v>19</v>
      </c>
      <c r="F299" s="3">
        <v>42487</v>
      </c>
      <c r="G299" s="1" t="s">
        <v>1520</v>
      </c>
      <c r="H299" s="7">
        <v>1076.82</v>
      </c>
      <c r="I299" s="24">
        <v>156</v>
      </c>
      <c r="J299" s="7">
        <v>0</v>
      </c>
      <c r="K299" s="31"/>
      <c r="L299" s="7">
        <v>1159244.6200000001</v>
      </c>
      <c r="M299" s="1" t="s">
        <v>21</v>
      </c>
      <c r="N299" s="1" t="s">
        <v>22</v>
      </c>
      <c r="O299" s="1" t="s">
        <v>17</v>
      </c>
      <c r="P299" s="1"/>
    </row>
    <row r="300" spans="1:16" hidden="1">
      <c r="A300" s="3">
        <v>42487</v>
      </c>
      <c r="B300" s="2">
        <v>789</v>
      </c>
      <c r="C300" s="1" t="s">
        <v>67</v>
      </c>
      <c r="D300" s="1" t="s">
        <v>67</v>
      </c>
      <c r="E300" s="1" t="s">
        <v>68</v>
      </c>
      <c r="F300" s="3">
        <v>42487</v>
      </c>
      <c r="G300" s="1"/>
      <c r="H300" s="7">
        <v>0</v>
      </c>
      <c r="I300" s="24"/>
      <c r="J300" s="7">
        <v>123749.79</v>
      </c>
      <c r="K300" s="31">
        <v>63</v>
      </c>
      <c r="L300" s="7">
        <v>1035494.83</v>
      </c>
      <c r="M300" s="1" t="s">
        <v>21</v>
      </c>
      <c r="N300" s="1" t="s">
        <v>22</v>
      </c>
      <c r="O300" s="1" t="s">
        <v>17</v>
      </c>
      <c r="P300" s="1" t="s">
        <v>1521</v>
      </c>
    </row>
    <row r="301" spans="1:16" hidden="1">
      <c r="A301" s="3">
        <v>42487</v>
      </c>
      <c r="B301" s="2">
        <v>789</v>
      </c>
      <c r="C301" s="1" t="s">
        <v>67</v>
      </c>
      <c r="D301" s="1" t="s">
        <v>67</v>
      </c>
      <c r="E301" s="1" t="s">
        <v>68</v>
      </c>
      <c r="F301" s="3">
        <v>42487</v>
      </c>
      <c r="G301" s="1"/>
      <c r="H301" s="7">
        <v>0</v>
      </c>
      <c r="I301" s="24"/>
      <c r="J301" s="7">
        <v>95676.35</v>
      </c>
      <c r="K301" s="31">
        <v>64</v>
      </c>
      <c r="L301" s="7">
        <v>939818.48</v>
      </c>
      <c r="M301" s="1" t="s">
        <v>21</v>
      </c>
      <c r="N301" s="1" t="s">
        <v>22</v>
      </c>
      <c r="O301" s="1" t="s">
        <v>17</v>
      </c>
      <c r="P301" s="1" t="s">
        <v>1522</v>
      </c>
    </row>
    <row r="302" spans="1:16" hidden="1">
      <c r="A302" s="3">
        <v>42487</v>
      </c>
      <c r="B302" s="2">
        <v>804</v>
      </c>
      <c r="C302" s="1" t="s">
        <v>67</v>
      </c>
      <c r="D302" s="1" t="s">
        <v>67</v>
      </c>
      <c r="E302" s="1" t="s">
        <v>68</v>
      </c>
      <c r="F302" s="3">
        <v>42486</v>
      </c>
      <c r="G302" s="1" t="s">
        <v>1523</v>
      </c>
      <c r="H302" s="7">
        <v>0</v>
      </c>
      <c r="I302" s="24"/>
      <c r="J302" s="7">
        <v>30000</v>
      </c>
      <c r="K302" s="31">
        <v>65</v>
      </c>
      <c r="L302" s="7">
        <v>909818.48</v>
      </c>
      <c r="M302" s="1" t="s">
        <v>21</v>
      </c>
      <c r="N302" s="1" t="s">
        <v>22</v>
      </c>
      <c r="O302" s="1" t="s">
        <v>17</v>
      </c>
      <c r="P302" s="1" t="s">
        <v>1524</v>
      </c>
    </row>
    <row r="303" spans="1:16" hidden="1">
      <c r="A303" s="3">
        <v>42488</v>
      </c>
      <c r="B303" s="2">
        <v>159</v>
      </c>
      <c r="C303" s="1" t="s">
        <v>23</v>
      </c>
      <c r="D303" s="1" t="s">
        <v>23</v>
      </c>
      <c r="E303" s="1" t="s">
        <v>24</v>
      </c>
      <c r="F303" s="3">
        <v>42488</v>
      </c>
      <c r="G303" s="1" t="s">
        <v>1525</v>
      </c>
      <c r="H303" s="7">
        <v>0</v>
      </c>
      <c r="I303" s="24"/>
      <c r="J303" s="7">
        <v>21248.6</v>
      </c>
      <c r="K303" s="31">
        <v>62</v>
      </c>
      <c r="L303" s="7">
        <v>888569.88</v>
      </c>
      <c r="M303" s="1" t="s">
        <v>21</v>
      </c>
      <c r="N303" s="1" t="s">
        <v>22</v>
      </c>
      <c r="O303" s="1" t="s">
        <v>26</v>
      </c>
      <c r="P303" s="1"/>
    </row>
    <row r="304" spans="1:16" hidden="1">
      <c r="A304" s="3">
        <v>42488</v>
      </c>
      <c r="B304" s="2">
        <v>160</v>
      </c>
      <c r="C304" s="1" t="s">
        <v>23</v>
      </c>
      <c r="D304" s="1" t="s">
        <v>23</v>
      </c>
      <c r="E304" s="1" t="s">
        <v>24</v>
      </c>
      <c r="F304" s="3">
        <v>42488</v>
      </c>
      <c r="G304" s="1" t="s">
        <v>1526</v>
      </c>
      <c r="H304" s="7">
        <v>0</v>
      </c>
      <c r="I304" s="24"/>
      <c r="J304" s="7">
        <v>123.83</v>
      </c>
      <c r="K304" s="31">
        <v>61</v>
      </c>
      <c r="L304" s="7">
        <v>888446.05</v>
      </c>
      <c r="M304" s="1" t="s">
        <v>21</v>
      </c>
      <c r="N304" s="1" t="s">
        <v>22</v>
      </c>
      <c r="O304" s="1" t="s">
        <v>26</v>
      </c>
      <c r="P304" s="1"/>
    </row>
    <row r="305" spans="1:16" hidden="1">
      <c r="A305" s="3">
        <v>42488</v>
      </c>
      <c r="B305" s="2">
        <v>8</v>
      </c>
      <c r="C305" s="1" t="s">
        <v>51</v>
      </c>
      <c r="D305" s="1" t="s">
        <v>52</v>
      </c>
      <c r="E305" s="1" t="s">
        <v>53</v>
      </c>
      <c r="F305" s="3">
        <v>42488</v>
      </c>
      <c r="G305" s="1" t="s">
        <v>1527</v>
      </c>
      <c r="H305" s="7">
        <v>-3375.9</v>
      </c>
      <c r="I305" s="31">
        <v>162</v>
      </c>
      <c r="J305" s="7">
        <v>0</v>
      </c>
      <c r="K305" s="31"/>
      <c r="L305" s="7">
        <v>885070.15</v>
      </c>
      <c r="M305" s="1" t="s">
        <v>21</v>
      </c>
      <c r="N305" s="1" t="s">
        <v>22</v>
      </c>
      <c r="O305" s="1" t="s">
        <v>17</v>
      </c>
      <c r="P305" s="1"/>
    </row>
    <row r="306" spans="1:16" hidden="1">
      <c r="A306" s="3">
        <v>42488</v>
      </c>
      <c r="B306" s="2">
        <v>131</v>
      </c>
      <c r="C306" s="1" t="s">
        <v>18</v>
      </c>
      <c r="D306" s="1" t="s">
        <v>18</v>
      </c>
      <c r="E306" s="1" t="s">
        <v>19</v>
      </c>
      <c r="F306" s="3">
        <v>42488</v>
      </c>
      <c r="G306" s="1" t="s">
        <v>1528</v>
      </c>
      <c r="H306" s="7">
        <v>1241.2</v>
      </c>
      <c r="I306" s="24">
        <v>93</v>
      </c>
      <c r="J306" s="7">
        <v>0</v>
      </c>
      <c r="K306" s="31"/>
      <c r="L306" s="7">
        <v>886311.35</v>
      </c>
      <c r="M306" s="1" t="s">
        <v>21</v>
      </c>
      <c r="N306" s="1" t="s">
        <v>22</v>
      </c>
      <c r="O306" s="1" t="s">
        <v>17</v>
      </c>
      <c r="P306" s="1"/>
    </row>
    <row r="307" spans="1:16" hidden="1">
      <c r="A307" s="3">
        <v>42488</v>
      </c>
      <c r="B307" s="2">
        <v>132</v>
      </c>
      <c r="C307" s="1" t="s">
        <v>18</v>
      </c>
      <c r="D307" s="1" t="s">
        <v>18</v>
      </c>
      <c r="E307" s="1" t="s">
        <v>19</v>
      </c>
      <c r="F307" s="3">
        <v>42488</v>
      </c>
      <c r="G307" s="1" t="s">
        <v>1529</v>
      </c>
      <c r="H307" s="7">
        <v>5577.92</v>
      </c>
      <c r="I307" s="24">
        <v>94</v>
      </c>
      <c r="J307" s="7">
        <v>0</v>
      </c>
      <c r="K307" s="31"/>
      <c r="L307" s="7">
        <v>891889.27</v>
      </c>
      <c r="M307" s="1" t="s">
        <v>21</v>
      </c>
      <c r="N307" s="1" t="s">
        <v>22</v>
      </c>
      <c r="O307" s="1" t="s">
        <v>17</v>
      </c>
      <c r="P307" s="1"/>
    </row>
    <row r="308" spans="1:16" hidden="1">
      <c r="A308" s="3">
        <v>42488</v>
      </c>
      <c r="B308" s="2">
        <v>133</v>
      </c>
      <c r="C308" s="1" t="s">
        <v>18</v>
      </c>
      <c r="D308" s="1" t="s">
        <v>18</v>
      </c>
      <c r="E308" s="1" t="s">
        <v>19</v>
      </c>
      <c r="F308" s="3">
        <v>42488</v>
      </c>
      <c r="G308" s="1" t="s">
        <v>1530</v>
      </c>
      <c r="H308" s="7">
        <v>6467.87</v>
      </c>
      <c r="I308" s="24">
        <v>95</v>
      </c>
      <c r="J308" s="7">
        <v>0</v>
      </c>
      <c r="K308" s="31"/>
      <c r="L308" s="7">
        <v>898357.14</v>
      </c>
      <c r="M308" s="1" t="s">
        <v>21</v>
      </c>
      <c r="N308" s="1" t="s">
        <v>22</v>
      </c>
      <c r="O308" s="1" t="s">
        <v>17</v>
      </c>
      <c r="P308" s="1"/>
    </row>
    <row r="309" spans="1:16" hidden="1">
      <c r="A309" s="3">
        <v>42488</v>
      </c>
      <c r="B309" s="2">
        <v>134</v>
      </c>
      <c r="C309" s="1" t="s">
        <v>18</v>
      </c>
      <c r="D309" s="1" t="s">
        <v>18</v>
      </c>
      <c r="E309" s="1" t="s">
        <v>19</v>
      </c>
      <c r="F309" s="3">
        <v>42488</v>
      </c>
      <c r="G309" s="1" t="s">
        <v>1531</v>
      </c>
      <c r="H309" s="7">
        <v>1241.2</v>
      </c>
      <c r="I309" s="24">
        <v>96</v>
      </c>
      <c r="J309" s="7">
        <v>0</v>
      </c>
      <c r="K309" s="31"/>
      <c r="L309" s="7">
        <v>899598.34</v>
      </c>
      <c r="M309" s="1" t="s">
        <v>21</v>
      </c>
      <c r="N309" s="1" t="s">
        <v>22</v>
      </c>
      <c r="O309" s="1" t="s">
        <v>17</v>
      </c>
      <c r="P309" s="1"/>
    </row>
    <row r="310" spans="1:16" hidden="1">
      <c r="A310" s="3">
        <v>42488</v>
      </c>
      <c r="B310" s="2">
        <v>135</v>
      </c>
      <c r="C310" s="1" t="s">
        <v>18</v>
      </c>
      <c r="D310" s="1" t="s">
        <v>18</v>
      </c>
      <c r="E310" s="1" t="s">
        <v>19</v>
      </c>
      <c r="F310" s="3">
        <v>42488</v>
      </c>
      <c r="G310" s="1" t="s">
        <v>1532</v>
      </c>
      <c r="H310" s="7">
        <v>1241.2</v>
      </c>
      <c r="I310" s="24">
        <v>97</v>
      </c>
      <c r="J310" s="7">
        <v>0</v>
      </c>
      <c r="K310" s="31"/>
      <c r="L310" s="7">
        <v>900839.54</v>
      </c>
      <c r="M310" s="1" t="s">
        <v>21</v>
      </c>
      <c r="N310" s="1" t="s">
        <v>22</v>
      </c>
      <c r="O310" s="1" t="s">
        <v>17</v>
      </c>
      <c r="P310" s="1"/>
    </row>
    <row r="311" spans="1:16" hidden="1">
      <c r="A311" s="3">
        <v>42488</v>
      </c>
      <c r="B311" s="2">
        <v>136</v>
      </c>
      <c r="C311" s="1" t="s">
        <v>18</v>
      </c>
      <c r="D311" s="1" t="s">
        <v>18</v>
      </c>
      <c r="E311" s="1" t="s">
        <v>19</v>
      </c>
      <c r="F311" s="3">
        <v>42488</v>
      </c>
      <c r="G311" s="1" t="s">
        <v>1533</v>
      </c>
      <c r="H311" s="7">
        <v>5467.65</v>
      </c>
      <c r="I311" s="24">
        <v>98</v>
      </c>
      <c r="J311" s="7">
        <v>0</v>
      </c>
      <c r="K311" s="31"/>
      <c r="L311" s="7">
        <v>906307.19</v>
      </c>
      <c r="M311" s="1" t="s">
        <v>21</v>
      </c>
      <c r="N311" s="1" t="s">
        <v>22</v>
      </c>
      <c r="O311" s="1" t="s">
        <v>17</v>
      </c>
      <c r="P311" s="1"/>
    </row>
    <row r="312" spans="1:16" hidden="1">
      <c r="A312" s="3">
        <v>42488</v>
      </c>
      <c r="B312" s="2">
        <v>137</v>
      </c>
      <c r="C312" s="1" t="s">
        <v>18</v>
      </c>
      <c r="D312" s="1" t="s">
        <v>18</v>
      </c>
      <c r="E312" s="1" t="s">
        <v>19</v>
      </c>
      <c r="F312" s="3">
        <v>42488</v>
      </c>
      <c r="G312" s="1" t="s">
        <v>1534</v>
      </c>
      <c r="H312" s="7">
        <v>5018.8599999999997</v>
      </c>
      <c r="I312" s="24">
        <v>99</v>
      </c>
      <c r="J312" s="7">
        <v>0</v>
      </c>
      <c r="K312" s="31"/>
      <c r="L312" s="7">
        <v>911326.05</v>
      </c>
      <c r="M312" s="1" t="s">
        <v>21</v>
      </c>
      <c r="N312" s="1" t="s">
        <v>22</v>
      </c>
      <c r="O312" s="1" t="s">
        <v>17</v>
      </c>
      <c r="P312" s="1"/>
    </row>
    <row r="313" spans="1:16" hidden="1">
      <c r="A313" s="3">
        <v>42488</v>
      </c>
      <c r="B313" s="2">
        <v>138</v>
      </c>
      <c r="C313" s="1" t="s">
        <v>18</v>
      </c>
      <c r="D313" s="1" t="s">
        <v>18</v>
      </c>
      <c r="E313" s="1" t="s">
        <v>19</v>
      </c>
      <c r="F313" s="3">
        <v>42488</v>
      </c>
      <c r="G313" s="1" t="s">
        <v>1535</v>
      </c>
      <c r="H313" s="7">
        <v>5403.98</v>
      </c>
      <c r="I313" s="24">
        <v>100</v>
      </c>
      <c r="J313" s="7">
        <v>0</v>
      </c>
      <c r="K313" s="31"/>
      <c r="L313" s="7">
        <v>916730.03</v>
      </c>
      <c r="M313" s="1" t="s">
        <v>21</v>
      </c>
      <c r="N313" s="1" t="s">
        <v>22</v>
      </c>
      <c r="O313" s="1" t="s">
        <v>17</v>
      </c>
      <c r="P313" s="1"/>
    </row>
    <row r="314" spans="1:16" hidden="1">
      <c r="A314" s="3">
        <v>42488</v>
      </c>
      <c r="B314" s="2">
        <v>139</v>
      </c>
      <c r="C314" s="1" t="s">
        <v>18</v>
      </c>
      <c r="D314" s="1" t="s">
        <v>18</v>
      </c>
      <c r="E314" s="1" t="s">
        <v>19</v>
      </c>
      <c r="F314" s="3">
        <v>42488</v>
      </c>
      <c r="G314" s="1" t="s">
        <v>1536</v>
      </c>
      <c r="H314" s="7">
        <v>1241.2</v>
      </c>
      <c r="I314" s="24">
        <v>101</v>
      </c>
      <c r="J314" s="7">
        <v>0</v>
      </c>
      <c r="K314" s="31"/>
      <c r="L314" s="7">
        <v>917971.23</v>
      </c>
      <c r="M314" s="1" t="s">
        <v>21</v>
      </c>
      <c r="N314" s="1" t="s">
        <v>22</v>
      </c>
      <c r="O314" s="1" t="s">
        <v>17</v>
      </c>
      <c r="P314" s="1"/>
    </row>
    <row r="315" spans="1:16" hidden="1">
      <c r="A315" s="3">
        <v>42488</v>
      </c>
      <c r="B315" s="2">
        <v>140</v>
      </c>
      <c r="C315" s="1" t="s">
        <v>18</v>
      </c>
      <c r="D315" s="1" t="s">
        <v>18</v>
      </c>
      <c r="E315" s="1" t="s">
        <v>19</v>
      </c>
      <c r="F315" s="3">
        <v>42488</v>
      </c>
      <c r="G315" s="1" t="s">
        <v>1537</v>
      </c>
      <c r="H315" s="7">
        <v>6467.87</v>
      </c>
      <c r="I315" s="24">
        <v>102</v>
      </c>
      <c r="J315" s="7">
        <v>0</v>
      </c>
      <c r="K315" s="31"/>
      <c r="L315" s="7">
        <v>924439.1</v>
      </c>
      <c r="M315" s="1" t="s">
        <v>21</v>
      </c>
      <c r="N315" s="1" t="s">
        <v>22</v>
      </c>
      <c r="O315" s="1" t="s">
        <v>17</v>
      </c>
      <c r="P315" s="1"/>
    </row>
    <row r="316" spans="1:16" hidden="1">
      <c r="A316" s="3">
        <v>42488</v>
      </c>
      <c r="B316" s="2">
        <v>141</v>
      </c>
      <c r="C316" s="1" t="s">
        <v>18</v>
      </c>
      <c r="D316" s="1" t="s">
        <v>18</v>
      </c>
      <c r="E316" s="1" t="s">
        <v>19</v>
      </c>
      <c r="F316" s="3">
        <v>42488</v>
      </c>
      <c r="G316" s="1" t="s">
        <v>1538</v>
      </c>
      <c r="H316" s="7">
        <v>1241.2</v>
      </c>
      <c r="I316" s="24">
        <v>103</v>
      </c>
      <c r="J316" s="7">
        <v>0</v>
      </c>
      <c r="K316" s="31"/>
      <c r="L316" s="7">
        <v>925680.3</v>
      </c>
      <c r="M316" s="1" t="s">
        <v>21</v>
      </c>
      <c r="N316" s="1" t="s">
        <v>22</v>
      </c>
      <c r="O316" s="1" t="s">
        <v>17</v>
      </c>
      <c r="P316" s="1"/>
    </row>
    <row r="317" spans="1:16" hidden="1">
      <c r="A317" s="3">
        <v>42488</v>
      </c>
      <c r="B317" s="2">
        <v>164</v>
      </c>
      <c r="C317" s="1" t="s">
        <v>23</v>
      </c>
      <c r="D317" s="1" t="s">
        <v>23</v>
      </c>
      <c r="E317" s="1" t="s">
        <v>24</v>
      </c>
      <c r="F317" s="3">
        <v>42488</v>
      </c>
      <c r="G317" s="1" t="s">
        <v>1539</v>
      </c>
      <c r="H317" s="7">
        <v>0</v>
      </c>
      <c r="I317" s="24"/>
      <c r="J317" s="7">
        <v>22737.75</v>
      </c>
      <c r="K317" s="31">
        <v>70</v>
      </c>
      <c r="L317" s="7">
        <v>902942.55</v>
      </c>
      <c r="M317" s="1" t="s">
        <v>21</v>
      </c>
      <c r="N317" s="1" t="s">
        <v>22</v>
      </c>
      <c r="O317" s="1" t="s">
        <v>26</v>
      </c>
      <c r="P317" s="1"/>
    </row>
    <row r="318" spans="1:16" hidden="1">
      <c r="A318" s="3">
        <v>42488</v>
      </c>
      <c r="B318" s="2">
        <v>165</v>
      </c>
      <c r="C318" s="1" t="s">
        <v>23</v>
      </c>
      <c r="D318" s="1" t="s">
        <v>23</v>
      </c>
      <c r="E318" s="1" t="s">
        <v>24</v>
      </c>
      <c r="F318" s="3">
        <v>42488</v>
      </c>
      <c r="G318" s="1" t="s">
        <v>1540</v>
      </c>
      <c r="H318" s="7">
        <v>0</v>
      </c>
      <c r="I318" s="24"/>
      <c r="J318" s="7">
        <v>2372.9</v>
      </c>
      <c r="K318" s="31">
        <v>68</v>
      </c>
      <c r="L318" s="7">
        <v>900569.65</v>
      </c>
      <c r="M318" s="1" t="s">
        <v>21</v>
      </c>
      <c r="N318" s="1" t="s">
        <v>22</v>
      </c>
      <c r="O318" s="1" t="s">
        <v>26</v>
      </c>
      <c r="P318" s="1"/>
    </row>
    <row r="319" spans="1:16" hidden="1">
      <c r="A319" s="3">
        <v>42488</v>
      </c>
      <c r="B319" s="2">
        <v>166</v>
      </c>
      <c r="C319" s="1" t="s">
        <v>23</v>
      </c>
      <c r="D319" s="1" t="s">
        <v>23</v>
      </c>
      <c r="E319" s="1" t="s">
        <v>24</v>
      </c>
      <c r="F319" s="3">
        <v>42488</v>
      </c>
      <c r="G319" s="1" t="s">
        <v>1541</v>
      </c>
      <c r="H319" s="7">
        <v>0</v>
      </c>
      <c r="I319" s="24"/>
      <c r="J319" s="7">
        <v>2749.2</v>
      </c>
      <c r="K319" s="31">
        <v>67</v>
      </c>
      <c r="L319" s="7">
        <v>897820.45</v>
      </c>
      <c r="M319" s="1" t="s">
        <v>21</v>
      </c>
      <c r="N319" s="1" t="s">
        <v>22</v>
      </c>
      <c r="O319" s="1" t="s">
        <v>26</v>
      </c>
      <c r="P319" s="1"/>
    </row>
    <row r="320" spans="1:16" hidden="1">
      <c r="A320" s="3">
        <v>42488</v>
      </c>
      <c r="B320" s="2">
        <v>142</v>
      </c>
      <c r="C320" s="1" t="s">
        <v>18</v>
      </c>
      <c r="D320" s="1" t="s">
        <v>18</v>
      </c>
      <c r="E320" s="1" t="s">
        <v>19</v>
      </c>
      <c r="F320" s="3">
        <v>42488</v>
      </c>
      <c r="G320" s="1" t="s">
        <v>1542</v>
      </c>
      <c r="H320" s="7">
        <v>15476.4</v>
      </c>
      <c r="I320" s="24">
        <v>90</v>
      </c>
      <c r="J320" s="7">
        <v>0</v>
      </c>
      <c r="K320" s="31"/>
      <c r="L320" s="7">
        <v>913296.85</v>
      </c>
      <c r="M320" s="1" t="s">
        <v>21</v>
      </c>
      <c r="N320" s="1" t="s">
        <v>22</v>
      </c>
      <c r="O320" s="1" t="s">
        <v>17</v>
      </c>
      <c r="P320" s="1"/>
    </row>
    <row r="321" spans="1:16" hidden="1">
      <c r="A321" s="3">
        <v>42488</v>
      </c>
      <c r="B321" s="2">
        <v>712</v>
      </c>
      <c r="C321" s="1" t="s">
        <v>62</v>
      </c>
      <c r="D321" s="1" t="s">
        <v>62</v>
      </c>
      <c r="E321" s="1" t="s">
        <v>56</v>
      </c>
      <c r="F321" s="3">
        <v>42488</v>
      </c>
      <c r="G321" s="1" t="s">
        <v>1543</v>
      </c>
      <c r="H321" s="7">
        <v>1593.69</v>
      </c>
      <c r="I321" s="24">
        <v>163</v>
      </c>
      <c r="J321" s="7">
        <v>0</v>
      </c>
      <c r="K321" s="31"/>
      <c r="L321" s="7">
        <v>914890.54</v>
      </c>
      <c r="M321" s="1" t="s">
        <v>21</v>
      </c>
      <c r="N321" s="1" t="s">
        <v>22</v>
      </c>
      <c r="O321" s="1" t="s">
        <v>26</v>
      </c>
      <c r="P321" s="1"/>
    </row>
    <row r="322" spans="1:16" hidden="1">
      <c r="A322" s="3">
        <v>42488</v>
      </c>
      <c r="B322" s="2">
        <v>143</v>
      </c>
      <c r="C322" s="1" t="s">
        <v>18</v>
      </c>
      <c r="D322" s="1" t="s">
        <v>18</v>
      </c>
      <c r="E322" s="1" t="s">
        <v>19</v>
      </c>
      <c r="F322" s="3">
        <v>42488</v>
      </c>
      <c r="G322" s="1" t="s">
        <v>1544</v>
      </c>
      <c r="H322" s="7">
        <v>26576.06</v>
      </c>
      <c r="I322" s="24">
        <v>91</v>
      </c>
      <c r="J322" s="7">
        <v>0</v>
      </c>
      <c r="K322" s="31"/>
      <c r="L322" s="7">
        <v>941466.6</v>
      </c>
      <c r="M322" s="1" t="s">
        <v>21</v>
      </c>
      <c r="N322" s="1" t="s">
        <v>22</v>
      </c>
      <c r="O322" s="1" t="s">
        <v>17</v>
      </c>
      <c r="P322" s="1"/>
    </row>
    <row r="323" spans="1:16" hidden="1">
      <c r="A323" s="3">
        <v>42488</v>
      </c>
      <c r="B323" s="2">
        <v>144</v>
      </c>
      <c r="C323" s="1" t="s">
        <v>18</v>
      </c>
      <c r="D323" s="1" t="s">
        <v>18</v>
      </c>
      <c r="E323" s="1" t="s">
        <v>19</v>
      </c>
      <c r="F323" s="3">
        <v>42488</v>
      </c>
      <c r="G323" s="1" t="s">
        <v>1545</v>
      </c>
      <c r="H323" s="7">
        <v>17389.11</v>
      </c>
      <c r="I323" s="24">
        <v>92</v>
      </c>
      <c r="J323" s="7">
        <v>0</v>
      </c>
      <c r="K323" s="31"/>
      <c r="L323" s="7">
        <v>958855.71</v>
      </c>
      <c r="M323" s="1" t="s">
        <v>21</v>
      </c>
      <c r="N323" s="1" t="s">
        <v>22</v>
      </c>
      <c r="O323" s="1" t="s">
        <v>17</v>
      </c>
      <c r="P323" s="1"/>
    </row>
    <row r="324" spans="1:16" hidden="1">
      <c r="A324" s="3">
        <v>42488</v>
      </c>
      <c r="B324" s="2">
        <v>715</v>
      </c>
      <c r="C324" s="1" t="s">
        <v>62</v>
      </c>
      <c r="D324" s="1" t="s">
        <v>62</v>
      </c>
      <c r="E324" s="1" t="s">
        <v>56</v>
      </c>
      <c r="F324" s="3">
        <v>42488</v>
      </c>
      <c r="G324" s="1" t="s">
        <v>1546</v>
      </c>
      <c r="H324" s="7">
        <v>15978.06</v>
      </c>
      <c r="I324" s="24">
        <v>163</v>
      </c>
      <c r="J324" s="7">
        <v>0</v>
      </c>
      <c r="K324" s="31"/>
      <c r="L324" s="7">
        <v>974833.77</v>
      </c>
      <c r="M324" s="1" t="s">
        <v>21</v>
      </c>
      <c r="N324" s="1" t="s">
        <v>22</v>
      </c>
      <c r="O324" s="1" t="s">
        <v>26</v>
      </c>
      <c r="P324" s="1"/>
    </row>
    <row r="325" spans="1:16" hidden="1">
      <c r="A325" s="3">
        <v>42488</v>
      </c>
      <c r="B325" s="2">
        <v>717</v>
      </c>
      <c r="C325" s="1" t="s">
        <v>62</v>
      </c>
      <c r="D325" s="1" t="s">
        <v>62</v>
      </c>
      <c r="E325" s="1" t="s">
        <v>56</v>
      </c>
      <c r="F325" s="3">
        <v>42488</v>
      </c>
      <c r="G325" s="1" t="s">
        <v>1547</v>
      </c>
      <c r="H325" s="7">
        <v>5337.21</v>
      </c>
      <c r="I325" s="24">
        <v>163</v>
      </c>
      <c r="J325" s="7">
        <v>0</v>
      </c>
      <c r="K325" s="31"/>
      <c r="L325" s="7">
        <v>980170.98</v>
      </c>
      <c r="M325" s="1" t="s">
        <v>21</v>
      </c>
      <c r="N325" s="1" t="s">
        <v>22</v>
      </c>
      <c r="O325" s="1" t="s">
        <v>26</v>
      </c>
      <c r="P325" s="1"/>
    </row>
    <row r="326" spans="1:16" hidden="1">
      <c r="A326" s="3">
        <v>42488</v>
      </c>
      <c r="B326" s="2">
        <v>168</v>
      </c>
      <c r="C326" s="1" t="s">
        <v>23</v>
      </c>
      <c r="D326" s="1" t="s">
        <v>23</v>
      </c>
      <c r="E326" s="1" t="s">
        <v>24</v>
      </c>
      <c r="F326" s="3">
        <v>42488</v>
      </c>
      <c r="G326" s="1" t="s">
        <v>1548</v>
      </c>
      <c r="H326" s="7">
        <v>0</v>
      </c>
      <c r="I326" s="24"/>
      <c r="J326" s="7">
        <v>1907.04</v>
      </c>
      <c r="K326" s="31">
        <v>66</v>
      </c>
      <c r="L326" s="7">
        <v>978263.94</v>
      </c>
      <c r="M326" s="1" t="s">
        <v>21</v>
      </c>
      <c r="N326" s="1" t="s">
        <v>22</v>
      </c>
      <c r="O326" s="1" t="s">
        <v>26</v>
      </c>
      <c r="P326" s="1"/>
    </row>
    <row r="327" spans="1:16" hidden="1">
      <c r="A327" s="3">
        <v>42488</v>
      </c>
      <c r="B327" s="2">
        <v>145</v>
      </c>
      <c r="C327" s="1" t="s">
        <v>18</v>
      </c>
      <c r="D327" s="1" t="s">
        <v>18</v>
      </c>
      <c r="E327" s="1" t="s">
        <v>19</v>
      </c>
      <c r="F327" s="3">
        <v>42488</v>
      </c>
      <c r="G327" s="1" t="s">
        <v>1549</v>
      </c>
      <c r="H327" s="7">
        <v>6400.86</v>
      </c>
      <c r="I327" s="24">
        <v>104</v>
      </c>
      <c r="J327" s="7">
        <v>0</v>
      </c>
      <c r="K327" s="31"/>
      <c r="L327" s="7">
        <v>984664.8</v>
      </c>
      <c r="M327" s="1" t="s">
        <v>21</v>
      </c>
      <c r="N327" s="1" t="s">
        <v>22</v>
      </c>
      <c r="O327" s="1" t="s">
        <v>17</v>
      </c>
      <c r="P327" s="1"/>
    </row>
    <row r="328" spans="1:16" hidden="1">
      <c r="A328" s="3">
        <v>42488</v>
      </c>
      <c r="B328" s="2">
        <v>146</v>
      </c>
      <c r="C328" s="1" t="s">
        <v>18</v>
      </c>
      <c r="D328" s="1" t="s">
        <v>18</v>
      </c>
      <c r="E328" s="1" t="s">
        <v>19</v>
      </c>
      <c r="F328" s="3">
        <v>42488</v>
      </c>
      <c r="G328" s="1" t="s">
        <v>1550</v>
      </c>
      <c r="H328" s="7">
        <v>1241.2</v>
      </c>
      <c r="I328" s="24">
        <v>105</v>
      </c>
      <c r="J328" s="7">
        <v>0</v>
      </c>
      <c r="K328" s="31"/>
      <c r="L328" s="7">
        <v>985906</v>
      </c>
      <c r="M328" s="1" t="s">
        <v>21</v>
      </c>
      <c r="N328" s="1" t="s">
        <v>22</v>
      </c>
      <c r="O328" s="1" t="s">
        <v>17</v>
      </c>
      <c r="P328" s="1"/>
    </row>
    <row r="329" spans="1:16" hidden="1">
      <c r="A329" s="3">
        <v>42488</v>
      </c>
      <c r="B329" s="2">
        <v>147</v>
      </c>
      <c r="C329" s="1" t="s">
        <v>18</v>
      </c>
      <c r="D329" s="1" t="s">
        <v>18</v>
      </c>
      <c r="E329" s="1" t="s">
        <v>19</v>
      </c>
      <c r="F329" s="3">
        <v>42488</v>
      </c>
      <c r="G329" s="1" t="s">
        <v>1551</v>
      </c>
      <c r="H329" s="7">
        <v>1241.2</v>
      </c>
      <c r="I329" s="24">
        <v>106</v>
      </c>
      <c r="J329" s="7">
        <v>0</v>
      </c>
      <c r="K329" s="31"/>
      <c r="L329" s="7">
        <v>987147.2</v>
      </c>
      <c r="M329" s="1" t="s">
        <v>21</v>
      </c>
      <c r="N329" s="1" t="s">
        <v>22</v>
      </c>
      <c r="O329" s="1" t="s">
        <v>17</v>
      </c>
      <c r="P329" s="1"/>
    </row>
    <row r="330" spans="1:16" hidden="1">
      <c r="A330" s="3">
        <v>42488</v>
      </c>
      <c r="B330" s="2">
        <v>148</v>
      </c>
      <c r="C330" s="1" t="s">
        <v>18</v>
      </c>
      <c r="D330" s="1" t="s">
        <v>18</v>
      </c>
      <c r="E330" s="1" t="s">
        <v>19</v>
      </c>
      <c r="F330" s="3">
        <v>42488</v>
      </c>
      <c r="G330" s="1" t="s">
        <v>1552</v>
      </c>
      <c r="H330" s="7">
        <v>1241.2</v>
      </c>
      <c r="I330" s="24">
        <v>110</v>
      </c>
      <c r="J330" s="7">
        <v>0</v>
      </c>
      <c r="K330" s="31"/>
      <c r="L330" s="7">
        <v>988388.4</v>
      </c>
      <c r="M330" s="1" t="s">
        <v>21</v>
      </c>
      <c r="N330" s="1" t="s">
        <v>22</v>
      </c>
      <c r="O330" s="1" t="s">
        <v>17</v>
      </c>
      <c r="P330" s="1"/>
    </row>
    <row r="331" spans="1:16">
      <c r="A331" s="3">
        <v>42488</v>
      </c>
      <c r="B331" s="2">
        <v>200</v>
      </c>
      <c r="C331" s="1" t="s">
        <v>37</v>
      </c>
      <c r="D331" s="1" t="s">
        <v>37</v>
      </c>
      <c r="E331" s="1" t="s">
        <v>1553</v>
      </c>
      <c r="F331" s="3">
        <v>42488</v>
      </c>
      <c r="G331" s="1" t="s">
        <v>1554</v>
      </c>
      <c r="H331" s="36">
        <v>350.01</v>
      </c>
      <c r="I331" s="24"/>
      <c r="J331" s="7">
        <v>0</v>
      </c>
      <c r="K331" s="31"/>
      <c r="L331" s="7">
        <v>988738.41</v>
      </c>
      <c r="M331" s="1" t="s">
        <v>21</v>
      </c>
      <c r="N331" s="1" t="s">
        <v>22</v>
      </c>
      <c r="O331" s="1" t="s">
        <v>17</v>
      </c>
      <c r="P331" s="1" t="s">
        <v>1555</v>
      </c>
    </row>
    <row r="332" spans="1:16" hidden="1">
      <c r="A332" s="3">
        <v>42489</v>
      </c>
      <c r="B332" s="2">
        <v>794</v>
      </c>
      <c r="C332" s="1" t="s">
        <v>67</v>
      </c>
      <c r="D332" s="1" t="s">
        <v>67</v>
      </c>
      <c r="E332" s="1" t="s">
        <v>68</v>
      </c>
      <c r="F332" s="3">
        <v>42489</v>
      </c>
      <c r="G332" s="1" t="s">
        <v>1556</v>
      </c>
      <c r="H332" s="7">
        <v>82449.490000000005</v>
      </c>
      <c r="I332" s="24">
        <v>89</v>
      </c>
      <c r="J332" s="7">
        <v>0</v>
      </c>
      <c r="K332" s="31"/>
      <c r="L332" s="7">
        <v>1071187.8999999999</v>
      </c>
      <c r="M332" s="1" t="s">
        <v>21</v>
      </c>
      <c r="N332" s="1" t="s">
        <v>22</v>
      </c>
      <c r="O332" s="1" t="s">
        <v>17</v>
      </c>
      <c r="P332" s="1" t="s">
        <v>1557</v>
      </c>
    </row>
    <row r="333" spans="1:16" hidden="1">
      <c r="A333" s="3">
        <v>42489</v>
      </c>
      <c r="B333" s="2">
        <v>149</v>
      </c>
      <c r="C333" s="1" t="s">
        <v>18</v>
      </c>
      <c r="D333" s="1" t="s">
        <v>18</v>
      </c>
      <c r="E333" s="1" t="s">
        <v>19</v>
      </c>
      <c r="F333" s="3">
        <v>42489</v>
      </c>
      <c r="G333" s="1" t="s">
        <v>1558</v>
      </c>
      <c r="H333" s="7">
        <v>43971.03</v>
      </c>
      <c r="I333" s="24">
        <v>111</v>
      </c>
      <c r="J333" s="7">
        <v>0</v>
      </c>
      <c r="K333" s="31"/>
      <c r="L333" s="7">
        <v>1115158.93</v>
      </c>
      <c r="M333" s="1" t="s">
        <v>21</v>
      </c>
      <c r="N333" s="1" t="s">
        <v>22</v>
      </c>
      <c r="O333" s="1" t="s">
        <v>17</v>
      </c>
      <c r="P333" s="1"/>
    </row>
    <row r="334" spans="1:16" hidden="1">
      <c r="A334" s="3">
        <v>42489</v>
      </c>
      <c r="B334" s="2">
        <v>150</v>
      </c>
      <c r="C334" s="1" t="s">
        <v>18</v>
      </c>
      <c r="D334" s="1" t="s">
        <v>18</v>
      </c>
      <c r="E334" s="1" t="s">
        <v>19</v>
      </c>
      <c r="F334" s="3">
        <v>42489</v>
      </c>
      <c r="G334" s="1" t="s">
        <v>1559</v>
      </c>
      <c r="H334" s="7">
        <v>21569.71</v>
      </c>
      <c r="I334" s="24">
        <v>112</v>
      </c>
      <c r="J334" s="7">
        <v>0</v>
      </c>
      <c r="K334" s="31"/>
      <c r="L334" s="7">
        <v>1136728.6399999999</v>
      </c>
      <c r="M334" s="1" t="s">
        <v>21</v>
      </c>
      <c r="N334" s="1" t="s">
        <v>22</v>
      </c>
      <c r="O334" s="1" t="s">
        <v>17</v>
      </c>
      <c r="P334" s="1"/>
    </row>
    <row r="335" spans="1:16" hidden="1">
      <c r="A335" s="3">
        <v>42489</v>
      </c>
      <c r="B335" s="2">
        <v>151</v>
      </c>
      <c r="C335" s="1" t="s">
        <v>18</v>
      </c>
      <c r="D335" s="1" t="s">
        <v>18</v>
      </c>
      <c r="E335" s="1" t="s">
        <v>19</v>
      </c>
      <c r="F335" s="3">
        <v>42489</v>
      </c>
      <c r="G335" s="1" t="s">
        <v>1560</v>
      </c>
      <c r="H335" s="7">
        <v>21569.71</v>
      </c>
      <c r="I335" s="24">
        <v>113</v>
      </c>
      <c r="J335" s="7">
        <v>0</v>
      </c>
      <c r="K335" s="31"/>
      <c r="L335" s="7">
        <v>1158298.3500000001</v>
      </c>
      <c r="M335" s="1" t="s">
        <v>21</v>
      </c>
      <c r="N335" s="1" t="s">
        <v>22</v>
      </c>
      <c r="O335" s="1" t="s">
        <v>17</v>
      </c>
      <c r="P335" s="1"/>
    </row>
    <row r="336" spans="1:16" hidden="1">
      <c r="A336" s="3">
        <v>42489</v>
      </c>
      <c r="B336" s="2">
        <v>152</v>
      </c>
      <c r="C336" s="1" t="s">
        <v>18</v>
      </c>
      <c r="D336" s="1" t="s">
        <v>18</v>
      </c>
      <c r="E336" s="1" t="s">
        <v>19</v>
      </c>
      <c r="F336" s="3">
        <v>42489</v>
      </c>
      <c r="G336" s="1" t="s">
        <v>1561</v>
      </c>
      <c r="H336" s="7">
        <v>23582.799999999999</v>
      </c>
      <c r="I336" s="24">
        <v>118</v>
      </c>
      <c r="J336" s="7">
        <v>0</v>
      </c>
      <c r="K336" s="31"/>
      <c r="L336" s="7">
        <v>1181881.1499999999</v>
      </c>
      <c r="M336" s="1" t="s">
        <v>21</v>
      </c>
      <c r="N336" s="1" t="s">
        <v>22</v>
      </c>
      <c r="O336" s="1" t="s">
        <v>17</v>
      </c>
      <c r="P336" s="1"/>
    </row>
    <row r="337" spans="1:16" hidden="1">
      <c r="A337" s="3">
        <v>42489</v>
      </c>
      <c r="B337" s="2">
        <v>153</v>
      </c>
      <c r="C337" s="1" t="s">
        <v>18</v>
      </c>
      <c r="D337" s="1" t="s">
        <v>18</v>
      </c>
      <c r="E337" s="1" t="s">
        <v>19</v>
      </c>
      <c r="F337" s="3">
        <v>42489</v>
      </c>
      <c r="G337" s="1" t="s">
        <v>1562</v>
      </c>
      <c r="H337" s="7">
        <v>25075.279999999999</v>
      </c>
      <c r="I337" s="24">
        <v>114</v>
      </c>
      <c r="J337" s="7">
        <v>0</v>
      </c>
      <c r="K337" s="31"/>
      <c r="L337" s="7">
        <v>1206956.43</v>
      </c>
      <c r="M337" s="1" t="s">
        <v>21</v>
      </c>
      <c r="N337" s="1" t="s">
        <v>22</v>
      </c>
      <c r="O337" s="1" t="s">
        <v>17</v>
      </c>
      <c r="P337" s="1"/>
    </row>
    <row r="338" spans="1:16" hidden="1">
      <c r="A338" s="3">
        <v>42489</v>
      </c>
      <c r="B338" s="2">
        <v>154</v>
      </c>
      <c r="C338" s="1" t="s">
        <v>18</v>
      </c>
      <c r="D338" s="1" t="s">
        <v>18</v>
      </c>
      <c r="E338" s="1" t="s">
        <v>19</v>
      </c>
      <c r="F338" s="3">
        <v>42489</v>
      </c>
      <c r="G338" s="1" t="s">
        <v>1563</v>
      </c>
      <c r="H338" s="7">
        <v>18324.150000000001</v>
      </c>
      <c r="I338" s="24">
        <v>115</v>
      </c>
      <c r="J338" s="7">
        <v>0</v>
      </c>
      <c r="K338" s="31"/>
      <c r="L338" s="7">
        <v>1225280.58</v>
      </c>
      <c r="M338" s="1" t="s">
        <v>21</v>
      </c>
      <c r="N338" s="1" t="s">
        <v>22</v>
      </c>
      <c r="O338" s="1" t="s">
        <v>17</v>
      </c>
      <c r="P338" s="1"/>
    </row>
    <row r="339" spans="1:16" hidden="1">
      <c r="A339" s="3">
        <v>42489</v>
      </c>
      <c r="B339" s="2">
        <v>155</v>
      </c>
      <c r="C339" s="1" t="s">
        <v>18</v>
      </c>
      <c r="D339" s="1" t="s">
        <v>18</v>
      </c>
      <c r="E339" s="1" t="s">
        <v>19</v>
      </c>
      <c r="F339" s="3">
        <v>42489</v>
      </c>
      <c r="G339" s="1" t="s">
        <v>1564</v>
      </c>
      <c r="H339" s="7">
        <v>19857.37</v>
      </c>
      <c r="I339" s="24">
        <v>116</v>
      </c>
      <c r="J339" s="7">
        <v>0</v>
      </c>
      <c r="K339" s="31"/>
      <c r="L339" s="7">
        <v>1245137.95</v>
      </c>
      <c r="M339" s="1" t="s">
        <v>21</v>
      </c>
      <c r="N339" s="1" t="s">
        <v>22</v>
      </c>
      <c r="O339" s="1" t="s">
        <v>17</v>
      </c>
      <c r="P339" s="1"/>
    </row>
    <row r="340" spans="1:16" hidden="1">
      <c r="A340" s="3">
        <v>42489</v>
      </c>
      <c r="B340" s="2">
        <v>156</v>
      </c>
      <c r="C340" s="1" t="s">
        <v>18</v>
      </c>
      <c r="D340" s="1" t="s">
        <v>18</v>
      </c>
      <c r="E340" s="1" t="s">
        <v>19</v>
      </c>
      <c r="F340" s="3">
        <v>42489</v>
      </c>
      <c r="G340" s="1" t="s">
        <v>1565</v>
      </c>
      <c r="H340" s="7">
        <v>22391.439999999999</v>
      </c>
      <c r="I340" s="24">
        <v>117</v>
      </c>
      <c r="J340" s="7">
        <v>0</v>
      </c>
      <c r="K340" s="31"/>
      <c r="L340" s="7">
        <v>1267529.3899999999</v>
      </c>
      <c r="M340" s="1" t="s">
        <v>21</v>
      </c>
      <c r="N340" s="1" t="s">
        <v>22</v>
      </c>
      <c r="O340" s="1" t="s">
        <v>17</v>
      </c>
      <c r="P340" s="1"/>
    </row>
    <row r="341" spans="1:16" hidden="1">
      <c r="A341" s="3">
        <v>42490</v>
      </c>
      <c r="B341" s="2">
        <v>782</v>
      </c>
      <c r="C341" s="1" t="s">
        <v>62</v>
      </c>
      <c r="D341" s="1" t="s">
        <v>62</v>
      </c>
      <c r="E341" s="1" t="s">
        <v>56</v>
      </c>
      <c r="F341" s="3">
        <v>42490</v>
      </c>
      <c r="G341" s="1" t="s">
        <v>1566</v>
      </c>
      <c r="H341" s="7">
        <v>3182.55</v>
      </c>
      <c r="I341" s="24">
        <v>163</v>
      </c>
      <c r="J341" s="7">
        <v>0</v>
      </c>
      <c r="K341" s="31"/>
      <c r="L341" s="7">
        <v>1270711.94</v>
      </c>
      <c r="M341" s="1" t="s">
        <v>21</v>
      </c>
      <c r="N341" s="1" t="s">
        <v>22</v>
      </c>
      <c r="O341" s="1" t="s">
        <v>26</v>
      </c>
      <c r="P341" s="1"/>
    </row>
    <row r="342" spans="1:16" hidden="1">
      <c r="A342" s="3">
        <v>42490</v>
      </c>
      <c r="B342" s="2">
        <v>783</v>
      </c>
      <c r="C342" s="1" t="s">
        <v>62</v>
      </c>
      <c r="D342" s="1" t="s">
        <v>62</v>
      </c>
      <c r="E342" s="1" t="s">
        <v>56</v>
      </c>
      <c r="F342" s="3">
        <v>42490</v>
      </c>
      <c r="G342" s="1" t="s">
        <v>1567</v>
      </c>
      <c r="H342" s="7">
        <v>25002.26</v>
      </c>
      <c r="I342" s="24">
        <v>163</v>
      </c>
      <c r="J342" s="7">
        <v>0</v>
      </c>
      <c r="K342" s="31"/>
      <c r="L342" s="7">
        <v>1295714.2</v>
      </c>
      <c r="M342" s="1" t="s">
        <v>21</v>
      </c>
      <c r="N342" s="1" t="s">
        <v>22</v>
      </c>
      <c r="O342" s="1" t="s">
        <v>26</v>
      </c>
      <c r="P342" s="1"/>
    </row>
    <row r="343" spans="1:16" hidden="1">
      <c r="A343" s="3">
        <v>42490</v>
      </c>
      <c r="B343" s="2">
        <v>784</v>
      </c>
      <c r="C343" s="1" t="s">
        <v>62</v>
      </c>
      <c r="D343" s="1" t="s">
        <v>62</v>
      </c>
      <c r="E343" s="1" t="s">
        <v>56</v>
      </c>
      <c r="F343" s="3">
        <v>42490</v>
      </c>
      <c r="G343" s="1" t="s">
        <v>1568</v>
      </c>
      <c r="H343" s="7">
        <v>6634.27</v>
      </c>
      <c r="I343" s="24">
        <v>163</v>
      </c>
      <c r="J343" s="7">
        <v>0</v>
      </c>
      <c r="K343" s="31"/>
      <c r="L343" s="7">
        <v>1302348.47</v>
      </c>
      <c r="M343" s="1" t="s">
        <v>21</v>
      </c>
      <c r="N343" s="1" t="s">
        <v>22</v>
      </c>
      <c r="O343" s="1" t="s">
        <v>26</v>
      </c>
      <c r="P343" s="1"/>
    </row>
    <row r="344" spans="1:16" hidden="1">
      <c r="A344" s="3">
        <v>42490</v>
      </c>
      <c r="B344" s="2">
        <v>785</v>
      </c>
      <c r="C344" s="1" t="s">
        <v>62</v>
      </c>
      <c r="D344" s="1" t="s">
        <v>62</v>
      </c>
      <c r="E344" s="1" t="s">
        <v>56</v>
      </c>
      <c r="F344" s="3">
        <v>42490</v>
      </c>
      <c r="G344" s="1" t="s">
        <v>1569</v>
      </c>
      <c r="H344" s="7">
        <v>1712.62</v>
      </c>
      <c r="I344" s="24">
        <v>163</v>
      </c>
      <c r="J344" s="7">
        <v>0</v>
      </c>
      <c r="K344" s="31"/>
      <c r="L344" s="7">
        <v>1304061.0900000001</v>
      </c>
      <c r="M344" s="1" t="s">
        <v>21</v>
      </c>
      <c r="N344" s="1" t="s">
        <v>22</v>
      </c>
      <c r="O344" s="1" t="s">
        <v>26</v>
      </c>
      <c r="P344" s="1"/>
    </row>
    <row r="345" spans="1:16" hidden="1">
      <c r="A345" s="3">
        <v>42490</v>
      </c>
      <c r="B345" s="2">
        <v>786</v>
      </c>
      <c r="C345" s="1" t="s">
        <v>62</v>
      </c>
      <c r="D345" s="1" t="s">
        <v>62</v>
      </c>
      <c r="E345" s="1" t="s">
        <v>56</v>
      </c>
      <c r="F345" s="3">
        <v>42490</v>
      </c>
      <c r="G345" s="1" t="s">
        <v>1570</v>
      </c>
      <c r="H345" s="7">
        <v>1298.3399999999999</v>
      </c>
      <c r="I345" s="24">
        <v>163</v>
      </c>
      <c r="J345" s="7">
        <v>0</v>
      </c>
      <c r="K345" s="31"/>
      <c r="L345" s="7">
        <v>1305359.43</v>
      </c>
      <c r="M345" s="1" t="s">
        <v>21</v>
      </c>
      <c r="N345" s="1" t="s">
        <v>22</v>
      </c>
      <c r="O345" s="1" t="s">
        <v>26</v>
      </c>
      <c r="P345" s="1"/>
    </row>
    <row r="346" spans="1:16" hidden="1">
      <c r="A346" s="3">
        <v>42490</v>
      </c>
      <c r="B346" s="2">
        <v>787</v>
      </c>
      <c r="C346" s="1" t="s">
        <v>62</v>
      </c>
      <c r="D346" s="1" t="s">
        <v>62</v>
      </c>
      <c r="E346" s="1" t="s">
        <v>56</v>
      </c>
      <c r="F346" s="3">
        <v>42490</v>
      </c>
      <c r="G346" s="1" t="s">
        <v>1571</v>
      </c>
      <c r="H346" s="7">
        <v>371.55</v>
      </c>
      <c r="I346" s="24">
        <v>163</v>
      </c>
      <c r="J346" s="7">
        <v>0</v>
      </c>
      <c r="K346" s="31"/>
      <c r="L346" s="7">
        <v>1305730.98</v>
      </c>
      <c r="M346" s="1" t="s">
        <v>21</v>
      </c>
      <c r="N346" s="1" t="s">
        <v>22</v>
      </c>
      <c r="O346" s="1" t="s">
        <v>26</v>
      </c>
      <c r="P346" s="1"/>
    </row>
    <row r="347" spans="1:16" hidden="1">
      <c r="A347" s="3">
        <v>42490</v>
      </c>
      <c r="B347" s="2">
        <v>788</v>
      </c>
      <c r="C347" s="1" t="s">
        <v>62</v>
      </c>
      <c r="D347" s="1" t="s">
        <v>62</v>
      </c>
      <c r="E347" s="1" t="s">
        <v>56</v>
      </c>
      <c r="F347" s="3">
        <v>42490</v>
      </c>
      <c r="G347" s="1" t="s">
        <v>1572</v>
      </c>
      <c r="H347" s="7">
        <v>566.71</v>
      </c>
      <c r="I347" s="24">
        <v>163</v>
      </c>
      <c r="J347" s="7">
        <v>0</v>
      </c>
      <c r="K347" s="31"/>
      <c r="L347" s="7">
        <v>1306297.69</v>
      </c>
      <c r="M347" s="1" t="s">
        <v>21</v>
      </c>
      <c r="N347" s="1" t="s">
        <v>22</v>
      </c>
      <c r="O347" s="1" t="s">
        <v>26</v>
      </c>
      <c r="P347" s="1"/>
    </row>
    <row r="348" spans="1:16" hidden="1">
      <c r="A348" s="3">
        <v>42490</v>
      </c>
      <c r="B348" s="2">
        <v>790</v>
      </c>
      <c r="C348" s="1" t="s">
        <v>62</v>
      </c>
      <c r="D348" s="1" t="s">
        <v>62</v>
      </c>
      <c r="E348" s="1" t="s">
        <v>56</v>
      </c>
      <c r="F348" s="3">
        <v>42490</v>
      </c>
      <c r="G348" s="1" t="s">
        <v>1573</v>
      </c>
      <c r="H348" s="7">
        <v>447.68</v>
      </c>
      <c r="I348" s="24">
        <v>163</v>
      </c>
      <c r="J348" s="7">
        <v>0</v>
      </c>
      <c r="K348" s="31"/>
      <c r="L348" s="7">
        <v>1306745.3700000001</v>
      </c>
      <c r="M348" s="1" t="s">
        <v>21</v>
      </c>
      <c r="N348" s="1" t="s">
        <v>22</v>
      </c>
      <c r="O348" s="1" t="s">
        <v>26</v>
      </c>
      <c r="P348" s="1"/>
    </row>
    <row r="349" spans="1:16" hidden="1">
      <c r="A349" s="3">
        <v>42490</v>
      </c>
      <c r="B349" s="2">
        <v>791</v>
      </c>
      <c r="C349" s="1" t="s">
        <v>62</v>
      </c>
      <c r="D349" s="1" t="s">
        <v>62</v>
      </c>
      <c r="E349" s="1" t="s">
        <v>56</v>
      </c>
      <c r="F349" s="3">
        <v>42490</v>
      </c>
      <c r="G349" s="1" t="s">
        <v>1574</v>
      </c>
      <c r="H349" s="7">
        <v>107.18</v>
      </c>
      <c r="I349" s="24">
        <v>163</v>
      </c>
      <c r="J349" s="7">
        <v>0</v>
      </c>
      <c r="K349" s="31"/>
      <c r="L349" s="7">
        <v>1306852.55</v>
      </c>
      <c r="M349" s="1" t="s">
        <v>21</v>
      </c>
      <c r="N349" s="1" t="s">
        <v>22</v>
      </c>
      <c r="O349" s="1" t="s">
        <v>26</v>
      </c>
      <c r="P349" s="1"/>
    </row>
    <row r="350" spans="1:16" hidden="1">
      <c r="A350" s="3">
        <v>42490</v>
      </c>
      <c r="B350" s="2">
        <v>794</v>
      </c>
      <c r="C350" s="1" t="s">
        <v>62</v>
      </c>
      <c r="D350" s="1" t="s">
        <v>62</v>
      </c>
      <c r="E350" s="1" t="s">
        <v>56</v>
      </c>
      <c r="F350" s="3">
        <v>42490</v>
      </c>
      <c r="G350" s="1" t="s">
        <v>1575</v>
      </c>
      <c r="H350" s="7">
        <v>142.91</v>
      </c>
      <c r="I350" s="24">
        <v>163</v>
      </c>
      <c r="J350" s="7">
        <v>0</v>
      </c>
      <c r="K350" s="31"/>
      <c r="L350" s="7">
        <v>1306995.46</v>
      </c>
      <c r="M350" s="1" t="s">
        <v>21</v>
      </c>
      <c r="N350" s="1" t="s">
        <v>22</v>
      </c>
      <c r="O350" s="1" t="s">
        <v>26</v>
      </c>
      <c r="P350" s="1"/>
    </row>
    <row r="351" spans="1:16" hidden="1">
      <c r="A351" s="3">
        <v>42490</v>
      </c>
      <c r="B351" s="2">
        <v>795</v>
      </c>
      <c r="C351" s="1" t="s">
        <v>62</v>
      </c>
      <c r="D351" s="1" t="s">
        <v>62</v>
      </c>
      <c r="E351" s="1" t="s">
        <v>56</v>
      </c>
      <c r="F351" s="3">
        <v>42490</v>
      </c>
      <c r="G351" s="1" t="s">
        <v>1576</v>
      </c>
      <c r="H351" s="7">
        <v>71.459999999999994</v>
      </c>
      <c r="I351" s="24">
        <v>163</v>
      </c>
      <c r="J351" s="7">
        <v>0</v>
      </c>
      <c r="K351" s="31"/>
      <c r="L351" s="7">
        <v>1307066.92</v>
      </c>
      <c r="M351" s="1" t="s">
        <v>21</v>
      </c>
      <c r="N351" s="1" t="s">
        <v>22</v>
      </c>
      <c r="O351" s="1" t="s">
        <v>26</v>
      </c>
      <c r="P351" s="1"/>
    </row>
    <row r="352" spans="1:16" hidden="1">
      <c r="A352" s="3">
        <v>42490</v>
      </c>
      <c r="B352" s="2">
        <v>796</v>
      </c>
      <c r="C352" s="1" t="s">
        <v>62</v>
      </c>
      <c r="D352" s="1" t="s">
        <v>62</v>
      </c>
      <c r="E352" s="1" t="s">
        <v>56</v>
      </c>
      <c r="F352" s="3">
        <v>42490</v>
      </c>
      <c r="G352" s="1" t="s">
        <v>1577</v>
      </c>
      <c r="H352" s="7">
        <v>71.459999999999994</v>
      </c>
      <c r="I352" s="24">
        <v>163</v>
      </c>
      <c r="J352" s="7">
        <v>0</v>
      </c>
      <c r="K352" s="31"/>
      <c r="L352" s="7">
        <v>1307138.3799999999</v>
      </c>
      <c r="M352" s="1" t="s">
        <v>21</v>
      </c>
      <c r="N352" s="1" t="s">
        <v>22</v>
      </c>
      <c r="O352" s="1" t="s">
        <v>26</v>
      </c>
      <c r="P352" s="1"/>
    </row>
    <row r="353" spans="1:16" hidden="1">
      <c r="A353" s="3">
        <v>42490</v>
      </c>
      <c r="B353" s="2">
        <v>183</v>
      </c>
      <c r="C353" s="1" t="s">
        <v>23</v>
      </c>
      <c r="D353" s="1" t="s">
        <v>23</v>
      </c>
      <c r="E353" s="1" t="s">
        <v>24</v>
      </c>
      <c r="F353" s="3">
        <v>42490</v>
      </c>
      <c r="G353" s="1" t="s">
        <v>1578</v>
      </c>
      <c r="H353" s="7">
        <v>0</v>
      </c>
      <c r="I353" s="24"/>
      <c r="J353" s="7">
        <v>566.08000000000004</v>
      </c>
      <c r="K353" s="31">
        <v>77</v>
      </c>
      <c r="L353" s="7">
        <v>1306572.3</v>
      </c>
      <c r="M353" s="1" t="s">
        <v>21</v>
      </c>
      <c r="N353" s="1" t="s">
        <v>22</v>
      </c>
      <c r="O353" s="1" t="s">
        <v>26</v>
      </c>
      <c r="P353" s="1"/>
    </row>
    <row r="354" spans="1:16" hidden="1">
      <c r="A354" s="3">
        <v>42490</v>
      </c>
      <c r="B354" s="2">
        <v>797</v>
      </c>
      <c r="C354" s="1" t="s">
        <v>62</v>
      </c>
      <c r="D354" s="1" t="s">
        <v>62</v>
      </c>
      <c r="E354" s="1" t="s">
        <v>56</v>
      </c>
      <c r="F354" s="3">
        <v>42490</v>
      </c>
      <c r="G354" s="1" t="s">
        <v>1579</v>
      </c>
      <c r="H354" s="7">
        <v>1665.15</v>
      </c>
      <c r="I354" s="24">
        <v>163</v>
      </c>
      <c r="J354" s="7">
        <v>0</v>
      </c>
      <c r="K354" s="31"/>
      <c r="L354" s="7">
        <v>1308237.45</v>
      </c>
      <c r="M354" s="1" t="s">
        <v>21</v>
      </c>
      <c r="N354" s="1" t="s">
        <v>22</v>
      </c>
      <c r="O354" s="1" t="s">
        <v>26</v>
      </c>
      <c r="P354" s="1"/>
    </row>
    <row r="355" spans="1:16" hidden="1">
      <c r="A355" s="3">
        <v>42490</v>
      </c>
      <c r="B355" s="2">
        <v>798</v>
      </c>
      <c r="C355" s="1" t="s">
        <v>62</v>
      </c>
      <c r="D355" s="1" t="s">
        <v>62</v>
      </c>
      <c r="E355" s="1" t="s">
        <v>56</v>
      </c>
      <c r="F355" s="3">
        <v>42490</v>
      </c>
      <c r="G355" s="1" t="s">
        <v>1580</v>
      </c>
      <c r="H355" s="7">
        <v>71.459999999999994</v>
      </c>
      <c r="I355" s="24">
        <v>163</v>
      </c>
      <c r="J355" s="7">
        <v>0</v>
      </c>
      <c r="K355" s="31"/>
      <c r="L355" s="7">
        <v>1308308.9099999999</v>
      </c>
      <c r="M355" s="1" t="s">
        <v>21</v>
      </c>
      <c r="N355" s="1" t="s">
        <v>22</v>
      </c>
      <c r="O355" s="1" t="s">
        <v>26</v>
      </c>
      <c r="P355" s="1"/>
    </row>
    <row r="356" spans="1:16" hidden="1">
      <c r="A356" s="3">
        <v>42490</v>
      </c>
      <c r="B356" s="2">
        <v>799</v>
      </c>
      <c r="C356" s="1" t="s">
        <v>62</v>
      </c>
      <c r="D356" s="1" t="s">
        <v>62</v>
      </c>
      <c r="E356" s="1" t="s">
        <v>56</v>
      </c>
      <c r="F356" s="3">
        <v>42490</v>
      </c>
      <c r="G356" s="1" t="s">
        <v>1581</v>
      </c>
      <c r="H356" s="7">
        <v>1593.69</v>
      </c>
      <c r="I356" s="24">
        <v>163</v>
      </c>
      <c r="J356" s="7">
        <v>0</v>
      </c>
      <c r="K356" s="31"/>
      <c r="L356" s="7">
        <v>1309902.6000000001</v>
      </c>
      <c r="M356" s="1" t="s">
        <v>21</v>
      </c>
      <c r="N356" s="1" t="s">
        <v>22</v>
      </c>
      <c r="O356" s="1" t="s">
        <v>26</v>
      </c>
      <c r="P356" s="1"/>
    </row>
    <row r="357" spans="1:16" hidden="1">
      <c r="A357" s="3">
        <v>42490</v>
      </c>
      <c r="B357" s="2">
        <v>800</v>
      </c>
      <c r="C357" s="1" t="s">
        <v>62</v>
      </c>
      <c r="D357" s="1" t="s">
        <v>62</v>
      </c>
      <c r="E357" s="1" t="s">
        <v>56</v>
      </c>
      <c r="F357" s="3">
        <v>42490</v>
      </c>
      <c r="G357" s="1" t="s">
        <v>1582</v>
      </c>
      <c r="H357" s="7">
        <v>357.28</v>
      </c>
      <c r="I357" s="24">
        <v>163</v>
      </c>
      <c r="J357" s="7">
        <v>0</v>
      </c>
      <c r="K357" s="31"/>
      <c r="L357" s="7">
        <v>1310259.8799999999</v>
      </c>
      <c r="M357" s="1" t="s">
        <v>21</v>
      </c>
      <c r="N357" s="1" t="s">
        <v>22</v>
      </c>
      <c r="O357" s="1" t="s">
        <v>26</v>
      </c>
      <c r="P357" s="1"/>
    </row>
    <row r="358" spans="1:16" hidden="1">
      <c r="A358" s="3">
        <v>42490</v>
      </c>
      <c r="B358" s="2">
        <v>157</v>
      </c>
      <c r="C358" s="1" t="s">
        <v>18</v>
      </c>
      <c r="D358" s="1" t="s">
        <v>18</v>
      </c>
      <c r="E358" s="1" t="s">
        <v>19</v>
      </c>
      <c r="F358" s="3">
        <v>42490</v>
      </c>
      <c r="G358" s="1" t="s">
        <v>1583</v>
      </c>
      <c r="H358" s="7">
        <v>98960.41</v>
      </c>
      <c r="I358" s="24">
        <v>121</v>
      </c>
      <c r="J358" s="7">
        <v>0</v>
      </c>
      <c r="K358" s="31"/>
      <c r="L358" s="7">
        <v>1409220.29</v>
      </c>
      <c r="M358" s="1" t="s">
        <v>21</v>
      </c>
      <c r="N358" s="1" t="s">
        <v>22</v>
      </c>
      <c r="O358" s="1" t="s">
        <v>17</v>
      </c>
      <c r="P358" s="1"/>
    </row>
    <row r="359" spans="1:16" hidden="1">
      <c r="A359" s="3">
        <v>42490</v>
      </c>
      <c r="B359" s="2">
        <v>158</v>
      </c>
      <c r="C359" s="1" t="s">
        <v>18</v>
      </c>
      <c r="D359" s="1" t="s">
        <v>18</v>
      </c>
      <c r="E359" s="1" t="s">
        <v>19</v>
      </c>
      <c r="F359" s="3">
        <v>42490</v>
      </c>
      <c r="G359" s="1" t="s">
        <v>1584</v>
      </c>
      <c r="H359" s="7">
        <v>22609.11</v>
      </c>
      <c r="I359" s="24">
        <v>122</v>
      </c>
      <c r="J359" s="7">
        <v>0</v>
      </c>
      <c r="K359" s="31"/>
      <c r="L359" s="7">
        <v>1431829.4</v>
      </c>
      <c r="M359" s="1" t="s">
        <v>21</v>
      </c>
      <c r="N359" s="1" t="s">
        <v>22</v>
      </c>
      <c r="O359" s="1" t="s">
        <v>17</v>
      </c>
      <c r="P359" s="1"/>
    </row>
    <row r="360" spans="1:16" hidden="1">
      <c r="A360" s="3">
        <v>42490</v>
      </c>
      <c r="B360" s="2">
        <v>159</v>
      </c>
      <c r="C360" s="1" t="s">
        <v>18</v>
      </c>
      <c r="D360" s="1" t="s">
        <v>18</v>
      </c>
      <c r="E360" s="1" t="s">
        <v>19</v>
      </c>
      <c r="F360" s="3">
        <v>42490</v>
      </c>
      <c r="G360" s="1" t="s">
        <v>1585</v>
      </c>
      <c r="H360" s="7">
        <v>4525.16</v>
      </c>
      <c r="I360" s="24">
        <v>120</v>
      </c>
      <c r="J360" s="7">
        <v>0</v>
      </c>
      <c r="K360" s="31"/>
      <c r="L360" s="7">
        <v>1436354.5600000001</v>
      </c>
      <c r="M360" s="1" t="s">
        <v>21</v>
      </c>
      <c r="N360" s="1" t="s">
        <v>22</v>
      </c>
      <c r="O360" s="1" t="s">
        <v>17</v>
      </c>
      <c r="P360" s="1"/>
    </row>
    <row r="361" spans="1:16" hidden="1">
      <c r="A361" s="3">
        <v>42490</v>
      </c>
      <c r="B361" s="2">
        <v>160</v>
      </c>
      <c r="C361" s="1" t="s">
        <v>18</v>
      </c>
      <c r="D361" s="1" t="s">
        <v>18</v>
      </c>
      <c r="E361" s="1" t="s">
        <v>19</v>
      </c>
      <c r="F361" s="3">
        <v>42490</v>
      </c>
      <c r="G361" s="1" t="s">
        <v>1586</v>
      </c>
      <c r="H361" s="7">
        <v>34807.1</v>
      </c>
      <c r="I361" s="24">
        <v>123</v>
      </c>
      <c r="J361" s="7">
        <v>0</v>
      </c>
      <c r="K361" s="31"/>
      <c r="L361" s="7">
        <v>1471161.66</v>
      </c>
      <c r="M361" s="1" t="s">
        <v>21</v>
      </c>
      <c r="N361" s="1" t="s">
        <v>22</v>
      </c>
      <c r="O361" s="1" t="s">
        <v>17</v>
      </c>
      <c r="P361" s="1"/>
    </row>
    <row r="362" spans="1:16" hidden="1">
      <c r="A362" s="3">
        <v>42490</v>
      </c>
      <c r="B362" s="2">
        <v>161</v>
      </c>
      <c r="C362" s="1" t="s">
        <v>18</v>
      </c>
      <c r="D362" s="1" t="s">
        <v>18</v>
      </c>
      <c r="E362" s="1" t="s">
        <v>19</v>
      </c>
      <c r="F362" s="3">
        <v>42490</v>
      </c>
      <c r="G362" s="1" t="s">
        <v>1587</v>
      </c>
      <c r="H362" s="7">
        <v>32568.89</v>
      </c>
      <c r="I362" s="24">
        <v>124</v>
      </c>
      <c r="J362" s="7">
        <v>0</v>
      </c>
      <c r="K362" s="31"/>
      <c r="L362" s="7">
        <v>1503730.55</v>
      </c>
      <c r="M362" s="1" t="s">
        <v>21</v>
      </c>
      <c r="N362" s="1" t="s">
        <v>22</v>
      </c>
      <c r="O362" s="1" t="s">
        <v>17</v>
      </c>
      <c r="P362" s="1"/>
    </row>
    <row r="363" spans="1:16" hidden="1">
      <c r="A363" s="3">
        <v>42490</v>
      </c>
      <c r="B363" s="2">
        <v>210</v>
      </c>
      <c r="C363" s="1" t="s">
        <v>37</v>
      </c>
      <c r="D363" s="1" t="s">
        <v>37</v>
      </c>
      <c r="E363" s="1" t="s">
        <v>103</v>
      </c>
      <c r="F363" s="3">
        <v>42490</v>
      </c>
      <c r="G363" s="1" t="s">
        <v>1588</v>
      </c>
      <c r="H363" s="7">
        <v>0</v>
      </c>
      <c r="I363" s="24"/>
      <c r="J363" s="7">
        <v>29336.61</v>
      </c>
      <c r="K363" s="31">
        <v>79</v>
      </c>
      <c r="L363" s="7">
        <v>1474393.94</v>
      </c>
      <c r="M363" s="1" t="s">
        <v>21</v>
      </c>
      <c r="N363" s="1" t="s">
        <v>22</v>
      </c>
      <c r="O363" s="1" t="s">
        <v>17</v>
      </c>
      <c r="P363" s="1" t="s">
        <v>209</v>
      </c>
    </row>
    <row r="364" spans="1:16" hidden="1">
      <c r="A364" s="3">
        <v>42490</v>
      </c>
      <c r="B364" s="2">
        <v>210</v>
      </c>
      <c r="C364" s="1" t="s">
        <v>37</v>
      </c>
      <c r="D364" s="1" t="s">
        <v>37</v>
      </c>
      <c r="E364" s="1" t="s">
        <v>103</v>
      </c>
      <c r="F364" s="3">
        <v>42490</v>
      </c>
      <c r="G364" s="1" t="s">
        <v>1589</v>
      </c>
      <c r="H364" s="7">
        <v>0</v>
      </c>
      <c r="I364" s="24"/>
      <c r="J364" s="7">
        <v>4235.5</v>
      </c>
      <c r="K364" s="31">
        <v>78</v>
      </c>
      <c r="L364" s="7">
        <v>1470158.44</v>
      </c>
      <c r="M364" s="1" t="s">
        <v>21</v>
      </c>
      <c r="N364" s="1" t="s">
        <v>22</v>
      </c>
      <c r="O364" s="1" t="s">
        <v>17</v>
      </c>
      <c r="P364" s="1" t="s">
        <v>1109</v>
      </c>
    </row>
    <row r="365" spans="1:16" hidden="1">
      <c r="A365" s="3">
        <v>42490</v>
      </c>
      <c r="B365" s="2">
        <v>211</v>
      </c>
      <c r="C365" s="1" t="s">
        <v>37</v>
      </c>
      <c r="D365" s="1" t="s">
        <v>37</v>
      </c>
      <c r="E365" s="1" t="s">
        <v>1590</v>
      </c>
      <c r="F365" s="3">
        <v>42490</v>
      </c>
      <c r="G365" s="1" t="s">
        <v>1591</v>
      </c>
      <c r="H365" s="7">
        <v>0</v>
      </c>
      <c r="I365" s="24"/>
      <c r="J365" s="7">
        <v>38454.61</v>
      </c>
      <c r="K365" s="31">
        <v>73</v>
      </c>
      <c r="L365" s="7">
        <v>1431703.83</v>
      </c>
      <c r="M365" s="1" t="s">
        <v>21</v>
      </c>
      <c r="N365" s="1" t="s">
        <v>22</v>
      </c>
      <c r="O365" s="1" t="s">
        <v>17</v>
      </c>
      <c r="P365" s="1" t="s">
        <v>1592</v>
      </c>
    </row>
    <row r="366" spans="1:16" hidden="1">
      <c r="A366" s="3">
        <v>42490</v>
      </c>
      <c r="B366" s="2">
        <v>162</v>
      </c>
      <c r="C366" s="1" t="s">
        <v>18</v>
      </c>
      <c r="D366" s="1" t="s">
        <v>18</v>
      </c>
      <c r="E366" s="1" t="s">
        <v>19</v>
      </c>
      <c r="F366" s="3">
        <v>42490</v>
      </c>
      <c r="G366" s="1" t="s">
        <v>1593</v>
      </c>
      <c r="H366" s="7">
        <v>28616.54</v>
      </c>
      <c r="I366" s="24">
        <v>125</v>
      </c>
      <c r="J366" s="7">
        <v>0</v>
      </c>
      <c r="K366" s="31"/>
      <c r="L366" s="7">
        <v>1460320.37</v>
      </c>
      <c r="M366" s="1" t="s">
        <v>21</v>
      </c>
      <c r="N366" s="1" t="s">
        <v>22</v>
      </c>
      <c r="O366" s="1" t="s">
        <v>17</v>
      </c>
      <c r="P366" s="1"/>
    </row>
    <row r="367" spans="1:16" hidden="1">
      <c r="A367" s="3">
        <v>42490</v>
      </c>
      <c r="B367" s="2">
        <v>163</v>
      </c>
      <c r="C367" s="1" t="s">
        <v>18</v>
      </c>
      <c r="D367" s="1" t="s">
        <v>18</v>
      </c>
      <c r="E367" s="1" t="s">
        <v>19</v>
      </c>
      <c r="F367" s="3">
        <v>42490</v>
      </c>
      <c r="G367" s="1" t="s">
        <v>1594</v>
      </c>
      <c r="H367" s="7">
        <v>15261.06</v>
      </c>
      <c r="I367" s="24">
        <v>126</v>
      </c>
      <c r="J367" s="7">
        <v>0</v>
      </c>
      <c r="K367" s="31"/>
      <c r="L367" s="7">
        <v>1475581.43</v>
      </c>
      <c r="M367" s="1" t="s">
        <v>21</v>
      </c>
      <c r="N367" s="1" t="s">
        <v>22</v>
      </c>
      <c r="O367" s="1" t="s">
        <v>17</v>
      </c>
      <c r="P367" s="1"/>
    </row>
    <row r="368" spans="1:16" hidden="1">
      <c r="A368" s="3">
        <v>42490</v>
      </c>
      <c r="B368" s="2">
        <v>211</v>
      </c>
      <c r="C368" s="1" t="s">
        <v>37</v>
      </c>
      <c r="D368" s="1" t="s">
        <v>37</v>
      </c>
      <c r="E368" s="1" t="s">
        <v>1590</v>
      </c>
      <c r="F368" s="3">
        <v>42490</v>
      </c>
      <c r="G368" s="1" t="s">
        <v>1595</v>
      </c>
      <c r="H368" s="7">
        <v>0</v>
      </c>
      <c r="I368" s="24"/>
      <c r="J368" s="7">
        <v>20370.5</v>
      </c>
      <c r="K368" s="31">
        <v>74</v>
      </c>
      <c r="L368" s="7">
        <v>1455210.93</v>
      </c>
      <c r="M368" s="1" t="s">
        <v>21</v>
      </c>
      <c r="N368" s="1" t="s">
        <v>22</v>
      </c>
      <c r="O368" s="1" t="s">
        <v>17</v>
      </c>
      <c r="P368" s="1" t="s">
        <v>1596</v>
      </c>
    </row>
    <row r="369" spans="1:16" hidden="1">
      <c r="A369" s="3">
        <v>42490</v>
      </c>
      <c r="B369" s="2">
        <v>816</v>
      </c>
      <c r="C369" s="1" t="s">
        <v>62</v>
      </c>
      <c r="D369" s="1" t="s">
        <v>62</v>
      </c>
      <c r="E369" s="1" t="s">
        <v>56</v>
      </c>
      <c r="F369" s="3">
        <v>42490</v>
      </c>
      <c r="G369" s="1" t="s">
        <v>1597</v>
      </c>
      <c r="H369" s="7">
        <v>1593.69</v>
      </c>
      <c r="I369" s="24">
        <v>163</v>
      </c>
      <c r="J369" s="7">
        <v>0</v>
      </c>
      <c r="K369" s="31"/>
      <c r="L369" s="7">
        <v>1456804.62</v>
      </c>
      <c r="M369" s="1" t="s">
        <v>21</v>
      </c>
      <c r="N369" s="1" t="s">
        <v>22</v>
      </c>
      <c r="O369" s="1" t="s">
        <v>26</v>
      </c>
      <c r="P369" s="1"/>
    </row>
    <row r="370" spans="1:16" hidden="1">
      <c r="A370" s="3">
        <v>42490</v>
      </c>
      <c r="B370" s="2">
        <v>212</v>
      </c>
      <c r="C370" s="1" t="s">
        <v>37</v>
      </c>
      <c r="D370" s="1" t="s">
        <v>37</v>
      </c>
      <c r="E370" s="1" t="s">
        <v>795</v>
      </c>
      <c r="F370" s="3">
        <v>42490</v>
      </c>
      <c r="G370" s="1" t="s">
        <v>1598</v>
      </c>
      <c r="H370" s="7">
        <v>0</v>
      </c>
      <c r="I370" s="24"/>
      <c r="J370" s="7">
        <v>6820.8</v>
      </c>
      <c r="K370" s="31">
        <v>75</v>
      </c>
      <c r="L370" s="7">
        <v>1449983.82</v>
      </c>
      <c r="M370" s="1" t="s">
        <v>21</v>
      </c>
      <c r="N370" s="1" t="s">
        <v>22</v>
      </c>
      <c r="O370" s="1" t="s">
        <v>17</v>
      </c>
      <c r="P370" s="1" t="s">
        <v>1599</v>
      </c>
    </row>
    <row r="371" spans="1:16" hidden="1">
      <c r="A371" s="3">
        <v>42490</v>
      </c>
      <c r="B371" s="2">
        <v>213</v>
      </c>
      <c r="C371" s="1" t="s">
        <v>37</v>
      </c>
      <c r="D371" s="1" t="s">
        <v>37</v>
      </c>
      <c r="E371" s="1" t="s">
        <v>103</v>
      </c>
      <c r="F371" s="3">
        <v>42490</v>
      </c>
      <c r="G371" s="1" t="s">
        <v>1600</v>
      </c>
      <c r="H371" s="7">
        <v>0</v>
      </c>
      <c r="I371" s="24"/>
      <c r="J371" s="7">
        <v>28600.080000000002</v>
      </c>
      <c r="K371" s="31">
        <v>76</v>
      </c>
      <c r="L371" s="7">
        <v>1421383.74</v>
      </c>
      <c r="M371" s="1" t="s">
        <v>21</v>
      </c>
      <c r="N371" s="1" t="s">
        <v>22</v>
      </c>
      <c r="O371" s="1" t="s">
        <v>17</v>
      </c>
      <c r="P371" s="1" t="s">
        <v>103</v>
      </c>
    </row>
    <row r="372" spans="1:16" hidden="1">
      <c r="A372" s="3">
        <v>42490</v>
      </c>
      <c r="B372" s="2">
        <v>860</v>
      </c>
      <c r="C372" s="1" t="s">
        <v>67</v>
      </c>
      <c r="D372" s="1" t="s">
        <v>67</v>
      </c>
      <c r="E372" s="1" t="s">
        <v>122</v>
      </c>
      <c r="F372" s="3">
        <v>42490</v>
      </c>
      <c r="G372" s="1" t="s">
        <v>1601</v>
      </c>
      <c r="H372" s="7">
        <v>59999.99</v>
      </c>
      <c r="I372" s="24">
        <v>157</v>
      </c>
      <c r="J372" s="7">
        <v>0</v>
      </c>
      <c r="K372" s="31"/>
      <c r="L372" s="7">
        <v>1481383.73</v>
      </c>
      <c r="M372" s="1" t="s">
        <v>21</v>
      </c>
      <c r="N372" s="1" t="s">
        <v>1501</v>
      </c>
      <c r="O372" s="1" t="s">
        <v>17</v>
      </c>
      <c r="P372" s="1" t="s">
        <v>1602</v>
      </c>
    </row>
    <row r="373" spans="1:16" hidden="1">
      <c r="A373" s="3">
        <v>42490</v>
      </c>
      <c r="B373" s="2">
        <v>819</v>
      </c>
      <c r="C373" s="1" t="s">
        <v>62</v>
      </c>
      <c r="D373" s="1" t="s">
        <v>62</v>
      </c>
      <c r="E373" s="1" t="s">
        <v>56</v>
      </c>
      <c r="F373" s="3">
        <v>42490</v>
      </c>
      <c r="G373" s="1" t="s">
        <v>1603</v>
      </c>
      <c r="H373" s="7">
        <v>1003.4</v>
      </c>
      <c r="I373" s="24">
        <v>163</v>
      </c>
      <c r="J373" s="7">
        <v>0</v>
      </c>
      <c r="K373" s="31"/>
      <c r="L373" s="7">
        <v>1482387.13</v>
      </c>
      <c r="M373" s="1" t="s">
        <v>21</v>
      </c>
      <c r="N373" s="1" t="s">
        <v>22</v>
      </c>
      <c r="O373" s="1" t="s">
        <v>26</v>
      </c>
      <c r="P373" s="1"/>
    </row>
    <row r="374" spans="1:16" hidden="1">
      <c r="A374" s="3">
        <v>42490</v>
      </c>
      <c r="B374" s="2">
        <v>820</v>
      </c>
      <c r="C374" s="1" t="s">
        <v>62</v>
      </c>
      <c r="D374" s="1" t="s">
        <v>62</v>
      </c>
      <c r="E374" s="1" t="s">
        <v>56</v>
      </c>
      <c r="F374" s="3">
        <v>42490</v>
      </c>
      <c r="G374" s="1" t="s">
        <v>1604</v>
      </c>
      <c r="H374" s="7">
        <v>931.94</v>
      </c>
      <c r="I374" s="24">
        <v>163</v>
      </c>
      <c r="J374" s="7">
        <v>0</v>
      </c>
      <c r="K374" s="31"/>
      <c r="L374" s="7">
        <v>1483319.07</v>
      </c>
      <c r="M374" s="1" t="s">
        <v>21</v>
      </c>
      <c r="N374" s="1" t="s">
        <v>22</v>
      </c>
      <c r="O374" s="1" t="s">
        <v>26</v>
      </c>
      <c r="P374" s="1"/>
    </row>
    <row r="375" spans="1:16" hidden="1">
      <c r="A375" s="3">
        <v>42490</v>
      </c>
      <c r="B375" s="2">
        <v>821</v>
      </c>
      <c r="C375" s="1" t="s">
        <v>62</v>
      </c>
      <c r="D375" s="1" t="s">
        <v>62</v>
      </c>
      <c r="E375" s="1" t="s">
        <v>56</v>
      </c>
      <c r="F375" s="3">
        <v>42490</v>
      </c>
      <c r="G375" s="1" t="s">
        <v>1605</v>
      </c>
      <c r="H375" s="7">
        <v>931.94</v>
      </c>
      <c r="I375" s="24">
        <v>163</v>
      </c>
      <c r="J375" s="7">
        <v>0</v>
      </c>
      <c r="K375" s="31"/>
      <c r="L375" s="7">
        <v>1484251.01</v>
      </c>
      <c r="M375" s="1" t="s">
        <v>21</v>
      </c>
      <c r="N375" s="1" t="s">
        <v>22</v>
      </c>
      <c r="O375" s="1" t="s">
        <v>26</v>
      </c>
      <c r="P375" s="1"/>
    </row>
    <row r="376" spans="1:16" hidden="1">
      <c r="A376" s="3">
        <v>42490</v>
      </c>
      <c r="B376" s="2">
        <v>822</v>
      </c>
      <c r="C376" s="1" t="s">
        <v>62</v>
      </c>
      <c r="D376" s="1" t="s">
        <v>62</v>
      </c>
      <c r="E376" s="1" t="s">
        <v>56</v>
      </c>
      <c r="F376" s="3">
        <v>42490</v>
      </c>
      <c r="G376" s="1" t="s">
        <v>1606</v>
      </c>
      <c r="H376" s="7">
        <v>931.94</v>
      </c>
      <c r="I376" s="24">
        <v>163</v>
      </c>
      <c r="J376" s="7">
        <v>0</v>
      </c>
      <c r="K376" s="31"/>
      <c r="L376" s="7">
        <v>1485182.95</v>
      </c>
      <c r="M376" s="1" t="s">
        <v>21</v>
      </c>
      <c r="N376" s="1" t="s">
        <v>22</v>
      </c>
      <c r="O376" s="1" t="s">
        <v>26</v>
      </c>
      <c r="P376" s="1"/>
    </row>
    <row r="377" spans="1:16" hidden="1">
      <c r="A377" s="3">
        <v>42490</v>
      </c>
      <c r="B377" s="2">
        <v>164</v>
      </c>
      <c r="C377" s="1" t="s">
        <v>18</v>
      </c>
      <c r="D377" s="1" t="s">
        <v>18</v>
      </c>
      <c r="E377" s="1" t="s">
        <v>19</v>
      </c>
      <c r="F377" s="3">
        <v>42490</v>
      </c>
      <c r="G377" s="1" t="s">
        <v>1607</v>
      </c>
      <c r="H377" s="7">
        <v>21375.84</v>
      </c>
      <c r="I377" s="24">
        <v>127</v>
      </c>
      <c r="J377" s="7">
        <v>0</v>
      </c>
      <c r="K377" s="31"/>
      <c r="L377" s="7">
        <v>1506558.79</v>
      </c>
      <c r="M377" s="1" t="s">
        <v>21</v>
      </c>
      <c r="N377" s="1" t="s">
        <v>22</v>
      </c>
      <c r="O377" s="1" t="s">
        <v>17</v>
      </c>
      <c r="P377" s="1"/>
    </row>
    <row r="378" spans="1:16" hidden="1">
      <c r="A378" s="3">
        <v>42490</v>
      </c>
      <c r="B378" s="2">
        <v>823</v>
      </c>
      <c r="C378" s="1" t="s">
        <v>62</v>
      </c>
      <c r="D378" s="1" t="s">
        <v>62</v>
      </c>
      <c r="E378" s="1" t="s">
        <v>56</v>
      </c>
      <c r="F378" s="3">
        <v>42490</v>
      </c>
      <c r="G378" s="1" t="s">
        <v>1608</v>
      </c>
      <c r="H378" s="7">
        <v>4353.6499999999996</v>
      </c>
      <c r="I378" s="24">
        <v>163</v>
      </c>
      <c r="J378" s="7">
        <v>0</v>
      </c>
      <c r="K378" s="31"/>
      <c r="L378" s="7">
        <v>1510912.44</v>
      </c>
      <c r="M378" s="1" t="s">
        <v>21</v>
      </c>
      <c r="N378" s="1" t="s">
        <v>22</v>
      </c>
      <c r="O378" s="1" t="s">
        <v>26</v>
      </c>
      <c r="P378" s="1"/>
    </row>
    <row r="379" spans="1:16" hidden="1">
      <c r="A379" s="3">
        <v>42490</v>
      </c>
      <c r="B379" s="2">
        <v>824</v>
      </c>
      <c r="C379" s="1" t="s">
        <v>62</v>
      </c>
      <c r="D379" s="1" t="s">
        <v>62</v>
      </c>
      <c r="E379" s="1" t="s">
        <v>56</v>
      </c>
      <c r="F379" s="3">
        <v>42490</v>
      </c>
      <c r="G379" s="1" t="s">
        <v>1609</v>
      </c>
      <c r="H379" s="7">
        <v>1003.4</v>
      </c>
      <c r="I379" s="24">
        <v>163</v>
      </c>
      <c r="J379" s="7">
        <v>0</v>
      </c>
      <c r="K379" s="31"/>
      <c r="L379" s="7">
        <v>1511915.84</v>
      </c>
      <c r="M379" s="1" t="s">
        <v>21</v>
      </c>
      <c r="N379" s="1" t="s">
        <v>22</v>
      </c>
      <c r="O379" s="1" t="s">
        <v>26</v>
      </c>
      <c r="P379" s="1"/>
    </row>
    <row r="380" spans="1:16" hidden="1">
      <c r="A380" s="3">
        <v>42490</v>
      </c>
      <c r="B380" s="2">
        <v>825</v>
      </c>
      <c r="C380" s="1" t="s">
        <v>62</v>
      </c>
      <c r="D380" s="1" t="s">
        <v>62</v>
      </c>
      <c r="E380" s="1" t="s">
        <v>56</v>
      </c>
      <c r="F380" s="3">
        <v>42490</v>
      </c>
      <c r="G380" s="1" t="s">
        <v>1610</v>
      </c>
      <c r="H380" s="7">
        <v>931.94</v>
      </c>
      <c r="I380" s="24">
        <v>163</v>
      </c>
      <c r="J380" s="7">
        <v>0</v>
      </c>
      <c r="K380" s="31"/>
      <c r="L380" s="7">
        <v>1512847.78</v>
      </c>
      <c r="M380" s="1" t="s">
        <v>21</v>
      </c>
      <c r="N380" s="1" t="s">
        <v>22</v>
      </c>
      <c r="O380" s="1" t="s">
        <v>26</v>
      </c>
      <c r="P380" s="1"/>
    </row>
    <row r="381" spans="1:16" hidden="1">
      <c r="A381" s="3">
        <v>42490</v>
      </c>
      <c r="B381" s="2">
        <v>826</v>
      </c>
      <c r="C381" s="1" t="s">
        <v>62</v>
      </c>
      <c r="D381" s="1" t="s">
        <v>62</v>
      </c>
      <c r="E381" s="1" t="s">
        <v>56</v>
      </c>
      <c r="F381" s="3">
        <v>42490</v>
      </c>
      <c r="G381" s="1" t="s">
        <v>1611</v>
      </c>
      <c r="H381" s="7">
        <v>2525.63</v>
      </c>
      <c r="I381" s="24">
        <v>163</v>
      </c>
      <c r="J381" s="7">
        <v>0</v>
      </c>
      <c r="K381" s="31"/>
      <c r="L381" s="7">
        <v>1515373.41</v>
      </c>
      <c r="M381" s="1" t="s">
        <v>21</v>
      </c>
      <c r="N381" s="1" t="s">
        <v>22</v>
      </c>
      <c r="O381" s="1" t="s">
        <v>26</v>
      </c>
      <c r="P381" s="1"/>
    </row>
    <row r="382" spans="1:16" hidden="1">
      <c r="A382" s="3">
        <v>42490</v>
      </c>
      <c r="B382" s="2">
        <v>827</v>
      </c>
      <c r="C382" s="1" t="s">
        <v>62</v>
      </c>
      <c r="D382" s="1" t="s">
        <v>62</v>
      </c>
      <c r="E382" s="1" t="s">
        <v>56</v>
      </c>
      <c r="F382" s="3">
        <v>42490</v>
      </c>
      <c r="G382" s="1" t="s">
        <v>1612</v>
      </c>
      <c r="H382" s="7">
        <v>931.94</v>
      </c>
      <c r="I382" s="24">
        <v>163</v>
      </c>
      <c r="J382" s="7">
        <v>0</v>
      </c>
      <c r="K382" s="31"/>
      <c r="L382" s="7">
        <v>1516305.35</v>
      </c>
      <c r="M382" s="1" t="s">
        <v>21</v>
      </c>
      <c r="N382" s="1" t="s">
        <v>22</v>
      </c>
      <c r="O382" s="1" t="s">
        <v>26</v>
      </c>
      <c r="P382" s="1"/>
    </row>
    <row r="383" spans="1:16" hidden="1">
      <c r="A383" s="3">
        <v>42490</v>
      </c>
      <c r="B383" s="2">
        <v>828</v>
      </c>
      <c r="C383" s="1" t="s">
        <v>62</v>
      </c>
      <c r="D383" s="1" t="s">
        <v>62</v>
      </c>
      <c r="E383" s="1" t="s">
        <v>56</v>
      </c>
      <c r="F383" s="3">
        <v>42490</v>
      </c>
      <c r="G383" s="1" t="s">
        <v>1613</v>
      </c>
      <c r="H383" s="7">
        <v>931.94</v>
      </c>
      <c r="I383" s="24">
        <v>163</v>
      </c>
      <c r="J383" s="7">
        <v>0</v>
      </c>
      <c r="K383" s="31"/>
      <c r="L383" s="7">
        <v>1517237.29</v>
      </c>
      <c r="M383" s="1" t="s">
        <v>21</v>
      </c>
      <c r="N383" s="1" t="s">
        <v>22</v>
      </c>
      <c r="O383" s="1" t="s">
        <v>26</v>
      </c>
      <c r="P383" s="1"/>
    </row>
    <row r="384" spans="1:16" hidden="1">
      <c r="A384" s="3">
        <v>42490</v>
      </c>
      <c r="B384" s="2">
        <v>829</v>
      </c>
      <c r="C384" s="1" t="s">
        <v>62</v>
      </c>
      <c r="D384" s="1" t="s">
        <v>62</v>
      </c>
      <c r="E384" s="1" t="s">
        <v>56</v>
      </c>
      <c r="F384" s="3">
        <v>42490</v>
      </c>
      <c r="G384" s="1" t="s">
        <v>1614</v>
      </c>
      <c r="H384" s="7">
        <v>931.94</v>
      </c>
      <c r="I384" s="24">
        <v>163</v>
      </c>
      <c r="J384" s="7">
        <v>0</v>
      </c>
      <c r="K384" s="31"/>
      <c r="L384" s="7">
        <v>1518169.23</v>
      </c>
      <c r="M384" s="1" t="s">
        <v>21</v>
      </c>
      <c r="N384" s="1" t="s">
        <v>22</v>
      </c>
      <c r="O384" s="1" t="s">
        <v>26</v>
      </c>
      <c r="P384" s="1"/>
    </row>
    <row r="385" spans="1:16" hidden="1">
      <c r="A385" s="3">
        <v>42490</v>
      </c>
      <c r="B385" s="2">
        <v>165</v>
      </c>
      <c r="C385" s="1" t="s">
        <v>18</v>
      </c>
      <c r="D385" s="1" t="s">
        <v>18</v>
      </c>
      <c r="E385" s="1" t="s">
        <v>19</v>
      </c>
      <c r="F385" s="3">
        <v>42490</v>
      </c>
      <c r="G385" s="1" t="s">
        <v>1615</v>
      </c>
      <c r="H385" s="7">
        <v>9220.0300000000007</v>
      </c>
      <c r="I385" s="24">
        <v>128</v>
      </c>
      <c r="J385" s="7">
        <v>0</v>
      </c>
      <c r="K385" s="31"/>
      <c r="L385" s="7">
        <v>1527389.26</v>
      </c>
      <c r="M385" s="1" t="s">
        <v>21</v>
      </c>
      <c r="N385" s="1" t="s">
        <v>22</v>
      </c>
      <c r="O385" s="1" t="s">
        <v>17</v>
      </c>
      <c r="P385" s="1"/>
    </row>
    <row r="386" spans="1:16" hidden="1">
      <c r="A386" s="3">
        <v>42490</v>
      </c>
      <c r="B386" s="2">
        <v>830</v>
      </c>
      <c r="C386" s="1" t="s">
        <v>62</v>
      </c>
      <c r="D386" s="1" t="s">
        <v>62</v>
      </c>
      <c r="E386" s="1" t="s">
        <v>56</v>
      </c>
      <c r="F386" s="3">
        <v>42490</v>
      </c>
      <c r="G386" s="1" t="s">
        <v>1616</v>
      </c>
      <c r="H386" s="7">
        <v>2854.64</v>
      </c>
      <c r="I386" s="24">
        <v>163</v>
      </c>
      <c r="J386" s="7">
        <v>0</v>
      </c>
      <c r="K386" s="31"/>
      <c r="L386" s="7">
        <v>1530243.9</v>
      </c>
      <c r="M386" s="1" t="s">
        <v>21</v>
      </c>
      <c r="N386" s="1" t="s">
        <v>22</v>
      </c>
      <c r="O386" s="1" t="s">
        <v>26</v>
      </c>
      <c r="P386" s="1"/>
    </row>
    <row r="387" spans="1:16" hidden="1">
      <c r="A387" s="3">
        <v>42490</v>
      </c>
      <c r="B387" s="2">
        <v>166</v>
      </c>
      <c r="C387" s="1" t="s">
        <v>18</v>
      </c>
      <c r="D387" s="1" t="s">
        <v>18</v>
      </c>
      <c r="E387" s="1" t="s">
        <v>19</v>
      </c>
      <c r="F387" s="3">
        <v>42490</v>
      </c>
      <c r="G387" s="1" t="s">
        <v>1617</v>
      </c>
      <c r="H387" s="7">
        <v>3723.6</v>
      </c>
      <c r="I387" s="24">
        <v>129</v>
      </c>
      <c r="J387" s="7">
        <v>0</v>
      </c>
      <c r="K387" s="31"/>
      <c r="L387" s="7">
        <v>1533967.5</v>
      </c>
      <c r="M387" s="1" t="s">
        <v>21</v>
      </c>
      <c r="N387" s="1" t="s">
        <v>22</v>
      </c>
      <c r="O387" s="1" t="s">
        <v>17</v>
      </c>
      <c r="P387" s="1"/>
    </row>
    <row r="388" spans="1:16" hidden="1">
      <c r="A388" s="3">
        <v>42490</v>
      </c>
      <c r="B388" s="2">
        <v>167</v>
      </c>
      <c r="C388" s="1" t="s">
        <v>18</v>
      </c>
      <c r="D388" s="1" t="s">
        <v>18</v>
      </c>
      <c r="E388" s="1" t="s">
        <v>19</v>
      </c>
      <c r="F388" s="3">
        <v>42490</v>
      </c>
      <c r="G388" s="1" t="s">
        <v>1618</v>
      </c>
      <c r="H388" s="7">
        <v>1241.2</v>
      </c>
      <c r="I388" s="24">
        <v>130</v>
      </c>
      <c r="J388" s="7">
        <v>0</v>
      </c>
      <c r="K388" s="31"/>
      <c r="L388" s="7">
        <v>1535208.7</v>
      </c>
      <c r="M388" s="1" t="s">
        <v>21</v>
      </c>
      <c r="N388" s="1" t="s">
        <v>22</v>
      </c>
      <c r="O388" s="1" t="s">
        <v>17</v>
      </c>
      <c r="P388" s="1"/>
    </row>
    <row r="389" spans="1:16" hidden="1">
      <c r="A389" s="3">
        <v>42490</v>
      </c>
      <c r="B389" s="2">
        <v>831</v>
      </c>
      <c r="C389" s="1" t="s">
        <v>62</v>
      </c>
      <c r="D389" s="1" t="s">
        <v>62</v>
      </c>
      <c r="E389" s="1" t="s">
        <v>56</v>
      </c>
      <c r="F389" s="3">
        <v>42490</v>
      </c>
      <c r="G389" s="1" t="s">
        <v>1619</v>
      </c>
      <c r="H389" s="7">
        <v>1003.4</v>
      </c>
      <c r="I389" s="24">
        <v>163</v>
      </c>
      <c r="J389" s="7">
        <v>0</v>
      </c>
      <c r="K389" s="31"/>
      <c r="L389" s="7">
        <v>1536212.1</v>
      </c>
      <c r="M389" s="1" t="s">
        <v>21</v>
      </c>
      <c r="N389" s="1" t="s">
        <v>22</v>
      </c>
      <c r="O389" s="1" t="s">
        <v>26</v>
      </c>
      <c r="P389" s="1"/>
    </row>
    <row r="390" spans="1:16" hidden="1">
      <c r="A390" s="3">
        <v>42490</v>
      </c>
      <c r="B390" s="2">
        <v>832</v>
      </c>
      <c r="C390" s="1" t="s">
        <v>62</v>
      </c>
      <c r="D390" s="1" t="s">
        <v>62</v>
      </c>
      <c r="E390" s="1" t="s">
        <v>56</v>
      </c>
      <c r="F390" s="3">
        <v>42490</v>
      </c>
      <c r="G390" s="1" t="s">
        <v>1620</v>
      </c>
      <c r="H390" s="7">
        <v>1932.56</v>
      </c>
      <c r="I390" s="24">
        <v>163</v>
      </c>
      <c r="J390" s="7">
        <v>0</v>
      </c>
      <c r="K390" s="31"/>
      <c r="L390" s="7">
        <v>1538144.66</v>
      </c>
      <c r="M390" s="1" t="s">
        <v>21</v>
      </c>
      <c r="N390" s="1" t="s">
        <v>22</v>
      </c>
      <c r="O390" s="1" t="s">
        <v>26</v>
      </c>
      <c r="P390" s="1"/>
    </row>
    <row r="391" spans="1:16" hidden="1">
      <c r="A391" s="3">
        <v>42490</v>
      </c>
      <c r="B391" s="2">
        <v>833</v>
      </c>
      <c r="C391" s="1" t="s">
        <v>62</v>
      </c>
      <c r="D391" s="1" t="s">
        <v>62</v>
      </c>
      <c r="E391" s="1" t="s">
        <v>56</v>
      </c>
      <c r="F391" s="3">
        <v>42490</v>
      </c>
      <c r="G391" s="1" t="s">
        <v>1621</v>
      </c>
      <c r="H391" s="7">
        <v>931.94</v>
      </c>
      <c r="I391" s="24">
        <v>163</v>
      </c>
      <c r="J391" s="7">
        <v>0</v>
      </c>
      <c r="K391" s="31"/>
      <c r="L391" s="7">
        <v>1539076.6</v>
      </c>
      <c r="M391" s="1" t="s">
        <v>21</v>
      </c>
      <c r="N391" s="1" t="s">
        <v>22</v>
      </c>
      <c r="O391" s="1" t="s">
        <v>26</v>
      </c>
      <c r="P391" s="1"/>
    </row>
    <row r="392" spans="1:16" hidden="1">
      <c r="A392" s="3">
        <v>42490</v>
      </c>
      <c r="B392" s="2">
        <v>168</v>
      </c>
      <c r="C392" s="1" t="s">
        <v>18</v>
      </c>
      <c r="D392" s="1" t="s">
        <v>18</v>
      </c>
      <c r="E392" s="1" t="s">
        <v>19</v>
      </c>
      <c r="F392" s="3">
        <v>42490</v>
      </c>
      <c r="G392" s="1" t="s">
        <v>1622</v>
      </c>
      <c r="H392" s="7">
        <v>1241.2</v>
      </c>
      <c r="I392" s="24">
        <v>131</v>
      </c>
      <c r="J392" s="7">
        <v>0</v>
      </c>
      <c r="K392" s="31"/>
      <c r="L392" s="7">
        <v>1540317.8</v>
      </c>
      <c r="M392" s="1" t="s">
        <v>21</v>
      </c>
      <c r="N392" s="1" t="s">
        <v>22</v>
      </c>
      <c r="O392" s="1" t="s">
        <v>17</v>
      </c>
      <c r="P392" s="1"/>
    </row>
    <row r="393" spans="1:16" hidden="1">
      <c r="A393" s="3">
        <v>42490</v>
      </c>
      <c r="B393" s="2">
        <v>169</v>
      </c>
      <c r="C393" s="1" t="s">
        <v>18</v>
      </c>
      <c r="D393" s="1" t="s">
        <v>18</v>
      </c>
      <c r="E393" s="1" t="s">
        <v>19</v>
      </c>
      <c r="F393" s="3">
        <v>42490</v>
      </c>
      <c r="G393" s="1" t="s">
        <v>1623</v>
      </c>
      <c r="H393" s="7">
        <v>1241.2</v>
      </c>
      <c r="I393" s="24">
        <v>132</v>
      </c>
      <c r="J393" s="7">
        <v>0</v>
      </c>
      <c r="K393" s="31"/>
      <c r="L393" s="7">
        <v>1541559</v>
      </c>
      <c r="M393" s="1" t="s">
        <v>21</v>
      </c>
      <c r="N393" s="1" t="s">
        <v>22</v>
      </c>
      <c r="O393" s="1" t="s">
        <v>17</v>
      </c>
      <c r="P393" s="1"/>
    </row>
    <row r="394" spans="1:16" hidden="1">
      <c r="A394" s="3">
        <v>42490</v>
      </c>
      <c r="B394" s="2">
        <v>834</v>
      </c>
      <c r="C394" s="1" t="s">
        <v>62</v>
      </c>
      <c r="D394" s="1" t="s">
        <v>62</v>
      </c>
      <c r="E394" s="1" t="s">
        <v>56</v>
      </c>
      <c r="F394" s="3">
        <v>42490</v>
      </c>
      <c r="G394" s="1" t="s">
        <v>1624</v>
      </c>
      <c r="H394" s="7">
        <v>9988.39</v>
      </c>
      <c r="I394" s="24">
        <v>163</v>
      </c>
      <c r="J394" s="7">
        <v>0</v>
      </c>
      <c r="K394" s="31"/>
      <c r="L394" s="7">
        <v>1551547.39</v>
      </c>
      <c r="M394" s="1" t="s">
        <v>21</v>
      </c>
      <c r="N394" s="1" t="s">
        <v>22</v>
      </c>
      <c r="O394" s="1" t="s">
        <v>26</v>
      </c>
      <c r="P394" s="1"/>
    </row>
    <row r="395" spans="1:16" hidden="1">
      <c r="A395" s="3">
        <v>42490</v>
      </c>
      <c r="B395" s="2">
        <v>170</v>
      </c>
      <c r="C395" s="1" t="s">
        <v>18</v>
      </c>
      <c r="D395" s="1" t="s">
        <v>18</v>
      </c>
      <c r="E395" s="1" t="s">
        <v>19</v>
      </c>
      <c r="F395" s="3">
        <v>42490</v>
      </c>
      <c r="G395" s="1" t="s">
        <v>1625</v>
      </c>
      <c r="H395" s="7">
        <v>5412.75</v>
      </c>
      <c r="I395" s="24">
        <v>133</v>
      </c>
      <c r="J395" s="7">
        <v>0</v>
      </c>
      <c r="K395" s="31"/>
      <c r="L395" s="7">
        <v>1556960.14</v>
      </c>
      <c r="M395" s="1" t="s">
        <v>21</v>
      </c>
      <c r="N395" s="1" t="s">
        <v>22</v>
      </c>
      <c r="O395" s="1" t="s">
        <v>17</v>
      </c>
      <c r="P395" s="1"/>
    </row>
    <row r="396" spans="1:16" hidden="1">
      <c r="A396" s="3">
        <v>42490</v>
      </c>
      <c r="B396" s="2">
        <v>171</v>
      </c>
      <c r="C396" s="1" t="s">
        <v>18</v>
      </c>
      <c r="D396" s="1" t="s">
        <v>18</v>
      </c>
      <c r="E396" s="1" t="s">
        <v>19</v>
      </c>
      <c r="F396" s="3">
        <v>42490</v>
      </c>
      <c r="G396" s="1" t="s">
        <v>1626</v>
      </c>
      <c r="H396" s="7">
        <v>5404.61</v>
      </c>
      <c r="I396" s="24">
        <v>134</v>
      </c>
      <c r="J396" s="7">
        <v>0</v>
      </c>
      <c r="K396" s="31"/>
      <c r="L396" s="7">
        <v>1562364.75</v>
      </c>
      <c r="M396" s="1" t="s">
        <v>21</v>
      </c>
      <c r="N396" s="1" t="s">
        <v>22</v>
      </c>
      <c r="O396" s="1" t="s">
        <v>17</v>
      </c>
      <c r="P396" s="1"/>
    </row>
    <row r="397" spans="1:16" hidden="1">
      <c r="A397" s="3">
        <v>42490</v>
      </c>
      <c r="B397" s="2">
        <v>835</v>
      </c>
      <c r="C397" s="1" t="s">
        <v>62</v>
      </c>
      <c r="D397" s="1" t="s">
        <v>62</v>
      </c>
      <c r="E397" s="1" t="s">
        <v>56</v>
      </c>
      <c r="F397" s="3">
        <v>42490</v>
      </c>
      <c r="G397" s="1" t="s">
        <v>1627</v>
      </c>
      <c r="H397" s="7">
        <v>1370.84</v>
      </c>
      <c r="I397" s="24">
        <v>163</v>
      </c>
      <c r="J397" s="7">
        <v>0</v>
      </c>
      <c r="K397" s="31"/>
      <c r="L397" s="7">
        <v>1563735.59</v>
      </c>
      <c r="M397" s="1" t="s">
        <v>21</v>
      </c>
      <c r="N397" s="1" t="s">
        <v>22</v>
      </c>
      <c r="O397" s="1" t="s">
        <v>26</v>
      </c>
      <c r="P397" s="1"/>
    </row>
    <row r="398" spans="1:16" hidden="1">
      <c r="A398" s="3">
        <v>42490</v>
      </c>
      <c r="B398" s="2">
        <v>172</v>
      </c>
      <c r="C398" s="1" t="s">
        <v>18</v>
      </c>
      <c r="D398" s="1" t="s">
        <v>18</v>
      </c>
      <c r="E398" s="1" t="s">
        <v>19</v>
      </c>
      <c r="F398" s="3">
        <v>42490</v>
      </c>
      <c r="G398" s="1" t="s">
        <v>1628</v>
      </c>
      <c r="H398" s="7">
        <v>19455.330000000002</v>
      </c>
      <c r="I398" s="24">
        <v>135</v>
      </c>
      <c r="J398" s="7">
        <v>0</v>
      </c>
      <c r="K398" s="31"/>
      <c r="L398" s="7">
        <v>1583190.92</v>
      </c>
      <c r="M398" s="1" t="s">
        <v>21</v>
      </c>
      <c r="N398" s="1" t="s">
        <v>22</v>
      </c>
      <c r="O398" s="1" t="s">
        <v>17</v>
      </c>
      <c r="P398" s="1"/>
    </row>
    <row r="399" spans="1:16" hidden="1">
      <c r="A399" s="3">
        <v>42490</v>
      </c>
      <c r="B399" s="2">
        <v>836</v>
      </c>
      <c r="C399" s="1" t="s">
        <v>62</v>
      </c>
      <c r="D399" s="1" t="s">
        <v>62</v>
      </c>
      <c r="E399" s="1" t="s">
        <v>56</v>
      </c>
      <c r="F399" s="3">
        <v>42490</v>
      </c>
      <c r="G399" s="1" t="s">
        <v>1629</v>
      </c>
      <c r="H399" s="7">
        <v>221.33</v>
      </c>
      <c r="I399" s="24">
        <v>163</v>
      </c>
      <c r="J399" s="7">
        <v>0</v>
      </c>
      <c r="K399" s="31"/>
      <c r="L399" s="7">
        <v>1583412.25</v>
      </c>
      <c r="M399" s="1" t="s">
        <v>21</v>
      </c>
      <c r="N399" s="1" t="s">
        <v>22</v>
      </c>
      <c r="O399" s="1" t="s">
        <v>26</v>
      </c>
      <c r="P399" s="1"/>
    </row>
    <row r="400" spans="1:16" hidden="1">
      <c r="A400" s="3">
        <v>42490</v>
      </c>
      <c r="B400" s="2">
        <v>837</v>
      </c>
      <c r="C400" s="1" t="s">
        <v>62</v>
      </c>
      <c r="D400" s="1" t="s">
        <v>62</v>
      </c>
      <c r="E400" s="1" t="s">
        <v>56</v>
      </c>
      <c r="F400" s="3">
        <v>42490</v>
      </c>
      <c r="G400" s="1" t="s">
        <v>1630</v>
      </c>
      <c r="H400" s="7">
        <v>2854.64</v>
      </c>
      <c r="I400" s="24">
        <v>163</v>
      </c>
      <c r="J400" s="7">
        <v>0</v>
      </c>
      <c r="K400" s="31"/>
      <c r="L400" s="7">
        <v>1586266.89</v>
      </c>
      <c r="M400" s="1" t="s">
        <v>21</v>
      </c>
      <c r="N400" s="1" t="s">
        <v>22</v>
      </c>
      <c r="O400" s="1" t="s">
        <v>26</v>
      </c>
      <c r="P400" s="1"/>
    </row>
    <row r="401" spans="1:16" hidden="1">
      <c r="A401" s="3">
        <v>42490</v>
      </c>
      <c r="B401" s="2">
        <v>838</v>
      </c>
      <c r="C401" s="1" t="s">
        <v>62</v>
      </c>
      <c r="D401" s="1" t="s">
        <v>62</v>
      </c>
      <c r="E401" s="1" t="s">
        <v>56</v>
      </c>
      <c r="F401" s="3">
        <v>42490</v>
      </c>
      <c r="G401" s="1" t="s">
        <v>1631</v>
      </c>
      <c r="H401" s="7">
        <v>2854.64</v>
      </c>
      <c r="I401" s="24">
        <v>163</v>
      </c>
      <c r="J401" s="7">
        <v>0</v>
      </c>
      <c r="K401" s="31"/>
      <c r="L401" s="7">
        <v>1589121.53</v>
      </c>
      <c r="M401" s="1" t="s">
        <v>21</v>
      </c>
      <c r="N401" s="1" t="s">
        <v>22</v>
      </c>
      <c r="O401" s="1" t="s">
        <v>26</v>
      </c>
      <c r="P401" s="1"/>
    </row>
    <row r="402" spans="1:16" hidden="1">
      <c r="A402" s="3">
        <v>42490</v>
      </c>
      <c r="B402" s="2">
        <v>839</v>
      </c>
      <c r="C402" s="1" t="s">
        <v>62</v>
      </c>
      <c r="D402" s="1" t="s">
        <v>62</v>
      </c>
      <c r="E402" s="1" t="s">
        <v>56</v>
      </c>
      <c r="F402" s="3">
        <v>42490</v>
      </c>
      <c r="G402" s="1" t="s">
        <v>1632</v>
      </c>
      <c r="H402" s="7">
        <v>6604.99</v>
      </c>
      <c r="I402" s="24">
        <v>163</v>
      </c>
      <c r="J402" s="7">
        <v>0</v>
      </c>
      <c r="K402" s="31"/>
      <c r="L402" s="7">
        <v>1595726.52</v>
      </c>
      <c r="M402" s="1" t="s">
        <v>21</v>
      </c>
      <c r="N402" s="1" t="s">
        <v>22</v>
      </c>
      <c r="O402" s="1" t="s">
        <v>26</v>
      </c>
      <c r="P402" s="1"/>
    </row>
    <row r="403" spans="1:16" hidden="1">
      <c r="A403" s="3">
        <v>42490</v>
      </c>
      <c r="B403" s="2">
        <v>173</v>
      </c>
      <c r="C403" s="1" t="s">
        <v>18</v>
      </c>
      <c r="D403" s="1" t="s">
        <v>18</v>
      </c>
      <c r="E403" s="1" t="s">
        <v>19</v>
      </c>
      <c r="F403" s="3">
        <v>42490</v>
      </c>
      <c r="G403" s="1" t="s">
        <v>1633</v>
      </c>
      <c r="H403" s="7">
        <v>37409.58</v>
      </c>
      <c r="I403" s="24">
        <v>136</v>
      </c>
      <c r="J403" s="7">
        <v>0</v>
      </c>
      <c r="K403" s="31"/>
      <c r="L403" s="7">
        <v>1633136.1</v>
      </c>
      <c r="M403" s="1" t="s">
        <v>21</v>
      </c>
      <c r="N403" s="1" t="s">
        <v>22</v>
      </c>
      <c r="O403" s="1" t="s">
        <v>17</v>
      </c>
      <c r="P403" s="1"/>
    </row>
    <row r="404" spans="1:16" hidden="1">
      <c r="A404" s="3">
        <v>42490</v>
      </c>
      <c r="B404" s="2">
        <v>174</v>
      </c>
      <c r="C404" s="1" t="s">
        <v>18</v>
      </c>
      <c r="D404" s="1" t="s">
        <v>18</v>
      </c>
      <c r="E404" s="1" t="s">
        <v>19</v>
      </c>
      <c r="F404" s="3">
        <v>42490</v>
      </c>
      <c r="G404" s="1" t="s">
        <v>1634</v>
      </c>
      <c r="H404" s="7">
        <v>12356.19</v>
      </c>
      <c r="I404" s="24">
        <v>137</v>
      </c>
      <c r="J404" s="7">
        <v>0</v>
      </c>
      <c r="K404" s="31"/>
      <c r="L404" s="7">
        <v>1645492.29</v>
      </c>
      <c r="M404" s="1" t="s">
        <v>21</v>
      </c>
      <c r="N404" s="1" t="s">
        <v>22</v>
      </c>
      <c r="O404" s="1" t="s">
        <v>17</v>
      </c>
      <c r="P404" s="1"/>
    </row>
    <row r="405" spans="1:16" hidden="1">
      <c r="A405" s="3">
        <v>42490</v>
      </c>
      <c r="B405" s="2">
        <v>840</v>
      </c>
      <c r="C405" s="1" t="s">
        <v>62</v>
      </c>
      <c r="D405" s="1" t="s">
        <v>62</v>
      </c>
      <c r="E405" s="1" t="s">
        <v>56</v>
      </c>
      <c r="F405" s="3">
        <v>42490</v>
      </c>
      <c r="G405" s="1" t="s">
        <v>1635</v>
      </c>
      <c r="H405" s="7">
        <v>357.28</v>
      </c>
      <c r="I405" s="24">
        <v>163</v>
      </c>
      <c r="J405" s="7">
        <v>0</v>
      </c>
      <c r="K405" s="31"/>
      <c r="L405" s="7">
        <v>1645849.57</v>
      </c>
      <c r="M405" s="1" t="s">
        <v>21</v>
      </c>
      <c r="N405" s="1" t="s">
        <v>22</v>
      </c>
      <c r="O405" s="1" t="s">
        <v>26</v>
      </c>
      <c r="P405" s="1"/>
    </row>
    <row r="406" spans="1:16" hidden="1">
      <c r="A406" s="3">
        <v>42490</v>
      </c>
      <c r="B406" s="2">
        <v>841</v>
      </c>
      <c r="C406" s="1" t="s">
        <v>62</v>
      </c>
      <c r="D406" s="1" t="s">
        <v>62</v>
      </c>
      <c r="E406" s="1" t="s">
        <v>56</v>
      </c>
      <c r="F406" s="3">
        <v>42490</v>
      </c>
      <c r="G406" s="1" t="s">
        <v>1636</v>
      </c>
      <c r="H406" s="7">
        <v>71.459999999999994</v>
      </c>
      <c r="I406" s="24">
        <v>163</v>
      </c>
      <c r="J406" s="7">
        <v>0</v>
      </c>
      <c r="K406" s="31"/>
      <c r="L406" s="7">
        <v>1645921.03</v>
      </c>
      <c r="M406" s="1" t="s">
        <v>21</v>
      </c>
      <c r="N406" s="1" t="s">
        <v>22</v>
      </c>
      <c r="O406" s="1" t="s">
        <v>26</v>
      </c>
      <c r="P406" s="1"/>
    </row>
    <row r="407" spans="1:16" hidden="1">
      <c r="A407" s="3">
        <v>42490</v>
      </c>
      <c r="B407" s="2">
        <v>842</v>
      </c>
      <c r="C407" s="1" t="s">
        <v>62</v>
      </c>
      <c r="D407" s="1" t="s">
        <v>62</v>
      </c>
      <c r="E407" s="1" t="s">
        <v>56</v>
      </c>
      <c r="F407" s="3">
        <v>42490</v>
      </c>
      <c r="G407" s="1" t="s">
        <v>1637</v>
      </c>
      <c r="H407" s="7">
        <v>1736.6</v>
      </c>
      <c r="I407" s="24">
        <v>163</v>
      </c>
      <c r="J407" s="7">
        <v>0</v>
      </c>
      <c r="K407" s="31"/>
      <c r="L407" s="7">
        <v>1647657.63</v>
      </c>
      <c r="M407" s="1" t="s">
        <v>21</v>
      </c>
      <c r="N407" s="1" t="s">
        <v>22</v>
      </c>
      <c r="O407" s="1" t="s">
        <v>26</v>
      </c>
      <c r="P407" s="1"/>
    </row>
    <row r="408" spans="1:16" hidden="1">
      <c r="A408" s="3">
        <v>42490</v>
      </c>
      <c r="B408" s="2">
        <v>843</v>
      </c>
      <c r="C408" s="1" t="s">
        <v>62</v>
      </c>
      <c r="D408" s="1" t="s">
        <v>62</v>
      </c>
      <c r="E408" s="1" t="s">
        <v>56</v>
      </c>
      <c r="F408" s="3">
        <v>42490</v>
      </c>
      <c r="G408" s="1" t="s">
        <v>1638</v>
      </c>
      <c r="H408" s="7">
        <v>107.18</v>
      </c>
      <c r="I408" s="24">
        <v>163</v>
      </c>
      <c r="J408" s="7">
        <v>0</v>
      </c>
      <c r="K408" s="31"/>
      <c r="L408" s="7">
        <v>1647764.81</v>
      </c>
      <c r="M408" s="1" t="s">
        <v>21</v>
      </c>
      <c r="N408" s="1" t="s">
        <v>22</v>
      </c>
      <c r="O408" s="1" t="s">
        <v>26</v>
      </c>
      <c r="P408" s="1"/>
    </row>
    <row r="409" spans="1:16" hidden="1">
      <c r="A409" s="3">
        <v>42490</v>
      </c>
      <c r="B409" s="2">
        <v>844</v>
      </c>
      <c r="C409" s="1" t="s">
        <v>62</v>
      </c>
      <c r="D409" s="1" t="s">
        <v>62</v>
      </c>
      <c r="E409" s="1" t="s">
        <v>56</v>
      </c>
      <c r="F409" s="3">
        <v>42490</v>
      </c>
      <c r="G409" s="1" t="s">
        <v>1639</v>
      </c>
      <c r="H409" s="7">
        <v>71.459999999999994</v>
      </c>
      <c r="I409" s="24">
        <v>163</v>
      </c>
      <c r="J409" s="7">
        <v>0</v>
      </c>
      <c r="K409" s="31"/>
      <c r="L409" s="7">
        <v>1647836.27</v>
      </c>
      <c r="M409" s="1" t="s">
        <v>21</v>
      </c>
      <c r="N409" s="1" t="s">
        <v>22</v>
      </c>
      <c r="O409" s="1" t="s">
        <v>26</v>
      </c>
      <c r="P409" s="1"/>
    </row>
    <row r="410" spans="1:16" hidden="1">
      <c r="A410" s="3">
        <v>42490</v>
      </c>
      <c r="B410" s="2">
        <v>175</v>
      </c>
      <c r="C410" s="1" t="s">
        <v>18</v>
      </c>
      <c r="D410" s="1" t="s">
        <v>18</v>
      </c>
      <c r="E410" s="1" t="s">
        <v>19</v>
      </c>
      <c r="F410" s="3">
        <v>42490</v>
      </c>
      <c r="G410" s="1" t="s">
        <v>1640</v>
      </c>
      <c r="H410" s="7">
        <v>20516.02</v>
      </c>
      <c r="I410" s="24">
        <v>138</v>
      </c>
      <c r="J410" s="7">
        <v>0</v>
      </c>
      <c r="K410" s="31"/>
      <c r="L410" s="7">
        <v>1668352.29</v>
      </c>
      <c r="M410" s="1" t="s">
        <v>21</v>
      </c>
      <c r="N410" s="1" t="s">
        <v>22</v>
      </c>
      <c r="O410" s="1" t="s">
        <v>17</v>
      </c>
      <c r="P410" s="1"/>
    </row>
    <row r="411" spans="1:16" hidden="1">
      <c r="A411" s="3">
        <v>42490</v>
      </c>
      <c r="B411" s="2">
        <v>176</v>
      </c>
      <c r="C411" s="1" t="s">
        <v>18</v>
      </c>
      <c r="D411" s="1" t="s">
        <v>18</v>
      </c>
      <c r="E411" s="1" t="s">
        <v>19</v>
      </c>
      <c r="F411" s="3">
        <v>42490</v>
      </c>
      <c r="G411" s="1" t="s">
        <v>1641</v>
      </c>
      <c r="H411" s="7">
        <v>9220.0300000000007</v>
      </c>
      <c r="I411" s="24">
        <v>139</v>
      </c>
      <c r="J411" s="7">
        <v>0</v>
      </c>
      <c r="K411" s="31"/>
      <c r="L411" s="7">
        <v>1677572.32</v>
      </c>
      <c r="M411" s="1" t="s">
        <v>21</v>
      </c>
      <c r="N411" s="1" t="s">
        <v>22</v>
      </c>
      <c r="O411" s="1" t="s">
        <v>17</v>
      </c>
      <c r="P411" s="1"/>
    </row>
    <row r="412" spans="1:16" hidden="1">
      <c r="A412" s="3">
        <v>42490</v>
      </c>
      <c r="B412" s="2">
        <v>219</v>
      </c>
      <c r="C412" s="1" t="s">
        <v>37</v>
      </c>
      <c r="D412" s="1" t="s">
        <v>37</v>
      </c>
      <c r="E412" s="1" t="s">
        <v>68</v>
      </c>
      <c r="F412" s="3">
        <v>42490</v>
      </c>
      <c r="G412" s="1" t="s">
        <v>1642</v>
      </c>
      <c r="H412" s="7">
        <v>0</v>
      </c>
      <c r="I412" s="24"/>
      <c r="J412" s="7">
        <v>250000</v>
      </c>
      <c r="K412" s="31">
        <v>69</v>
      </c>
      <c r="L412" s="7">
        <v>1427572.32</v>
      </c>
      <c r="M412" s="1" t="s">
        <v>21</v>
      </c>
      <c r="N412" s="1" t="s">
        <v>22</v>
      </c>
      <c r="O412" s="1" t="s">
        <v>17</v>
      </c>
      <c r="P412" s="1" t="s">
        <v>1643</v>
      </c>
    </row>
    <row r="413" spans="1:16" hidden="1">
      <c r="A413" s="3">
        <v>42490</v>
      </c>
      <c r="B413" s="2">
        <v>219</v>
      </c>
      <c r="C413" s="1" t="s">
        <v>37</v>
      </c>
      <c r="D413" s="1" t="s">
        <v>37</v>
      </c>
      <c r="E413" s="1" t="s">
        <v>68</v>
      </c>
      <c r="F413" s="3">
        <v>42490</v>
      </c>
      <c r="G413" s="1" t="s">
        <v>1644</v>
      </c>
      <c r="H413" s="7">
        <v>0</v>
      </c>
      <c r="I413" s="24"/>
      <c r="J413" s="7">
        <v>300000</v>
      </c>
      <c r="K413" s="31">
        <v>81</v>
      </c>
      <c r="L413" s="7">
        <v>1127572.32</v>
      </c>
      <c r="M413" s="1" t="s">
        <v>21</v>
      </c>
      <c r="N413" s="1" t="s">
        <v>22</v>
      </c>
      <c r="O413" s="1" t="s">
        <v>17</v>
      </c>
      <c r="P413" s="1" t="s">
        <v>1643</v>
      </c>
    </row>
    <row r="414" spans="1:16" hidden="1">
      <c r="A414" s="3">
        <v>42490</v>
      </c>
      <c r="B414" s="2">
        <v>864</v>
      </c>
      <c r="C414" s="1" t="s">
        <v>67</v>
      </c>
      <c r="D414" s="1" t="s">
        <v>67</v>
      </c>
      <c r="E414" s="1" t="s">
        <v>68</v>
      </c>
      <c r="F414" s="3">
        <v>42490</v>
      </c>
      <c r="G414" s="1"/>
      <c r="H414" s="7">
        <v>0</v>
      </c>
      <c r="I414" s="24"/>
      <c r="J414" s="7">
        <v>60000</v>
      </c>
      <c r="K414" s="31">
        <v>82</v>
      </c>
      <c r="L414" s="7">
        <v>1067572.32</v>
      </c>
      <c r="M414" s="1" t="s">
        <v>21</v>
      </c>
      <c r="N414" s="1" t="s">
        <v>22</v>
      </c>
      <c r="O414" s="1" t="s">
        <v>17</v>
      </c>
      <c r="P414" s="1" t="s">
        <v>1645</v>
      </c>
    </row>
    <row r="415" spans="1:16" hidden="1">
      <c r="A415" s="3">
        <v>42490</v>
      </c>
      <c r="B415" s="2">
        <v>182</v>
      </c>
      <c r="C415" s="1" t="s">
        <v>222</v>
      </c>
      <c r="D415" s="1" t="s">
        <v>222</v>
      </c>
      <c r="E415" s="1" t="s">
        <v>68</v>
      </c>
      <c r="F415" s="3">
        <v>42490</v>
      </c>
      <c r="G415" s="1"/>
      <c r="H415" s="7">
        <v>6820.8</v>
      </c>
      <c r="I415" s="24">
        <v>109</v>
      </c>
      <c r="J415" s="7">
        <v>0</v>
      </c>
      <c r="K415" s="31"/>
      <c r="L415" s="7">
        <v>1074393.1200000001</v>
      </c>
      <c r="M415" s="1" t="s">
        <v>21</v>
      </c>
      <c r="N415" s="1" t="s">
        <v>22</v>
      </c>
      <c r="O415" s="1" t="s">
        <v>17</v>
      </c>
      <c r="P415" s="1" t="s">
        <v>1646</v>
      </c>
    </row>
    <row r="416" spans="1:16" hidden="1">
      <c r="A416" s="3">
        <v>42490</v>
      </c>
      <c r="B416" s="2">
        <v>182</v>
      </c>
      <c r="C416" s="1" t="s">
        <v>222</v>
      </c>
      <c r="D416" s="1" t="s">
        <v>222</v>
      </c>
      <c r="E416" s="1" t="s">
        <v>68</v>
      </c>
      <c r="F416" s="3">
        <v>42490</v>
      </c>
      <c r="G416" s="1"/>
      <c r="H416" s="7">
        <v>23339.59</v>
      </c>
      <c r="I416" s="24" t="s">
        <v>1833</v>
      </c>
      <c r="J416" s="7">
        <v>0</v>
      </c>
      <c r="K416" s="31"/>
      <c r="L416" s="7">
        <v>1097732.71</v>
      </c>
      <c r="M416" s="1" t="s">
        <v>21</v>
      </c>
      <c r="N416" s="1" t="s">
        <v>22</v>
      </c>
      <c r="O416" s="1" t="s">
        <v>17</v>
      </c>
      <c r="P416" s="1" t="s">
        <v>695</v>
      </c>
    </row>
    <row r="417" spans="1:16" hidden="1">
      <c r="A417" s="3">
        <v>42490</v>
      </c>
      <c r="B417" s="2">
        <v>182</v>
      </c>
      <c r="C417" s="1" t="s">
        <v>222</v>
      </c>
      <c r="D417" s="1" t="s">
        <v>222</v>
      </c>
      <c r="E417" s="1" t="s">
        <v>68</v>
      </c>
      <c r="F417" s="3">
        <v>42490</v>
      </c>
      <c r="G417" s="1"/>
      <c r="H417" s="7">
        <v>4235.5</v>
      </c>
      <c r="I417" s="24">
        <v>119</v>
      </c>
      <c r="J417" s="7">
        <v>0</v>
      </c>
      <c r="K417" s="31"/>
      <c r="L417" s="7">
        <v>1101968.21</v>
      </c>
      <c r="M417" s="1" t="s">
        <v>21</v>
      </c>
      <c r="N417" s="1" t="s">
        <v>22</v>
      </c>
      <c r="O417" s="1" t="s">
        <v>17</v>
      </c>
      <c r="P417" s="1" t="s">
        <v>697</v>
      </c>
    </row>
    <row r="418" spans="1:16" hidden="1">
      <c r="A418" s="3">
        <v>42490</v>
      </c>
      <c r="B418" s="2">
        <v>186</v>
      </c>
      <c r="C418" s="1" t="s">
        <v>23</v>
      </c>
      <c r="D418" s="1" t="s">
        <v>23</v>
      </c>
      <c r="E418" s="1" t="s">
        <v>24</v>
      </c>
      <c r="F418" s="3">
        <v>42490</v>
      </c>
      <c r="G418" s="1" t="s">
        <v>1647</v>
      </c>
      <c r="H418" s="7">
        <v>0</v>
      </c>
      <c r="I418" s="24"/>
      <c r="J418" s="7">
        <v>11229.1</v>
      </c>
      <c r="K418" s="31">
        <v>72</v>
      </c>
      <c r="L418" s="7">
        <v>1090739.1100000001</v>
      </c>
      <c r="M418" s="1" t="s">
        <v>21</v>
      </c>
      <c r="N418" s="1" t="s">
        <v>22</v>
      </c>
      <c r="O418" s="1" t="s">
        <v>26</v>
      </c>
      <c r="P418" s="1"/>
    </row>
    <row r="419" spans="1:16" hidden="1">
      <c r="A419" s="3">
        <v>42490</v>
      </c>
      <c r="B419" s="2">
        <v>187</v>
      </c>
      <c r="C419" s="1" t="s">
        <v>23</v>
      </c>
      <c r="D419" s="1" t="s">
        <v>23</v>
      </c>
      <c r="E419" s="1" t="s">
        <v>24</v>
      </c>
      <c r="F419" s="3">
        <v>42490</v>
      </c>
      <c r="G419" s="1" t="s">
        <v>1648</v>
      </c>
      <c r="H419" s="7">
        <v>0</v>
      </c>
      <c r="I419" s="24"/>
      <c r="J419" s="7">
        <v>1800.32</v>
      </c>
      <c r="K419" s="31">
        <v>71</v>
      </c>
      <c r="L419" s="7">
        <v>1088938.79</v>
      </c>
      <c r="M419" s="1" t="s">
        <v>21</v>
      </c>
      <c r="N419" s="1" t="s">
        <v>22</v>
      </c>
      <c r="O419" s="1" t="s">
        <v>26</v>
      </c>
      <c r="P419" s="1"/>
    </row>
    <row r="420" spans="1:16" hidden="1">
      <c r="A420" s="8">
        <v>42490</v>
      </c>
      <c r="B420" s="9">
        <v>253</v>
      </c>
      <c r="C420" s="10" t="s">
        <v>37</v>
      </c>
      <c r="D420" s="10" t="s">
        <v>37</v>
      </c>
      <c r="E420" s="10" t="s">
        <v>1106</v>
      </c>
      <c r="F420" s="8">
        <v>42490</v>
      </c>
      <c r="G420" s="10" t="s">
        <v>1649</v>
      </c>
      <c r="H420" s="11">
        <v>0</v>
      </c>
      <c r="I420" s="26"/>
      <c r="J420" s="11">
        <v>449000</v>
      </c>
      <c r="K420" s="33">
        <v>80</v>
      </c>
      <c r="L420" s="11">
        <v>639938.79</v>
      </c>
      <c r="M420" s="10" t="s">
        <v>21</v>
      </c>
      <c r="N420" s="10" t="s">
        <v>22</v>
      </c>
      <c r="O420" s="10" t="s">
        <v>17</v>
      </c>
      <c r="P420" s="10" t="s">
        <v>1650</v>
      </c>
    </row>
    <row r="421" spans="1:16" s="20" customFormat="1">
      <c r="A421" s="16"/>
      <c r="B421" s="17"/>
      <c r="C421" s="18"/>
      <c r="D421" s="18"/>
      <c r="E421" s="18"/>
      <c r="F421" s="16"/>
      <c r="G421" s="18"/>
      <c r="H421" s="21">
        <f>SUM(H5:H420)</f>
        <v>4001271.0699999961</v>
      </c>
      <c r="I421" s="27"/>
      <c r="J421" s="21">
        <f>SUM(J5:J420)</f>
        <v>3594168.17</v>
      </c>
      <c r="K421" s="34"/>
      <c r="L421" s="19"/>
      <c r="M421" s="18"/>
      <c r="N421" s="18"/>
      <c r="O421" s="18"/>
      <c r="P421" s="18"/>
    </row>
    <row r="422" spans="1:16" s="20" customFormat="1">
      <c r="A422" s="16"/>
      <c r="B422" s="17"/>
      <c r="C422" s="18"/>
      <c r="D422" s="18"/>
      <c r="E422" s="18"/>
      <c r="F422" s="16"/>
      <c r="G422" s="18"/>
      <c r="H422" s="19"/>
      <c r="I422" s="27"/>
      <c r="J422" s="19"/>
      <c r="K422" s="34"/>
      <c r="L422" s="19"/>
      <c r="M422" s="18"/>
      <c r="N422" s="18"/>
      <c r="O422" s="18"/>
      <c r="P422" s="18"/>
    </row>
  </sheetData>
  <autoFilter ref="A4:P421">
    <filterColumn colId="8">
      <filters blank="1"/>
    </filterColumn>
    <filterColumn colId="10">
      <filters blank="1"/>
    </filterColumn>
  </autoFilter>
  <phoneticPr fontId="0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P219"/>
  <sheetViews>
    <sheetView topLeftCell="C1" workbookViewId="0">
      <selection activeCell="H195" sqref="H195"/>
    </sheetView>
  </sheetViews>
  <sheetFormatPr baseColWidth="10" defaultRowHeight="15"/>
  <cols>
    <col min="8" max="8" width="13.140625" bestFit="1" customWidth="1"/>
    <col min="9" max="9" width="5.85546875" style="28" customWidth="1"/>
    <col min="10" max="10" width="13.140625" bestFit="1" customWidth="1"/>
    <col min="11" max="11" width="8.140625" style="35" customWidth="1"/>
    <col min="16" max="16" width="44.5703125" bestFit="1" customWidth="1"/>
  </cols>
  <sheetData>
    <row r="1" spans="1:16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22"/>
      <c r="J1" s="5" t="s">
        <v>8</v>
      </c>
      <c r="K1" s="29"/>
      <c r="L1" s="5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>
      <c r="A2" s="4" t="s">
        <v>14</v>
      </c>
      <c r="B2" s="4"/>
      <c r="C2" s="4"/>
      <c r="D2" s="4"/>
      <c r="E2" s="4"/>
      <c r="F2" s="4"/>
      <c r="G2" s="4"/>
      <c r="H2" s="6"/>
      <c r="I2" s="23"/>
      <c r="J2" s="6"/>
      <c r="K2" s="30"/>
      <c r="L2" s="6"/>
      <c r="M2" s="4"/>
      <c r="N2" s="4"/>
      <c r="O2" s="4"/>
      <c r="P2" s="4"/>
    </row>
    <row r="3" spans="1:16">
      <c r="A3" s="4" t="s">
        <v>15</v>
      </c>
      <c r="B3" s="4"/>
      <c r="C3" s="4"/>
      <c r="D3" s="4"/>
      <c r="E3" s="4"/>
      <c r="F3" s="4"/>
      <c r="G3" s="4"/>
      <c r="H3" s="6"/>
      <c r="I3" s="23"/>
      <c r="J3" s="6"/>
      <c r="K3" s="30"/>
      <c r="L3" s="6"/>
      <c r="M3" s="4"/>
      <c r="N3" s="4"/>
      <c r="O3" s="4"/>
      <c r="P3" s="4"/>
    </row>
    <row r="4" spans="1:16">
      <c r="A4" s="1"/>
      <c r="B4" s="2"/>
      <c r="C4" s="1"/>
      <c r="D4" s="1"/>
      <c r="E4" s="1" t="s">
        <v>1819</v>
      </c>
      <c r="F4" s="1"/>
      <c r="G4" s="1"/>
      <c r="H4" s="7">
        <v>0</v>
      </c>
      <c r="I4" s="24"/>
      <c r="J4" s="7">
        <v>0</v>
      </c>
      <c r="K4" s="31"/>
      <c r="L4" s="7">
        <f ca="1">ABRIL!L420</f>
        <v>639938.79</v>
      </c>
      <c r="M4" s="1"/>
      <c r="N4" s="1"/>
      <c r="O4" s="1" t="s">
        <v>17</v>
      </c>
      <c r="P4" s="1"/>
    </row>
    <row r="5" spans="1:16" hidden="1">
      <c r="A5" s="12">
        <v>42493</v>
      </c>
      <c r="B5" s="13">
        <v>25</v>
      </c>
      <c r="C5" s="14" t="s">
        <v>62</v>
      </c>
      <c r="D5" s="14" t="s">
        <v>62</v>
      </c>
      <c r="E5" s="14" t="s">
        <v>56</v>
      </c>
      <c r="F5" s="12">
        <v>42493</v>
      </c>
      <c r="G5" s="14" t="s">
        <v>1651</v>
      </c>
      <c r="H5" s="15">
        <v>25861.39</v>
      </c>
      <c r="I5" s="25">
        <v>38</v>
      </c>
      <c r="J5" s="15">
        <v>0</v>
      </c>
      <c r="K5" s="32"/>
      <c r="L5" s="15">
        <f>L4+H5-J5</f>
        <v>665800.18000000005</v>
      </c>
      <c r="M5" s="14" t="s">
        <v>21</v>
      </c>
      <c r="N5" s="14" t="s">
        <v>22</v>
      </c>
      <c r="O5" s="14" t="s">
        <v>26</v>
      </c>
      <c r="P5" s="14"/>
    </row>
    <row r="6" spans="1:16" hidden="1">
      <c r="A6" s="3">
        <v>42493</v>
      </c>
      <c r="B6" s="2">
        <v>32</v>
      </c>
      <c r="C6" s="1" t="s">
        <v>62</v>
      </c>
      <c r="D6" s="1" t="s">
        <v>62</v>
      </c>
      <c r="E6" s="1" t="s">
        <v>56</v>
      </c>
      <c r="F6" s="3">
        <v>42493</v>
      </c>
      <c r="G6" s="1" t="s">
        <v>1652</v>
      </c>
      <c r="H6" s="7">
        <v>3889.56</v>
      </c>
      <c r="I6" s="24">
        <v>38</v>
      </c>
      <c r="J6" s="7">
        <v>0</v>
      </c>
      <c r="K6" s="31"/>
      <c r="L6" s="7">
        <f>L5+H6-J6</f>
        <v>669689.74000000011</v>
      </c>
      <c r="M6" s="1" t="s">
        <v>21</v>
      </c>
      <c r="N6" s="1" t="s">
        <v>22</v>
      </c>
      <c r="O6" s="1" t="s">
        <v>26</v>
      </c>
      <c r="P6" s="1"/>
    </row>
    <row r="7" spans="1:16" hidden="1">
      <c r="A7" s="3">
        <v>42493</v>
      </c>
      <c r="B7" s="2">
        <v>40</v>
      </c>
      <c r="C7" s="1" t="s">
        <v>62</v>
      </c>
      <c r="D7" s="1" t="s">
        <v>62</v>
      </c>
      <c r="E7" s="1" t="s">
        <v>56</v>
      </c>
      <c r="F7" s="3">
        <v>42493</v>
      </c>
      <c r="G7" s="1" t="s">
        <v>1653</v>
      </c>
      <c r="H7" s="7">
        <v>1665.15</v>
      </c>
      <c r="I7" s="24">
        <v>38</v>
      </c>
      <c r="J7" s="7">
        <v>0</v>
      </c>
      <c r="K7" s="31"/>
      <c r="L7" s="7">
        <f t="shared" ref="L7:L70" si="0">L6+H7-J7</f>
        <v>671354.89000000013</v>
      </c>
      <c r="M7" s="1" t="s">
        <v>21</v>
      </c>
      <c r="N7" s="1" t="s">
        <v>22</v>
      </c>
      <c r="O7" s="1" t="s">
        <v>26</v>
      </c>
      <c r="P7" s="1"/>
    </row>
    <row r="8" spans="1:16" hidden="1">
      <c r="A8" s="3">
        <v>42493</v>
      </c>
      <c r="B8" s="2">
        <v>29</v>
      </c>
      <c r="C8" s="1" t="s">
        <v>222</v>
      </c>
      <c r="D8" s="1" t="s">
        <v>222</v>
      </c>
      <c r="E8" s="1" t="s">
        <v>68</v>
      </c>
      <c r="F8" s="3">
        <v>42493</v>
      </c>
      <c r="G8" s="1" t="s">
        <v>1654</v>
      </c>
      <c r="H8" s="7">
        <v>5997.01</v>
      </c>
      <c r="I8" s="24">
        <v>1</v>
      </c>
      <c r="J8" s="7">
        <v>0</v>
      </c>
      <c r="K8" s="31"/>
      <c r="L8" s="7">
        <f t="shared" si="0"/>
        <v>677351.90000000014</v>
      </c>
      <c r="M8" s="1" t="s">
        <v>21</v>
      </c>
      <c r="N8" s="1" t="s">
        <v>22</v>
      </c>
      <c r="O8" s="1" t="s">
        <v>17</v>
      </c>
      <c r="P8" s="1" t="s">
        <v>1655</v>
      </c>
    </row>
    <row r="9" spans="1:16" hidden="1">
      <c r="A9" s="3">
        <v>42494</v>
      </c>
      <c r="B9" s="2">
        <v>4</v>
      </c>
      <c r="C9" s="1" t="s">
        <v>55</v>
      </c>
      <c r="D9" s="1" t="s">
        <v>55</v>
      </c>
      <c r="E9" s="1" t="s">
        <v>56</v>
      </c>
      <c r="F9" s="3">
        <v>42494</v>
      </c>
      <c r="G9" s="1" t="s">
        <v>1656</v>
      </c>
      <c r="H9" s="7">
        <v>3705.18</v>
      </c>
      <c r="I9" s="24">
        <v>2</v>
      </c>
      <c r="J9" s="7">
        <v>0</v>
      </c>
      <c r="K9" s="31"/>
      <c r="L9" s="7">
        <f t="shared" si="0"/>
        <v>681057.08000000019</v>
      </c>
      <c r="M9" s="1" t="s">
        <v>21</v>
      </c>
      <c r="N9" s="1" t="s">
        <v>22</v>
      </c>
      <c r="O9" s="1" t="s">
        <v>26</v>
      </c>
      <c r="P9" s="1"/>
    </row>
    <row r="10" spans="1:16" hidden="1">
      <c r="A10" s="3">
        <v>42494</v>
      </c>
      <c r="B10" s="2">
        <v>2</v>
      </c>
      <c r="C10" s="1" t="s">
        <v>18</v>
      </c>
      <c r="D10" s="1" t="s">
        <v>18</v>
      </c>
      <c r="E10" s="1" t="s">
        <v>19</v>
      </c>
      <c r="F10" s="3">
        <v>42494</v>
      </c>
      <c r="G10" s="1" t="s">
        <v>1657</v>
      </c>
      <c r="H10" s="7">
        <v>2760.8</v>
      </c>
      <c r="I10" s="24">
        <v>6</v>
      </c>
      <c r="J10" s="7">
        <v>0</v>
      </c>
      <c r="K10" s="31"/>
      <c r="L10" s="7">
        <f t="shared" si="0"/>
        <v>683817.88000000024</v>
      </c>
      <c r="M10" s="1" t="s">
        <v>21</v>
      </c>
      <c r="N10" s="1" t="s">
        <v>22</v>
      </c>
      <c r="O10" s="1" t="s">
        <v>17</v>
      </c>
      <c r="P10" s="1"/>
    </row>
    <row r="11" spans="1:16" hidden="1">
      <c r="A11" s="3">
        <v>42494</v>
      </c>
      <c r="B11" s="2">
        <v>3</v>
      </c>
      <c r="C11" s="1" t="s">
        <v>18</v>
      </c>
      <c r="D11" s="1" t="s">
        <v>18</v>
      </c>
      <c r="E11" s="1" t="s">
        <v>19</v>
      </c>
      <c r="F11" s="3">
        <v>42494</v>
      </c>
      <c r="G11" s="1" t="s">
        <v>1658</v>
      </c>
      <c r="H11" s="7">
        <v>1372.83</v>
      </c>
      <c r="I11" s="24">
        <v>3</v>
      </c>
      <c r="J11" s="7">
        <v>0</v>
      </c>
      <c r="K11" s="31"/>
      <c r="L11" s="7">
        <f t="shared" si="0"/>
        <v>685190.7100000002</v>
      </c>
      <c r="M11" s="1" t="s">
        <v>21</v>
      </c>
      <c r="N11" s="1" t="s">
        <v>22</v>
      </c>
      <c r="O11" s="1" t="s">
        <v>17</v>
      </c>
      <c r="P11" s="1"/>
    </row>
    <row r="12" spans="1:16" hidden="1">
      <c r="A12" s="3">
        <v>42494</v>
      </c>
      <c r="B12" s="2">
        <v>4</v>
      </c>
      <c r="C12" s="1" t="s">
        <v>18</v>
      </c>
      <c r="D12" s="1" t="s">
        <v>18</v>
      </c>
      <c r="E12" s="1" t="s">
        <v>19</v>
      </c>
      <c r="F12" s="3">
        <v>42494</v>
      </c>
      <c r="G12" s="1" t="s">
        <v>1659</v>
      </c>
      <c r="H12" s="7">
        <v>4787.53</v>
      </c>
      <c r="I12" s="24">
        <v>7</v>
      </c>
      <c r="J12" s="7">
        <v>0</v>
      </c>
      <c r="K12" s="31"/>
      <c r="L12" s="7">
        <f t="shared" si="0"/>
        <v>689978.24000000022</v>
      </c>
      <c r="M12" s="1" t="s">
        <v>21</v>
      </c>
      <c r="N12" s="1" t="s">
        <v>22</v>
      </c>
      <c r="O12" s="1" t="s">
        <v>17</v>
      </c>
      <c r="P12" s="1"/>
    </row>
    <row r="13" spans="1:16" hidden="1">
      <c r="A13" s="3">
        <v>42495</v>
      </c>
      <c r="B13" s="2">
        <v>89</v>
      </c>
      <c r="C13" s="1" t="s">
        <v>67</v>
      </c>
      <c r="D13" s="1" t="s">
        <v>67</v>
      </c>
      <c r="E13" s="1" t="s">
        <v>122</v>
      </c>
      <c r="F13" s="3">
        <v>42495</v>
      </c>
      <c r="G13" s="1" t="s">
        <v>1660</v>
      </c>
      <c r="H13" s="7">
        <v>130000</v>
      </c>
      <c r="I13" s="24">
        <v>44</v>
      </c>
      <c r="J13" s="7">
        <v>0</v>
      </c>
      <c r="K13" s="31"/>
      <c r="L13" s="7">
        <f t="shared" si="0"/>
        <v>819978.24000000022</v>
      </c>
      <c r="M13" s="1" t="s">
        <v>21</v>
      </c>
      <c r="N13" s="1" t="s">
        <v>1661</v>
      </c>
      <c r="O13" s="1" t="s">
        <v>17</v>
      </c>
      <c r="P13" s="1" t="s">
        <v>1662</v>
      </c>
    </row>
    <row r="14" spans="1:16" hidden="1">
      <c r="A14" s="3">
        <v>42495</v>
      </c>
      <c r="B14" s="2">
        <v>90</v>
      </c>
      <c r="C14" s="1" t="s">
        <v>67</v>
      </c>
      <c r="D14" s="1" t="s">
        <v>67</v>
      </c>
      <c r="E14" s="1" t="s">
        <v>1496</v>
      </c>
      <c r="F14" s="3">
        <v>42495</v>
      </c>
      <c r="G14" s="1" t="s">
        <v>1663</v>
      </c>
      <c r="H14" s="7">
        <v>165.02</v>
      </c>
      <c r="I14" s="24">
        <v>44</v>
      </c>
      <c r="J14" s="7">
        <v>0</v>
      </c>
      <c r="K14" s="31"/>
      <c r="L14" s="7">
        <f t="shared" si="0"/>
        <v>820143.26000000024</v>
      </c>
      <c r="M14" s="1" t="s">
        <v>21</v>
      </c>
      <c r="N14" s="1" t="s">
        <v>1498</v>
      </c>
      <c r="O14" s="1" t="s">
        <v>17</v>
      </c>
      <c r="P14" s="1" t="s">
        <v>1664</v>
      </c>
    </row>
    <row r="15" spans="1:16" hidden="1">
      <c r="A15" s="3">
        <v>42495</v>
      </c>
      <c r="B15" s="2">
        <v>6</v>
      </c>
      <c r="C15" s="1" t="s">
        <v>18</v>
      </c>
      <c r="D15" s="1" t="s">
        <v>18</v>
      </c>
      <c r="E15" s="1" t="s">
        <v>19</v>
      </c>
      <c r="F15" s="3">
        <v>42495</v>
      </c>
      <c r="G15" s="1" t="s">
        <v>1665</v>
      </c>
      <c r="H15" s="7">
        <v>1404.88</v>
      </c>
      <c r="I15" s="24">
        <v>5</v>
      </c>
      <c r="J15" s="7">
        <v>0</v>
      </c>
      <c r="K15" s="31"/>
      <c r="L15" s="7">
        <f t="shared" si="0"/>
        <v>821548.14000000025</v>
      </c>
      <c r="M15" s="1" t="s">
        <v>21</v>
      </c>
      <c r="N15" s="1" t="s">
        <v>22</v>
      </c>
      <c r="O15" s="1" t="s">
        <v>17</v>
      </c>
      <c r="P15" s="1"/>
    </row>
    <row r="16" spans="1:16" hidden="1">
      <c r="A16" s="3">
        <v>42495</v>
      </c>
      <c r="B16" s="2">
        <v>31</v>
      </c>
      <c r="C16" s="1" t="s">
        <v>222</v>
      </c>
      <c r="D16" s="1" t="s">
        <v>222</v>
      </c>
      <c r="E16" s="1" t="s">
        <v>1666</v>
      </c>
      <c r="F16" s="3">
        <v>42495</v>
      </c>
      <c r="G16" s="1"/>
      <c r="H16" s="7">
        <v>1253.96</v>
      </c>
      <c r="I16" s="24">
        <v>4</v>
      </c>
      <c r="J16" s="7">
        <v>0</v>
      </c>
      <c r="K16" s="31"/>
      <c r="L16" s="7">
        <f t="shared" si="0"/>
        <v>822802.10000000021</v>
      </c>
      <c r="M16" s="1" t="s">
        <v>21</v>
      </c>
      <c r="N16" s="1" t="s">
        <v>22</v>
      </c>
      <c r="O16" s="1" t="s">
        <v>17</v>
      </c>
      <c r="P16" s="1" t="s">
        <v>1667</v>
      </c>
    </row>
    <row r="17" spans="1:16" hidden="1">
      <c r="A17" s="3">
        <v>42495</v>
      </c>
      <c r="B17" s="2">
        <v>8</v>
      </c>
      <c r="C17" s="1" t="s">
        <v>18</v>
      </c>
      <c r="D17" s="1" t="s">
        <v>18</v>
      </c>
      <c r="E17" s="1" t="s">
        <v>19</v>
      </c>
      <c r="F17" s="3">
        <v>42495</v>
      </c>
      <c r="G17" s="1" t="s">
        <v>1668</v>
      </c>
      <c r="H17" s="7">
        <v>15580.88</v>
      </c>
      <c r="I17" s="24" t="s">
        <v>1828</v>
      </c>
      <c r="J17" s="7">
        <v>0</v>
      </c>
      <c r="K17" s="31"/>
      <c r="L17" s="7">
        <f t="shared" si="0"/>
        <v>838382.98000000021</v>
      </c>
      <c r="M17" s="1" t="s">
        <v>21</v>
      </c>
      <c r="N17" s="1" t="s">
        <v>22</v>
      </c>
      <c r="O17" s="1" t="s">
        <v>17</v>
      </c>
      <c r="P17" s="1"/>
    </row>
    <row r="18" spans="1:16" hidden="1">
      <c r="A18" s="3">
        <v>42495</v>
      </c>
      <c r="B18" s="2">
        <v>9</v>
      </c>
      <c r="C18" s="1" t="s">
        <v>18</v>
      </c>
      <c r="D18" s="1" t="s">
        <v>18</v>
      </c>
      <c r="E18" s="1" t="s">
        <v>19</v>
      </c>
      <c r="F18" s="3">
        <v>42495</v>
      </c>
      <c r="G18" s="1" t="s">
        <v>1668</v>
      </c>
      <c r="H18" s="7">
        <v>-15580.88</v>
      </c>
      <c r="I18" s="24" t="s">
        <v>1828</v>
      </c>
      <c r="J18" s="7">
        <v>0</v>
      </c>
      <c r="K18" s="31"/>
      <c r="L18" s="7">
        <f t="shared" si="0"/>
        <v>822802.10000000021</v>
      </c>
      <c r="M18" s="1" t="s">
        <v>21</v>
      </c>
      <c r="N18" s="1" t="s">
        <v>22</v>
      </c>
      <c r="O18" s="1" t="s">
        <v>17</v>
      </c>
      <c r="P18" s="1"/>
    </row>
    <row r="19" spans="1:16" hidden="1">
      <c r="A19" s="3">
        <v>42495</v>
      </c>
      <c r="B19" s="2">
        <v>10</v>
      </c>
      <c r="C19" s="1" t="s">
        <v>18</v>
      </c>
      <c r="D19" s="1" t="s">
        <v>18</v>
      </c>
      <c r="E19" s="1" t="s">
        <v>19</v>
      </c>
      <c r="F19" s="3">
        <v>42495</v>
      </c>
      <c r="G19" s="1" t="s">
        <v>1669</v>
      </c>
      <c r="H19" s="7">
        <v>21580.880000000001</v>
      </c>
      <c r="I19" s="24">
        <v>28</v>
      </c>
      <c r="J19" s="7">
        <v>0</v>
      </c>
      <c r="K19" s="31"/>
      <c r="L19" s="7">
        <f t="shared" si="0"/>
        <v>844382.98000000021</v>
      </c>
      <c r="M19" s="1" t="s">
        <v>21</v>
      </c>
      <c r="N19" s="1" t="s">
        <v>22</v>
      </c>
      <c r="O19" s="1" t="s">
        <v>17</v>
      </c>
      <c r="P19" s="1"/>
    </row>
    <row r="20" spans="1:16" hidden="1">
      <c r="A20" s="3">
        <v>42495</v>
      </c>
      <c r="B20" s="2">
        <v>11</v>
      </c>
      <c r="C20" s="1" t="s">
        <v>18</v>
      </c>
      <c r="D20" s="1" t="s">
        <v>18</v>
      </c>
      <c r="E20" s="1" t="s">
        <v>19</v>
      </c>
      <c r="F20" s="3">
        <v>42495</v>
      </c>
      <c r="G20" s="1" t="s">
        <v>1670</v>
      </c>
      <c r="H20" s="7">
        <v>20356.21</v>
      </c>
      <c r="I20" s="24">
        <v>29</v>
      </c>
      <c r="J20" s="7">
        <v>0</v>
      </c>
      <c r="K20" s="31"/>
      <c r="L20" s="7">
        <f t="shared" si="0"/>
        <v>864739.19000000018</v>
      </c>
      <c r="M20" s="1" t="s">
        <v>21</v>
      </c>
      <c r="N20" s="1" t="s">
        <v>22</v>
      </c>
      <c r="O20" s="1" t="s">
        <v>17</v>
      </c>
      <c r="P20" s="1"/>
    </row>
    <row r="21" spans="1:16" hidden="1">
      <c r="A21" s="3">
        <v>42495</v>
      </c>
      <c r="B21" s="2">
        <v>12</v>
      </c>
      <c r="C21" s="1" t="s">
        <v>18</v>
      </c>
      <c r="D21" s="1" t="s">
        <v>18</v>
      </c>
      <c r="E21" s="1" t="s">
        <v>19</v>
      </c>
      <c r="F21" s="3">
        <v>42495</v>
      </c>
      <c r="G21" s="1" t="s">
        <v>1671</v>
      </c>
      <c r="H21" s="7">
        <v>18447.32</v>
      </c>
      <c r="I21" s="24">
        <v>8</v>
      </c>
      <c r="J21" s="7">
        <v>0</v>
      </c>
      <c r="K21" s="31"/>
      <c r="L21" s="7">
        <f t="shared" si="0"/>
        <v>883186.51000000013</v>
      </c>
      <c r="M21" s="1" t="s">
        <v>21</v>
      </c>
      <c r="N21" s="1" t="s">
        <v>22</v>
      </c>
      <c r="O21" s="1" t="s">
        <v>17</v>
      </c>
      <c r="P21" s="1"/>
    </row>
    <row r="22" spans="1:16" hidden="1">
      <c r="A22" s="3">
        <v>42495</v>
      </c>
      <c r="B22" s="2">
        <v>13</v>
      </c>
      <c r="C22" s="1" t="s">
        <v>18</v>
      </c>
      <c r="D22" s="1" t="s">
        <v>18</v>
      </c>
      <c r="E22" s="1" t="s">
        <v>19</v>
      </c>
      <c r="F22" s="3">
        <v>42495</v>
      </c>
      <c r="G22" s="1" t="s">
        <v>1672</v>
      </c>
      <c r="H22" s="7">
        <v>19396.97</v>
      </c>
      <c r="I22" s="24">
        <v>9</v>
      </c>
      <c r="J22" s="7">
        <v>0</v>
      </c>
      <c r="K22" s="31"/>
      <c r="L22" s="7">
        <f t="shared" si="0"/>
        <v>902583.4800000001</v>
      </c>
      <c r="M22" s="1" t="s">
        <v>21</v>
      </c>
      <c r="N22" s="1" t="s">
        <v>22</v>
      </c>
      <c r="O22" s="1" t="s">
        <v>17</v>
      </c>
      <c r="P22" s="1"/>
    </row>
    <row r="23" spans="1:16" hidden="1">
      <c r="A23" s="3">
        <v>42495</v>
      </c>
      <c r="B23" s="2">
        <v>21</v>
      </c>
      <c r="C23" s="1" t="s">
        <v>23</v>
      </c>
      <c r="D23" s="1" t="s">
        <v>23</v>
      </c>
      <c r="E23" s="1" t="s">
        <v>24</v>
      </c>
      <c r="F23" s="3">
        <v>42495</v>
      </c>
      <c r="G23" s="1" t="s">
        <v>1673</v>
      </c>
      <c r="H23" s="7">
        <v>0</v>
      </c>
      <c r="I23" s="24"/>
      <c r="J23" s="7">
        <v>57744.79</v>
      </c>
      <c r="K23" s="31">
        <v>7</v>
      </c>
      <c r="L23" s="7">
        <f t="shared" si="0"/>
        <v>844838.69000000006</v>
      </c>
      <c r="M23" s="1" t="s">
        <v>21</v>
      </c>
      <c r="N23" s="1" t="s">
        <v>22</v>
      </c>
      <c r="O23" s="1" t="s">
        <v>26</v>
      </c>
      <c r="P23" s="1"/>
    </row>
    <row r="24" spans="1:16" hidden="1">
      <c r="A24" s="3">
        <v>42495</v>
      </c>
      <c r="B24" s="2">
        <v>22</v>
      </c>
      <c r="C24" s="1" t="s">
        <v>23</v>
      </c>
      <c r="D24" s="1" t="s">
        <v>23</v>
      </c>
      <c r="E24" s="1" t="s">
        <v>24</v>
      </c>
      <c r="F24" s="3">
        <v>42495</v>
      </c>
      <c r="G24" s="1" t="s">
        <v>1674</v>
      </c>
      <c r="H24" s="7">
        <v>0</v>
      </c>
      <c r="I24" s="24"/>
      <c r="J24" s="7">
        <v>44276.05</v>
      </c>
      <c r="K24" s="31">
        <v>8</v>
      </c>
      <c r="L24" s="7">
        <f t="shared" si="0"/>
        <v>800562.64</v>
      </c>
      <c r="M24" s="1" t="s">
        <v>21</v>
      </c>
      <c r="N24" s="1" t="s">
        <v>22</v>
      </c>
      <c r="O24" s="1" t="s">
        <v>26</v>
      </c>
      <c r="P24" s="1"/>
    </row>
    <row r="25" spans="1:16">
      <c r="A25" s="3">
        <v>42495</v>
      </c>
      <c r="B25" s="2">
        <v>118</v>
      </c>
      <c r="C25" s="56" t="s">
        <v>67</v>
      </c>
      <c r="D25" s="56" t="s">
        <v>67</v>
      </c>
      <c r="E25" s="56" t="s">
        <v>68</v>
      </c>
      <c r="F25" s="57">
        <v>42495</v>
      </c>
      <c r="G25" s="56" t="s">
        <v>1675</v>
      </c>
      <c r="H25" s="58">
        <v>0</v>
      </c>
      <c r="I25" s="59"/>
      <c r="J25" s="58">
        <v>19750</v>
      </c>
      <c r="K25" s="31"/>
      <c r="L25" s="7">
        <f t="shared" si="0"/>
        <v>780812.64</v>
      </c>
      <c r="M25" s="1" t="s">
        <v>21</v>
      </c>
      <c r="N25" s="1" t="s">
        <v>22</v>
      </c>
      <c r="O25" s="1" t="s">
        <v>17</v>
      </c>
      <c r="P25" s="1" t="s">
        <v>1676</v>
      </c>
    </row>
    <row r="26" spans="1:16" hidden="1">
      <c r="A26" s="3">
        <v>42495</v>
      </c>
      <c r="B26" s="2">
        <v>125</v>
      </c>
      <c r="C26" s="1" t="s">
        <v>67</v>
      </c>
      <c r="D26" s="1" t="s">
        <v>67</v>
      </c>
      <c r="E26" s="1" t="s">
        <v>68</v>
      </c>
      <c r="F26" s="3">
        <v>42495</v>
      </c>
      <c r="G26" s="1"/>
      <c r="H26" s="7">
        <v>0</v>
      </c>
      <c r="I26" s="24"/>
      <c r="J26" s="7">
        <v>130165.02</v>
      </c>
      <c r="K26" s="31">
        <v>3</v>
      </c>
      <c r="L26" s="7">
        <f t="shared" si="0"/>
        <v>650647.62</v>
      </c>
      <c r="M26" s="1" t="s">
        <v>21</v>
      </c>
      <c r="N26" s="1" t="s">
        <v>22</v>
      </c>
      <c r="O26" s="1" t="s">
        <v>17</v>
      </c>
      <c r="P26" s="1" t="s">
        <v>1677</v>
      </c>
    </row>
    <row r="27" spans="1:16" hidden="1">
      <c r="A27" s="3">
        <v>42495</v>
      </c>
      <c r="B27" s="2">
        <v>125</v>
      </c>
      <c r="C27" s="1" t="s">
        <v>67</v>
      </c>
      <c r="D27" s="1" t="s">
        <v>67</v>
      </c>
      <c r="E27" s="1" t="s">
        <v>68</v>
      </c>
      <c r="F27" s="3">
        <v>42495</v>
      </c>
      <c r="G27" s="1"/>
      <c r="H27" s="7">
        <v>0</v>
      </c>
      <c r="I27" s="24"/>
      <c r="J27" s="7">
        <v>200000</v>
      </c>
      <c r="K27" s="31">
        <v>2</v>
      </c>
      <c r="L27" s="7">
        <f t="shared" si="0"/>
        <v>450647.62</v>
      </c>
      <c r="M27" s="1" t="s">
        <v>21</v>
      </c>
      <c r="N27" s="1" t="s">
        <v>22</v>
      </c>
      <c r="O27" s="1" t="s">
        <v>17</v>
      </c>
      <c r="P27" s="1" t="s">
        <v>1678</v>
      </c>
    </row>
    <row r="28" spans="1:16" hidden="1">
      <c r="A28" s="3">
        <v>42496</v>
      </c>
      <c r="B28" s="2">
        <v>36</v>
      </c>
      <c r="C28" s="1" t="s">
        <v>37</v>
      </c>
      <c r="D28" s="1" t="s">
        <v>37</v>
      </c>
      <c r="E28" s="1" t="s">
        <v>103</v>
      </c>
      <c r="F28" s="3">
        <v>42496</v>
      </c>
      <c r="G28" s="1" t="s">
        <v>1679</v>
      </c>
      <c r="H28" s="7">
        <v>0</v>
      </c>
      <c r="I28" s="24"/>
      <c r="J28" s="7">
        <v>211482.23</v>
      </c>
      <c r="K28" s="31">
        <v>6</v>
      </c>
      <c r="L28" s="7">
        <f t="shared" si="0"/>
        <v>239165.38999999998</v>
      </c>
      <c r="M28" s="1" t="s">
        <v>21</v>
      </c>
      <c r="N28" s="1" t="s">
        <v>22</v>
      </c>
      <c r="O28" s="1" t="s">
        <v>17</v>
      </c>
      <c r="P28" s="1" t="s">
        <v>1680</v>
      </c>
    </row>
    <row r="29" spans="1:16" hidden="1">
      <c r="A29" s="3">
        <v>42496</v>
      </c>
      <c r="B29" s="2">
        <v>26</v>
      </c>
      <c r="C29" s="1" t="s">
        <v>23</v>
      </c>
      <c r="D29" s="1" t="s">
        <v>23</v>
      </c>
      <c r="E29" s="1" t="s">
        <v>24</v>
      </c>
      <c r="F29" s="3">
        <v>42496</v>
      </c>
      <c r="G29" s="1" t="s">
        <v>1681</v>
      </c>
      <c r="H29" s="7">
        <v>0</v>
      </c>
      <c r="I29" s="24"/>
      <c r="J29" s="7">
        <v>1881.84</v>
      </c>
      <c r="K29" s="31">
        <v>9</v>
      </c>
      <c r="L29" s="7">
        <f t="shared" si="0"/>
        <v>237283.55</v>
      </c>
      <c r="M29" s="1" t="s">
        <v>21</v>
      </c>
      <c r="N29" s="1" t="s">
        <v>22</v>
      </c>
      <c r="O29" s="1" t="s">
        <v>26</v>
      </c>
      <c r="P29" s="1"/>
    </row>
    <row r="30" spans="1:16">
      <c r="A30" s="3">
        <v>42497</v>
      </c>
      <c r="B30" s="2">
        <v>121</v>
      </c>
      <c r="C30" s="56" t="s">
        <v>62</v>
      </c>
      <c r="D30" s="56" t="s">
        <v>62</v>
      </c>
      <c r="E30" s="56" t="s">
        <v>56</v>
      </c>
      <c r="F30" s="57">
        <v>42497</v>
      </c>
      <c r="G30" s="56" t="s">
        <v>1682</v>
      </c>
      <c r="H30" s="58">
        <v>5019.8500000000004</v>
      </c>
      <c r="I30" s="24"/>
      <c r="J30" s="7">
        <v>0</v>
      </c>
      <c r="K30" s="31"/>
      <c r="L30" s="7">
        <f t="shared" si="0"/>
        <v>242303.4</v>
      </c>
      <c r="M30" s="1" t="s">
        <v>21</v>
      </c>
      <c r="N30" s="1" t="s">
        <v>22</v>
      </c>
      <c r="O30" s="1" t="s">
        <v>26</v>
      </c>
      <c r="P30" s="1"/>
    </row>
    <row r="31" spans="1:16" hidden="1">
      <c r="A31" s="3">
        <v>42497</v>
      </c>
      <c r="B31" s="2">
        <v>14</v>
      </c>
      <c r="C31" s="1" t="s">
        <v>18</v>
      </c>
      <c r="D31" s="1" t="s">
        <v>18</v>
      </c>
      <c r="E31" s="1" t="s">
        <v>19</v>
      </c>
      <c r="F31" s="3">
        <v>42497</v>
      </c>
      <c r="G31" s="1" t="s">
        <v>1683</v>
      </c>
      <c r="H31" s="7">
        <v>22428.02</v>
      </c>
      <c r="I31" s="24">
        <v>10</v>
      </c>
      <c r="J31" s="7">
        <v>0</v>
      </c>
      <c r="K31" s="31"/>
      <c r="L31" s="7">
        <f t="shared" si="0"/>
        <v>264731.42</v>
      </c>
      <c r="M31" s="1" t="s">
        <v>21</v>
      </c>
      <c r="N31" s="1" t="s">
        <v>22</v>
      </c>
      <c r="O31" s="1" t="s">
        <v>17</v>
      </c>
      <c r="P31" s="1"/>
    </row>
    <row r="32" spans="1:16">
      <c r="A32" s="3">
        <v>42497</v>
      </c>
      <c r="B32" s="2">
        <v>122</v>
      </c>
      <c r="C32" s="56" t="s">
        <v>62</v>
      </c>
      <c r="D32" s="56" t="s">
        <v>62</v>
      </c>
      <c r="E32" s="56" t="s">
        <v>56</v>
      </c>
      <c r="F32" s="57">
        <v>42497</v>
      </c>
      <c r="G32" s="56" t="s">
        <v>1684</v>
      </c>
      <c r="H32" s="58">
        <v>7417.24</v>
      </c>
      <c r="I32" s="24"/>
      <c r="J32" s="7">
        <v>0</v>
      </c>
      <c r="K32" s="31"/>
      <c r="L32" s="7">
        <f t="shared" si="0"/>
        <v>272148.65999999997</v>
      </c>
      <c r="M32" s="1" t="s">
        <v>21</v>
      </c>
      <c r="N32" s="1" t="s">
        <v>22</v>
      </c>
      <c r="O32" s="1" t="s">
        <v>26</v>
      </c>
      <c r="P32" s="1"/>
    </row>
    <row r="33" spans="1:16" hidden="1">
      <c r="A33" s="3">
        <v>42497</v>
      </c>
      <c r="B33" s="2">
        <v>15</v>
      </c>
      <c r="C33" s="1" t="s">
        <v>18</v>
      </c>
      <c r="D33" s="1" t="s">
        <v>18</v>
      </c>
      <c r="E33" s="1" t="s">
        <v>19</v>
      </c>
      <c r="F33" s="3">
        <v>42497</v>
      </c>
      <c r="G33" s="1" t="s">
        <v>1685</v>
      </c>
      <c r="H33" s="7">
        <v>33155.11</v>
      </c>
      <c r="I33" s="24">
        <v>11</v>
      </c>
      <c r="J33" s="7">
        <v>0</v>
      </c>
      <c r="K33" s="31"/>
      <c r="L33" s="7">
        <f t="shared" si="0"/>
        <v>305303.76999999996</v>
      </c>
      <c r="M33" s="1" t="s">
        <v>21</v>
      </c>
      <c r="N33" s="1" t="s">
        <v>22</v>
      </c>
      <c r="O33" s="1" t="s">
        <v>17</v>
      </c>
      <c r="P33" s="1"/>
    </row>
    <row r="34" spans="1:16" hidden="1">
      <c r="A34" s="3">
        <v>42497</v>
      </c>
      <c r="B34" s="2">
        <v>16</v>
      </c>
      <c r="C34" s="1" t="s">
        <v>18</v>
      </c>
      <c r="D34" s="1" t="s">
        <v>18</v>
      </c>
      <c r="E34" s="1" t="s">
        <v>19</v>
      </c>
      <c r="F34" s="3">
        <v>42497</v>
      </c>
      <c r="G34" s="1" t="s">
        <v>1686</v>
      </c>
      <c r="H34" s="7">
        <v>23805.33</v>
      </c>
      <c r="I34" s="24">
        <v>30</v>
      </c>
      <c r="J34" s="7">
        <v>0</v>
      </c>
      <c r="K34" s="31"/>
      <c r="L34" s="7">
        <f t="shared" si="0"/>
        <v>329109.09999999998</v>
      </c>
      <c r="M34" s="1" t="s">
        <v>21</v>
      </c>
      <c r="N34" s="1" t="s">
        <v>22</v>
      </c>
      <c r="O34" s="1" t="s">
        <v>17</v>
      </c>
      <c r="P34" s="1"/>
    </row>
    <row r="35" spans="1:16" hidden="1">
      <c r="A35" s="3">
        <v>42499</v>
      </c>
      <c r="B35" s="2">
        <v>30</v>
      </c>
      <c r="C35" s="1" t="s">
        <v>23</v>
      </c>
      <c r="D35" s="1" t="s">
        <v>23</v>
      </c>
      <c r="E35" s="1" t="s">
        <v>24</v>
      </c>
      <c r="F35" s="3">
        <v>42499</v>
      </c>
      <c r="G35" s="1" t="s">
        <v>1687</v>
      </c>
      <c r="H35" s="7">
        <v>0</v>
      </c>
      <c r="I35" s="24"/>
      <c r="J35" s="7">
        <v>11727.6</v>
      </c>
      <c r="K35" s="37">
        <v>42479</v>
      </c>
      <c r="L35" s="7">
        <f t="shared" si="0"/>
        <v>317381.5</v>
      </c>
      <c r="M35" s="1" t="s">
        <v>21</v>
      </c>
      <c r="N35" s="1" t="s">
        <v>22</v>
      </c>
      <c r="O35" s="1" t="s">
        <v>26</v>
      </c>
      <c r="P35" s="1"/>
    </row>
    <row r="36" spans="1:16" hidden="1">
      <c r="A36" s="3">
        <v>42499</v>
      </c>
      <c r="B36" s="2">
        <v>32</v>
      </c>
      <c r="C36" s="1" t="s">
        <v>23</v>
      </c>
      <c r="D36" s="1" t="s">
        <v>23</v>
      </c>
      <c r="E36" s="1" t="s">
        <v>24</v>
      </c>
      <c r="F36" s="3">
        <v>42499</v>
      </c>
      <c r="G36" s="1" t="s">
        <v>1688</v>
      </c>
      <c r="H36" s="7">
        <v>0</v>
      </c>
      <c r="I36" s="24"/>
      <c r="J36" s="7">
        <v>774.75</v>
      </c>
      <c r="K36" s="31">
        <v>12</v>
      </c>
      <c r="L36" s="7">
        <f t="shared" si="0"/>
        <v>316606.75</v>
      </c>
      <c r="M36" s="1" t="s">
        <v>21</v>
      </c>
      <c r="N36" s="1" t="s">
        <v>22</v>
      </c>
      <c r="O36" s="1" t="s">
        <v>26</v>
      </c>
      <c r="P36" s="1"/>
    </row>
    <row r="37" spans="1:16" hidden="1">
      <c r="A37" s="3">
        <v>42499</v>
      </c>
      <c r="B37" s="2">
        <v>33</v>
      </c>
      <c r="C37" s="1" t="s">
        <v>23</v>
      </c>
      <c r="D37" s="1" t="s">
        <v>23</v>
      </c>
      <c r="E37" s="1" t="s">
        <v>24</v>
      </c>
      <c r="F37" s="3">
        <v>42499</v>
      </c>
      <c r="G37" s="1" t="s">
        <v>1689</v>
      </c>
      <c r="H37" s="7">
        <v>0</v>
      </c>
      <c r="I37" s="24"/>
      <c r="J37" s="7">
        <v>2278.15</v>
      </c>
      <c r="K37" s="31">
        <v>1</v>
      </c>
      <c r="L37" s="7">
        <f t="shared" si="0"/>
        <v>314328.59999999998</v>
      </c>
      <c r="M37" s="1" t="s">
        <v>21</v>
      </c>
      <c r="N37" s="1" t="s">
        <v>22</v>
      </c>
      <c r="O37" s="1" t="s">
        <v>26</v>
      </c>
      <c r="P37" s="1"/>
    </row>
    <row r="38" spans="1:16" hidden="1">
      <c r="A38" s="3">
        <v>42499</v>
      </c>
      <c r="B38" s="2">
        <v>34</v>
      </c>
      <c r="C38" s="1" t="s">
        <v>23</v>
      </c>
      <c r="D38" s="1" t="s">
        <v>23</v>
      </c>
      <c r="E38" s="1" t="s">
        <v>24</v>
      </c>
      <c r="F38" s="3">
        <v>42499</v>
      </c>
      <c r="G38" s="1" t="s">
        <v>1690</v>
      </c>
      <c r="H38" s="7">
        <v>0</v>
      </c>
      <c r="I38" s="24"/>
      <c r="J38" s="7">
        <v>4288.24</v>
      </c>
      <c r="K38" s="31">
        <v>10</v>
      </c>
      <c r="L38" s="7">
        <f t="shared" si="0"/>
        <v>310040.36</v>
      </c>
      <c r="M38" s="1" t="s">
        <v>21</v>
      </c>
      <c r="N38" s="1" t="s">
        <v>22</v>
      </c>
      <c r="O38" s="1" t="s">
        <v>26</v>
      </c>
      <c r="P38" s="1"/>
    </row>
    <row r="39" spans="1:16" hidden="1">
      <c r="A39" s="3">
        <v>42499</v>
      </c>
      <c r="B39" s="2">
        <v>35</v>
      </c>
      <c r="C39" s="1" t="s">
        <v>23</v>
      </c>
      <c r="D39" s="1" t="s">
        <v>23</v>
      </c>
      <c r="E39" s="1" t="s">
        <v>24</v>
      </c>
      <c r="F39" s="3">
        <v>42499</v>
      </c>
      <c r="G39" s="1" t="s">
        <v>1691</v>
      </c>
      <c r="H39" s="7">
        <v>0</v>
      </c>
      <c r="I39" s="24"/>
      <c r="J39" s="7">
        <v>2524.94</v>
      </c>
      <c r="K39" s="31">
        <v>11</v>
      </c>
      <c r="L39" s="7">
        <f t="shared" si="0"/>
        <v>307515.42</v>
      </c>
      <c r="M39" s="1" t="s">
        <v>21</v>
      </c>
      <c r="N39" s="1" t="s">
        <v>22</v>
      </c>
      <c r="O39" s="1" t="s">
        <v>26</v>
      </c>
      <c r="P39" s="1"/>
    </row>
    <row r="40" spans="1:16" hidden="1">
      <c r="A40" s="3">
        <v>42499</v>
      </c>
      <c r="B40" s="2">
        <v>36</v>
      </c>
      <c r="C40" s="1" t="s">
        <v>23</v>
      </c>
      <c r="D40" s="1" t="s">
        <v>23</v>
      </c>
      <c r="E40" s="1" t="s">
        <v>24</v>
      </c>
      <c r="F40" s="3">
        <v>42499</v>
      </c>
      <c r="G40" s="1" t="s">
        <v>1692</v>
      </c>
      <c r="H40" s="7">
        <v>0</v>
      </c>
      <c r="I40" s="24"/>
      <c r="J40" s="7">
        <v>12899.2</v>
      </c>
      <c r="K40" s="31">
        <v>13</v>
      </c>
      <c r="L40" s="7">
        <f t="shared" si="0"/>
        <v>294616.21999999997</v>
      </c>
      <c r="M40" s="1" t="s">
        <v>21</v>
      </c>
      <c r="N40" s="1" t="s">
        <v>22</v>
      </c>
      <c r="O40" s="1" t="s">
        <v>26</v>
      </c>
      <c r="P40" s="1"/>
    </row>
    <row r="41" spans="1:16" hidden="1">
      <c r="A41" s="3">
        <v>42499</v>
      </c>
      <c r="B41" s="2">
        <v>218</v>
      </c>
      <c r="C41" s="1" t="s">
        <v>67</v>
      </c>
      <c r="D41" s="1" t="s">
        <v>67</v>
      </c>
      <c r="E41" s="1" t="s">
        <v>68</v>
      </c>
      <c r="F41" s="3">
        <v>42492</v>
      </c>
      <c r="G41" s="1"/>
      <c r="H41" s="7">
        <v>0</v>
      </c>
      <c r="I41" s="24"/>
      <c r="J41" s="7">
        <v>150000</v>
      </c>
      <c r="K41" s="31">
        <v>14</v>
      </c>
      <c r="L41" s="7">
        <f t="shared" si="0"/>
        <v>144616.21999999997</v>
      </c>
      <c r="M41" s="1" t="s">
        <v>21</v>
      </c>
      <c r="N41" s="1" t="s">
        <v>22</v>
      </c>
      <c r="O41" s="1" t="s">
        <v>17</v>
      </c>
      <c r="P41" s="1" t="s">
        <v>70</v>
      </c>
    </row>
    <row r="42" spans="1:16" hidden="1">
      <c r="A42" s="3">
        <v>42500</v>
      </c>
      <c r="B42" s="2">
        <v>17</v>
      </c>
      <c r="C42" s="1" t="s">
        <v>18</v>
      </c>
      <c r="D42" s="1" t="s">
        <v>18</v>
      </c>
      <c r="E42" s="1" t="s">
        <v>19</v>
      </c>
      <c r="F42" s="3">
        <v>42500</v>
      </c>
      <c r="G42" s="1" t="s">
        <v>1693</v>
      </c>
      <c r="H42" s="7">
        <v>1241.2</v>
      </c>
      <c r="I42" s="24" t="s">
        <v>1829</v>
      </c>
      <c r="J42" s="7">
        <v>0</v>
      </c>
      <c r="K42" s="31"/>
      <c r="L42" s="7">
        <f t="shared" si="0"/>
        <v>145857.41999999998</v>
      </c>
      <c r="M42" s="1" t="s">
        <v>21</v>
      </c>
      <c r="N42" s="1" t="s">
        <v>22</v>
      </c>
      <c r="O42" s="1" t="s">
        <v>17</v>
      </c>
      <c r="P42" s="1"/>
    </row>
    <row r="43" spans="1:16" hidden="1">
      <c r="A43" s="3">
        <v>42500</v>
      </c>
      <c r="B43" s="2">
        <v>18</v>
      </c>
      <c r="C43" s="1" t="s">
        <v>18</v>
      </c>
      <c r="D43" s="1" t="s">
        <v>18</v>
      </c>
      <c r="E43" s="1" t="s">
        <v>19</v>
      </c>
      <c r="F43" s="3">
        <v>42500</v>
      </c>
      <c r="G43" s="1" t="s">
        <v>1693</v>
      </c>
      <c r="H43" s="7">
        <v>-1241.2</v>
      </c>
      <c r="I43" s="24" t="s">
        <v>1829</v>
      </c>
      <c r="J43" s="7">
        <v>0</v>
      </c>
      <c r="K43" s="31"/>
      <c r="L43" s="7">
        <f t="shared" si="0"/>
        <v>144616.21999999997</v>
      </c>
      <c r="M43" s="1" t="s">
        <v>21</v>
      </c>
      <c r="N43" s="1" t="s">
        <v>22</v>
      </c>
      <c r="O43" s="1" t="s">
        <v>17</v>
      </c>
      <c r="P43" s="1"/>
    </row>
    <row r="44" spans="1:16" hidden="1">
      <c r="A44" s="3">
        <v>42500</v>
      </c>
      <c r="B44" s="2">
        <v>19</v>
      </c>
      <c r="C44" s="1" t="s">
        <v>18</v>
      </c>
      <c r="D44" s="1" t="s">
        <v>18</v>
      </c>
      <c r="E44" s="1" t="s">
        <v>19</v>
      </c>
      <c r="F44" s="3">
        <v>42500</v>
      </c>
      <c r="G44" s="1" t="s">
        <v>1694</v>
      </c>
      <c r="H44" s="7">
        <v>1241.2</v>
      </c>
      <c r="I44" s="24">
        <v>15</v>
      </c>
      <c r="J44" s="7">
        <v>0</v>
      </c>
      <c r="K44" s="31"/>
      <c r="L44" s="7">
        <f t="shared" si="0"/>
        <v>145857.41999999998</v>
      </c>
      <c r="M44" s="1" t="s">
        <v>21</v>
      </c>
      <c r="N44" s="1" t="s">
        <v>22</v>
      </c>
      <c r="O44" s="1" t="s">
        <v>17</v>
      </c>
      <c r="P44" s="1"/>
    </row>
    <row r="45" spans="1:16" hidden="1">
      <c r="A45" s="3">
        <v>42500</v>
      </c>
      <c r="B45" s="2">
        <v>20</v>
      </c>
      <c r="C45" s="1" t="s">
        <v>18</v>
      </c>
      <c r="D45" s="1" t="s">
        <v>18</v>
      </c>
      <c r="E45" s="1" t="s">
        <v>19</v>
      </c>
      <c r="F45" s="3">
        <v>42500</v>
      </c>
      <c r="G45" s="1" t="s">
        <v>1695</v>
      </c>
      <c r="H45" s="7">
        <v>1241.2</v>
      </c>
      <c r="I45" s="24">
        <v>16</v>
      </c>
      <c r="J45" s="7">
        <v>0</v>
      </c>
      <c r="K45" s="31"/>
      <c r="L45" s="7">
        <f t="shared" si="0"/>
        <v>147098.62</v>
      </c>
      <c r="M45" s="1" t="s">
        <v>21</v>
      </c>
      <c r="N45" s="1" t="s">
        <v>22</v>
      </c>
      <c r="O45" s="1" t="s">
        <v>17</v>
      </c>
      <c r="P45" s="1"/>
    </row>
    <row r="46" spans="1:16" hidden="1">
      <c r="A46" s="3">
        <v>42500</v>
      </c>
      <c r="B46" s="2">
        <v>21</v>
      </c>
      <c r="C46" s="1" t="s">
        <v>18</v>
      </c>
      <c r="D46" s="1" t="s">
        <v>18</v>
      </c>
      <c r="E46" s="1" t="s">
        <v>19</v>
      </c>
      <c r="F46" s="3">
        <v>42500</v>
      </c>
      <c r="G46" s="1" t="s">
        <v>1696</v>
      </c>
      <c r="H46" s="7">
        <v>7575.73</v>
      </c>
      <c r="I46" s="24">
        <v>14</v>
      </c>
      <c r="J46" s="7">
        <v>0</v>
      </c>
      <c r="K46" s="31"/>
      <c r="L46" s="7">
        <f t="shared" si="0"/>
        <v>154674.35</v>
      </c>
      <c r="M46" s="1" t="s">
        <v>21</v>
      </c>
      <c r="N46" s="1" t="s">
        <v>22</v>
      </c>
      <c r="O46" s="1" t="s">
        <v>17</v>
      </c>
      <c r="P46" s="1"/>
    </row>
    <row r="47" spans="1:16" hidden="1">
      <c r="A47" s="3">
        <v>42500</v>
      </c>
      <c r="B47" s="2">
        <v>22</v>
      </c>
      <c r="C47" s="1" t="s">
        <v>18</v>
      </c>
      <c r="D47" s="1" t="s">
        <v>18</v>
      </c>
      <c r="E47" s="1" t="s">
        <v>19</v>
      </c>
      <c r="F47" s="3">
        <v>42500</v>
      </c>
      <c r="G47" s="1" t="s">
        <v>1697</v>
      </c>
      <c r="H47" s="7">
        <v>7046.77</v>
      </c>
      <c r="I47" s="24">
        <v>13</v>
      </c>
      <c r="J47" s="7">
        <v>0</v>
      </c>
      <c r="K47" s="31"/>
      <c r="L47" s="7">
        <f t="shared" si="0"/>
        <v>161721.12</v>
      </c>
      <c r="M47" s="1" t="s">
        <v>21</v>
      </c>
      <c r="N47" s="1" t="s">
        <v>22</v>
      </c>
      <c r="O47" s="1" t="s">
        <v>17</v>
      </c>
      <c r="P47" s="1"/>
    </row>
    <row r="48" spans="1:16" hidden="1">
      <c r="A48" s="3">
        <v>42500</v>
      </c>
      <c r="B48" s="2">
        <v>23</v>
      </c>
      <c r="C48" s="1" t="s">
        <v>18</v>
      </c>
      <c r="D48" s="1" t="s">
        <v>18</v>
      </c>
      <c r="E48" s="1" t="s">
        <v>19</v>
      </c>
      <c r="F48" s="3">
        <v>42500</v>
      </c>
      <c r="G48" s="1" t="s">
        <v>1698</v>
      </c>
      <c r="H48" s="7">
        <v>2760.8</v>
      </c>
      <c r="I48" s="24">
        <v>12</v>
      </c>
      <c r="J48" s="7">
        <v>0</v>
      </c>
      <c r="K48" s="31"/>
      <c r="L48" s="7">
        <f t="shared" si="0"/>
        <v>164481.91999999998</v>
      </c>
      <c r="M48" s="1" t="s">
        <v>21</v>
      </c>
      <c r="N48" s="1" t="s">
        <v>22</v>
      </c>
      <c r="O48" s="1" t="s">
        <v>17</v>
      </c>
      <c r="P48" s="1"/>
    </row>
    <row r="49" spans="1:16" hidden="1">
      <c r="A49" s="3">
        <v>42501</v>
      </c>
      <c r="B49" s="2">
        <v>222</v>
      </c>
      <c r="C49" s="1" t="s">
        <v>62</v>
      </c>
      <c r="D49" s="1" t="s">
        <v>62</v>
      </c>
      <c r="E49" s="1" t="s">
        <v>56</v>
      </c>
      <c r="F49" s="3">
        <v>42501</v>
      </c>
      <c r="G49" s="1" t="s">
        <v>1699</v>
      </c>
      <c r="H49" s="7">
        <v>1593.69</v>
      </c>
      <c r="I49" s="24">
        <v>38</v>
      </c>
      <c r="J49" s="7">
        <v>0</v>
      </c>
      <c r="K49" s="31"/>
      <c r="L49" s="7">
        <f t="shared" si="0"/>
        <v>166075.60999999999</v>
      </c>
      <c r="M49" s="1" t="s">
        <v>21</v>
      </c>
      <c r="N49" s="1" t="s">
        <v>22</v>
      </c>
      <c r="O49" s="1" t="s">
        <v>26</v>
      </c>
      <c r="P49" s="1"/>
    </row>
    <row r="50" spans="1:16" hidden="1">
      <c r="A50" s="3">
        <v>42501</v>
      </c>
      <c r="B50" s="2">
        <v>225</v>
      </c>
      <c r="C50" s="1" t="s">
        <v>62</v>
      </c>
      <c r="D50" s="1" t="s">
        <v>62</v>
      </c>
      <c r="E50" s="1" t="s">
        <v>56</v>
      </c>
      <c r="F50" s="3">
        <v>42501</v>
      </c>
      <c r="G50" s="1" t="s">
        <v>1700</v>
      </c>
      <c r="H50" s="7">
        <v>1736.88</v>
      </c>
      <c r="I50" s="24">
        <v>38</v>
      </c>
      <c r="J50" s="7">
        <v>0</v>
      </c>
      <c r="K50" s="31"/>
      <c r="L50" s="7">
        <f t="shared" si="0"/>
        <v>167812.49</v>
      </c>
      <c r="M50" s="1" t="s">
        <v>21</v>
      </c>
      <c r="N50" s="1" t="s">
        <v>22</v>
      </c>
      <c r="O50" s="1" t="s">
        <v>26</v>
      </c>
      <c r="P50" s="1"/>
    </row>
    <row r="51" spans="1:16" hidden="1">
      <c r="A51" s="3">
        <v>42501</v>
      </c>
      <c r="B51" s="2">
        <v>226</v>
      </c>
      <c r="C51" s="1" t="s">
        <v>62</v>
      </c>
      <c r="D51" s="1" t="s">
        <v>62</v>
      </c>
      <c r="E51" s="1" t="s">
        <v>56</v>
      </c>
      <c r="F51" s="3">
        <v>42501</v>
      </c>
      <c r="G51" s="1" t="s">
        <v>1701</v>
      </c>
      <c r="H51" s="7">
        <v>3052.66</v>
      </c>
      <c r="I51" s="24">
        <v>38</v>
      </c>
      <c r="J51" s="7">
        <v>0</v>
      </c>
      <c r="K51" s="31"/>
      <c r="L51" s="7">
        <f t="shared" si="0"/>
        <v>170865.15</v>
      </c>
      <c r="M51" s="1" t="s">
        <v>21</v>
      </c>
      <c r="N51" s="1" t="s">
        <v>22</v>
      </c>
      <c r="O51" s="1" t="s">
        <v>26</v>
      </c>
      <c r="P51" s="1"/>
    </row>
    <row r="52" spans="1:16" hidden="1">
      <c r="A52" s="3">
        <v>42501</v>
      </c>
      <c r="B52" s="2">
        <v>58</v>
      </c>
      <c r="C52" s="1" t="s">
        <v>23</v>
      </c>
      <c r="D52" s="1" t="s">
        <v>23</v>
      </c>
      <c r="E52" s="1" t="s">
        <v>24</v>
      </c>
      <c r="F52" s="3">
        <v>42501</v>
      </c>
      <c r="G52" s="1" t="s">
        <v>1702</v>
      </c>
      <c r="H52" s="7">
        <v>0</v>
      </c>
      <c r="I52" s="24"/>
      <c r="J52" s="7">
        <v>12899.2</v>
      </c>
      <c r="K52" s="31">
        <v>15</v>
      </c>
      <c r="L52" s="7">
        <f t="shared" si="0"/>
        <v>157965.94999999998</v>
      </c>
      <c r="M52" s="1" t="s">
        <v>21</v>
      </c>
      <c r="N52" s="1" t="s">
        <v>22</v>
      </c>
      <c r="O52" s="1" t="s">
        <v>26</v>
      </c>
      <c r="P52" s="1"/>
    </row>
    <row r="53" spans="1:16">
      <c r="A53" s="3">
        <v>42502</v>
      </c>
      <c r="B53" s="2">
        <v>24</v>
      </c>
      <c r="C53" s="56" t="s">
        <v>18</v>
      </c>
      <c r="D53" s="56" t="s">
        <v>18</v>
      </c>
      <c r="E53" s="56" t="s">
        <v>19</v>
      </c>
      <c r="F53" s="57">
        <v>42500</v>
      </c>
      <c r="G53" s="56" t="s">
        <v>1698</v>
      </c>
      <c r="H53" s="58">
        <v>-2760.8</v>
      </c>
      <c r="I53" s="24"/>
      <c r="J53" s="7">
        <v>0</v>
      </c>
      <c r="K53" s="31"/>
      <c r="L53" s="7">
        <f t="shared" si="0"/>
        <v>155205.15</v>
      </c>
      <c r="M53" s="1" t="s">
        <v>21</v>
      </c>
      <c r="N53" s="1" t="s">
        <v>22</v>
      </c>
      <c r="O53" s="1" t="s">
        <v>17</v>
      </c>
      <c r="P53" s="1"/>
    </row>
    <row r="54" spans="1:16" hidden="1">
      <c r="A54" s="3">
        <v>42502</v>
      </c>
      <c r="B54" s="2">
        <v>281</v>
      </c>
      <c r="C54" s="1" t="s">
        <v>67</v>
      </c>
      <c r="D54" s="1" t="s">
        <v>67</v>
      </c>
      <c r="E54" s="1" t="s">
        <v>122</v>
      </c>
      <c r="F54" s="3">
        <v>42502</v>
      </c>
      <c r="G54" s="1" t="s">
        <v>1703</v>
      </c>
      <c r="H54" s="7">
        <v>136760.26</v>
      </c>
      <c r="I54" s="24">
        <v>17</v>
      </c>
      <c r="J54" s="7">
        <v>0</v>
      </c>
      <c r="K54" s="31"/>
      <c r="L54" s="7">
        <f t="shared" si="0"/>
        <v>291965.41000000003</v>
      </c>
      <c r="M54" s="1" t="s">
        <v>21</v>
      </c>
      <c r="N54" s="1" t="s">
        <v>1704</v>
      </c>
      <c r="O54" s="1" t="s">
        <v>17</v>
      </c>
      <c r="P54" s="1" t="s">
        <v>1705</v>
      </c>
    </row>
    <row r="55" spans="1:16" hidden="1">
      <c r="A55" s="3">
        <v>42502</v>
      </c>
      <c r="B55" s="2">
        <v>25</v>
      </c>
      <c r="C55" s="1" t="s">
        <v>18</v>
      </c>
      <c r="D55" s="1" t="s">
        <v>18</v>
      </c>
      <c r="E55" s="1" t="s">
        <v>19</v>
      </c>
      <c r="F55" s="3">
        <v>42502</v>
      </c>
      <c r="G55" s="1" t="s">
        <v>1706</v>
      </c>
      <c r="H55" s="7">
        <v>15486.28</v>
      </c>
      <c r="I55" s="24">
        <v>18</v>
      </c>
      <c r="J55" s="7">
        <v>0</v>
      </c>
      <c r="K55" s="31"/>
      <c r="L55" s="7">
        <f t="shared" si="0"/>
        <v>307451.69000000006</v>
      </c>
      <c r="M55" s="1" t="s">
        <v>21</v>
      </c>
      <c r="N55" s="1" t="s">
        <v>22</v>
      </c>
      <c r="O55" s="1" t="s">
        <v>17</v>
      </c>
      <c r="P55" s="1"/>
    </row>
    <row r="56" spans="1:16">
      <c r="A56" s="3">
        <v>42502</v>
      </c>
      <c r="B56" s="2">
        <v>26</v>
      </c>
      <c r="C56" s="56" t="s">
        <v>18</v>
      </c>
      <c r="D56" s="56" t="s">
        <v>18</v>
      </c>
      <c r="E56" s="56" t="s">
        <v>19</v>
      </c>
      <c r="F56" s="57">
        <v>42502</v>
      </c>
      <c r="G56" s="56" t="s">
        <v>1707</v>
      </c>
      <c r="H56" s="58">
        <v>5</v>
      </c>
      <c r="I56" s="24"/>
      <c r="J56" s="7">
        <v>0</v>
      </c>
      <c r="K56" s="31"/>
      <c r="L56" s="7">
        <f t="shared" si="0"/>
        <v>307456.69000000006</v>
      </c>
      <c r="M56" s="1" t="s">
        <v>21</v>
      </c>
      <c r="N56" s="1" t="s">
        <v>22</v>
      </c>
      <c r="O56" s="1" t="s">
        <v>17</v>
      </c>
      <c r="P56" s="1"/>
    </row>
    <row r="57" spans="1:16" hidden="1">
      <c r="A57" s="3">
        <v>42503</v>
      </c>
      <c r="B57" s="2">
        <v>29</v>
      </c>
      <c r="C57" s="1" t="s">
        <v>18</v>
      </c>
      <c r="D57" s="1" t="s">
        <v>18</v>
      </c>
      <c r="E57" s="1" t="s">
        <v>19</v>
      </c>
      <c r="F57" s="3">
        <v>42503</v>
      </c>
      <c r="G57" s="1" t="s">
        <v>1708</v>
      </c>
      <c r="H57" s="7">
        <v>6107.17</v>
      </c>
      <c r="I57" s="24">
        <v>19</v>
      </c>
      <c r="J57" s="7">
        <v>0</v>
      </c>
      <c r="K57" s="31"/>
      <c r="L57" s="7">
        <f t="shared" si="0"/>
        <v>313563.86000000004</v>
      </c>
      <c r="M57" s="1" t="s">
        <v>21</v>
      </c>
      <c r="N57" s="1" t="s">
        <v>22</v>
      </c>
      <c r="O57" s="1" t="s">
        <v>17</v>
      </c>
      <c r="P57" s="1"/>
    </row>
    <row r="58" spans="1:16" hidden="1">
      <c r="A58" s="3">
        <v>42503</v>
      </c>
      <c r="B58" s="2">
        <v>30</v>
      </c>
      <c r="C58" s="1" t="s">
        <v>18</v>
      </c>
      <c r="D58" s="1" t="s">
        <v>18</v>
      </c>
      <c r="E58" s="1" t="s">
        <v>19</v>
      </c>
      <c r="F58" s="3">
        <v>42503</v>
      </c>
      <c r="G58" s="1" t="s">
        <v>1709</v>
      </c>
      <c r="H58" s="7">
        <v>290</v>
      </c>
      <c r="I58" s="24">
        <v>20</v>
      </c>
      <c r="J58" s="7">
        <v>0</v>
      </c>
      <c r="K58" s="31"/>
      <c r="L58" s="7">
        <f t="shared" si="0"/>
        <v>313853.86000000004</v>
      </c>
      <c r="M58" s="1" t="s">
        <v>21</v>
      </c>
      <c r="N58" s="1" t="s">
        <v>22</v>
      </c>
      <c r="O58" s="1" t="s">
        <v>17</v>
      </c>
      <c r="P58" s="1"/>
    </row>
    <row r="59" spans="1:16" hidden="1">
      <c r="A59" s="3">
        <v>42503</v>
      </c>
      <c r="B59" s="2">
        <v>31</v>
      </c>
      <c r="C59" s="1" t="s">
        <v>18</v>
      </c>
      <c r="D59" s="1" t="s">
        <v>18</v>
      </c>
      <c r="E59" s="1" t="s">
        <v>19</v>
      </c>
      <c r="F59" s="3">
        <v>42503</v>
      </c>
      <c r="G59" s="1" t="s">
        <v>1710</v>
      </c>
      <c r="H59" s="7">
        <v>22950.68</v>
      </c>
      <c r="I59" s="24">
        <v>21</v>
      </c>
      <c r="J59" s="7">
        <v>0</v>
      </c>
      <c r="K59" s="31"/>
      <c r="L59" s="7">
        <f t="shared" si="0"/>
        <v>336804.54000000004</v>
      </c>
      <c r="M59" s="1" t="s">
        <v>21</v>
      </c>
      <c r="N59" s="1" t="s">
        <v>22</v>
      </c>
      <c r="O59" s="1" t="s">
        <v>17</v>
      </c>
      <c r="P59" s="1"/>
    </row>
    <row r="60" spans="1:16" hidden="1">
      <c r="A60" s="3">
        <v>42503</v>
      </c>
      <c r="B60" s="2">
        <v>32</v>
      </c>
      <c r="C60" s="1" t="s">
        <v>18</v>
      </c>
      <c r="D60" s="1" t="s">
        <v>18</v>
      </c>
      <c r="E60" s="1" t="s">
        <v>19</v>
      </c>
      <c r="F60" s="3">
        <v>42503</v>
      </c>
      <c r="G60" s="1" t="s">
        <v>1711</v>
      </c>
      <c r="H60" s="7">
        <v>6467.87</v>
      </c>
      <c r="I60" s="24">
        <v>22</v>
      </c>
      <c r="J60" s="7">
        <v>0</v>
      </c>
      <c r="K60" s="31"/>
      <c r="L60" s="7">
        <f t="shared" si="0"/>
        <v>343272.41000000003</v>
      </c>
      <c r="M60" s="1" t="s">
        <v>21</v>
      </c>
      <c r="N60" s="1" t="s">
        <v>22</v>
      </c>
      <c r="O60" s="1" t="s">
        <v>17</v>
      </c>
      <c r="P60" s="1"/>
    </row>
    <row r="61" spans="1:16" hidden="1">
      <c r="A61" s="3">
        <v>42503</v>
      </c>
      <c r="B61" s="2">
        <v>280</v>
      </c>
      <c r="C61" s="1" t="s">
        <v>62</v>
      </c>
      <c r="D61" s="1" t="s">
        <v>62</v>
      </c>
      <c r="E61" s="1" t="s">
        <v>56</v>
      </c>
      <c r="F61" s="3">
        <v>42503</v>
      </c>
      <c r="G61" s="1" t="s">
        <v>1712</v>
      </c>
      <c r="H61" s="7">
        <v>1593.69</v>
      </c>
      <c r="I61" s="24">
        <v>38</v>
      </c>
      <c r="J61" s="7">
        <v>0</v>
      </c>
      <c r="K61" s="31"/>
      <c r="L61" s="7">
        <f t="shared" si="0"/>
        <v>344866.10000000003</v>
      </c>
      <c r="M61" s="1" t="s">
        <v>21</v>
      </c>
      <c r="N61" s="1" t="s">
        <v>22</v>
      </c>
      <c r="O61" s="1" t="s">
        <v>26</v>
      </c>
      <c r="P61" s="1"/>
    </row>
    <row r="62" spans="1:16" hidden="1">
      <c r="A62" s="3">
        <v>42503</v>
      </c>
      <c r="B62" s="2">
        <v>281</v>
      </c>
      <c r="C62" s="1" t="s">
        <v>62</v>
      </c>
      <c r="D62" s="1" t="s">
        <v>62</v>
      </c>
      <c r="E62" s="1" t="s">
        <v>56</v>
      </c>
      <c r="F62" s="3">
        <v>42503</v>
      </c>
      <c r="G62" s="1" t="s">
        <v>1713</v>
      </c>
      <c r="H62" s="7">
        <v>142.91</v>
      </c>
      <c r="I62" s="24">
        <v>38</v>
      </c>
      <c r="J62" s="7">
        <v>0</v>
      </c>
      <c r="K62" s="31"/>
      <c r="L62" s="7">
        <f t="shared" si="0"/>
        <v>345009.01</v>
      </c>
      <c r="M62" s="1" t="s">
        <v>21</v>
      </c>
      <c r="N62" s="1" t="s">
        <v>22</v>
      </c>
      <c r="O62" s="1" t="s">
        <v>26</v>
      </c>
      <c r="P62" s="1"/>
    </row>
    <row r="63" spans="1:16" hidden="1">
      <c r="A63" s="3">
        <v>42503</v>
      </c>
      <c r="B63" s="2">
        <v>282</v>
      </c>
      <c r="C63" s="1" t="s">
        <v>62</v>
      </c>
      <c r="D63" s="1" t="s">
        <v>62</v>
      </c>
      <c r="E63" s="1" t="s">
        <v>56</v>
      </c>
      <c r="F63" s="3">
        <v>42503</v>
      </c>
      <c r="G63" s="1" t="s">
        <v>1714</v>
      </c>
      <c r="H63" s="7">
        <v>1593.69</v>
      </c>
      <c r="I63" s="24">
        <v>38</v>
      </c>
      <c r="J63" s="7">
        <v>0</v>
      </c>
      <c r="K63" s="31"/>
      <c r="L63" s="7">
        <f t="shared" si="0"/>
        <v>346602.7</v>
      </c>
      <c r="M63" s="1" t="s">
        <v>21</v>
      </c>
      <c r="N63" s="1" t="s">
        <v>22</v>
      </c>
      <c r="O63" s="1" t="s">
        <v>26</v>
      </c>
      <c r="P63" s="1"/>
    </row>
    <row r="64" spans="1:16" hidden="1">
      <c r="A64" s="3">
        <v>42503</v>
      </c>
      <c r="B64" s="2">
        <v>283</v>
      </c>
      <c r="C64" s="1" t="s">
        <v>62</v>
      </c>
      <c r="D64" s="1" t="s">
        <v>62</v>
      </c>
      <c r="E64" s="1" t="s">
        <v>56</v>
      </c>
      <c r="F64" s="3">
        <v>42503</v>
      </c>
      <c r="G64" s="1" t="s">
        <v>1715</v>
      </c>
      <c r="H64" s="7">
        <v>1593.69</v>
      </c>
      <c r="I64" s="24">
        <v>38</v>
      </c>
      <c r="J64" s="7">
        <v>0</v>
      </c>
      <c r="K64" s="31"/>
      <c r="L64" s="7">
        <f t="shared" si="0"/>
        <v>348196.39</v>
      </c>
      <c r="M64" s="1" t="s">
        <v>21</v>
      </c>
      <c r="N64" s="1" t="s">
        <v>22</v>
      </c>
      <c r="O64" s="1" t="s">
        <v>26</v>
      </c>
      <c r="P64" s="1"/>
    </row>
    <row r="65" spans="1:16" hidden="1">
      <c r="A65" s="3">
        <v>42503</v>
      </c>
      <c r="B65" s="2">
        <v>284</v>
      </c>
      <c r="C65" s="1" t="s">
        <v>62</v>
      </c>
      <c r="D65" s="1" t="s">
        <v>62</v>
      </c>
      <c r="E65" s="1" t="s">
        <v>56</v>
      </c>
      <c r="F65" s="3">
        <v>42503</v>
      </c>
      <c r="G65" s="1" t="s">
        <v>1716</v>
      </c>
      <c r="H65" s="7">
        <v>1593.69</v>
      </c>
      <c r="I65" s="24">
        <v>38</v>
      </c>
      <c r="J65" s="7">
        <v>0</v>
      </c>
      <c r="K65" s="31"/>
      <c r="L65" s="7">
        <f t="shared" si="0"/>
        <v>349790.08</v>
      </c>
      <c r="M65" s="1" t="s">
        <v>21</v>
      </c>
      <c r="N65" s="1" t="s">
        <v>22</v>
      </c>
      <c r="O65" s="1" t="s">
        <v>26</v>
      </c>
      <c r="P65" s="1"/>
    </row>
    <row r="66" spans="1:16" hidden="1">
      <c r="A66" s="3">
        <v>42503</v>
      </c>
      <c r="B66" s="2">
        <v>285</v>
      </c>
      <c r="C66" s="1" t="s">
        <v>62</v>
      </c>
      <c r="D66" s="1" t="s">
        <v>62</v>
      </c>
      <c r="E66" s="1" t="s">
        <v>56</v>
      </c>
      <c r="F66" s="3">
        <v>42503</v>
      </c>
      <c r="G66" s="1" t="s">
        <v>1717</v>
      </c>
      <c r="H66" s="7">
        <v>1593.69</v>
      </c>
      <c r="I66" s="24">
        <v>38</v>
      </c>
      <c r="J66" s="7">
        <v>0</v>
      </c>
      <c r="K66" s="31"/>
      <c r="L66" s="7">
        <f t="shared" si="0"/>
        <v>351383.77</v>
      </c>
      <c r="M66" s="1" t="s">
        <v>21</v>
      </c>
      <c r="N66" s="1" t="s">
        <v>22</v>
      </c>
      <c r="O66" s="1" t="s">
        <v>26</v>
      </c>
      <c r="P66" s="1"/>
    </row>
    <row r="67" spans="1:16" hidden="1">
      <c r="A67" s="3">
        <v>42503</v>
      </c>
      <c r="B67" s="2">
        <v>287</v>
      </c>
      <c r="C67" s="1" t="s">
        <v>62</v>
      </c>
      <c r="D67" s="1" t="s">
        <v>62</v>
      </c>
      <c r="E67" s="1" t="s">
        <v>56</v>
      </c>
      <c r="F67" s="3">
        <v>42503</v>
      </c>
      <c r="G67" s="1" t="s">
        <v>1718</v>
      </c>
      <c r="H67" s="7">
        <v>71.459999999999994</v>
      </c>
      <c r="I67" s="24">
        <v>38</v>
      </c>
      <c r="J67" s="7">
        <v>0</v>
      </c>
      <c r="K67" s="31"/>
      <c r="L67" s="7">
        <f t="shared" si="0"/>
        <v>351455.23000000004</v>
      </c>
      <c r="M67" s="1" t="s">
        <v>21</v>
      </c>
      <c r="N67" s="1" t="s">
        <v>22</v>
      </c>
      <c r="O67" s="1" t="s">
        <v>26</v>
      </c>
      <c r="P67" s="1"/>
    </row>
    <row r="68" spans="1:16" hidden="1">
      <c r="A68" s="3">
        <v>42503</v>
      </c>
      <c r="B68" s="2">
        <v>289</v>
      </c>
      <c r="C68" s="1" t="s">
        <v>62</v>
      </c>
      <c r="D68" s="1" t="s">
        <v>62</v>
      </c>
      <c r="E68" s="1" t="s">
        <v>56</v>
      </c>
      <c r="F68" s="3">
        <v>42503</v>
      </c>
      <c r="G68" s="1" t="s">
        <v>1719</v>
      </c>
      <c r="H68" s="7">
        <v>71.459999999999994</v>
      </c>
      <c r="I68" s="24">
        <v>38</v>
      </c>
      <c r="J68" s="7">
        <v>0</v>
      </c>
      <c r="K68" s="31"/>
      <c r="L68" s="7">
        <f t="shared" si="0"/>
        <v>351526.69000000006</v>
      </c>
      <c r="M68" s="1" t="s">
        <v>21</v>
      </c>
      <c r="N68" s="1" t="s">
        <v>22</v>
      </c>
      <c r="O68" s="1" t="s">
        <v>26</v>
      </c>
      <c r="P68" s="1"/>
    </row>
    <row r="69" spans="1:16" hidden="1">
      <c r="A69" s="3">
        <v>42503</v>
      </c>
      <c r="B69" s="2">
        <v>291</v>
      </c>
      <c r="C69" s="1" t="s">
        <v>62</v>
      </c>
      <c r="D69" s="1" t="s">
        <v>62</v>
      </c>
      <c r="E69" s="1" t="s">
        <v>56</v>
      </c>
      <c r="F69" s="3">
        <v>42503</v>
      </c>
      <c r="G69" s="1" t="s">
        <v>1720</v>
      </c>
      <c r="H69" s="7">
        <v>178.64</v>
      </c>
      <c r="I69" s="24">
        <v>38</v>
      </c>
      <c r="J69" s="7">
        <v>0</v>
      </c>
      <c r="K69" s="31"/>
      <c r="L69" s="7">
        <f t="shared" si="0"/>
        <v>351705.33000000007</v>
      </c>
      <c r="M69" s="1" t="s">
        <v>21</v>
      </c>
      <c r="N69" s="1" t="s">
        <v>22</v>
      </c>
      <c r="O69" s="1" t="s">
        <v>26</v>
      </c>
      <c r="P69" s="1"/>
    </row>
    <row r="70" spans="1:16" hidden="1">
      <c r="A70" s="3">
        <v>42503</v>
      </c>
      <c r="B70" s="2">
        <v>72</v>
      </c>
      <c r="C70" s="1" t="s">
        <v>23</v>
      </c>
      <c r="D70" s="1" t="s">
        <v>23</v>
      </c>
      <c r="E70" s="1" t="s">
        <v>24</v>
      </c>
      <c r="F70" s="3">
        <v>42503</v>
      </c>
      <c r="G70" s="1" t="s">
        <v>1721</v>
      </c>
      <c r="H70" s="7">
        <v>0</v>
      </c>
      <c r="I70" s="24"/>
      <c r="J70" s="7">
        <v>568.48</v>
      </c>
      <c r="K70" s="31">
        <v>16</v>
      </c>
      <c r="L70" s="7">
        <f t="shared" si="0"/>
        <v>351136.85000000009</v>
      </c>
      <c r="M70" s="1" t="s">
        <v>21</v>
      </c>
      <c r="N70" s="1" t="s">
        <v>22</v>
      </c>
      <c r="O70" s="1" t="s">
        <v>26</v>
      </c>
      <c r="P70" s="1"/>
    </row>
    <row r="71" spans="1:16" hidden="1">
      <c r="A71" s="3">
        <v>42503</v>
      </c>
      <c r="B71" s="2">
        <v>293</v>
      </c>
      <c r="C71" s="1" t="s">
        <v>62</v>
      </c>
      <c r="D71" s="1" t="s">
        <v>62</v>
      </c>
      <c r="E71" s="1" t="s">
        <v>56</v>
      </c>
      <c r="F71" s="3">
        <v>42503</v>
      </c>
      <c r="G71" s="1" t="s">
        <v>1722</v>
      </c>
      <c r="H71" s="7">
        <v>142.91</v>
      </c>
      <c r="I71" s="24">
        <v>38</v>
      </c>
      <c r="J71" s="7">
        <v>0</v>
      </c>
      <c r="K71" s="31"/>
      <c r="L71" s="7">
        <f t="shared" ref="L71:L134" si="1">L70+H71-J71</f>
        <v>351279.76000000007</v>
      </c>
      <c r="M71" s="1" t="s">
        <v>21</v>
      </c>
      <c r="N71" s="1" t="s">
        <v>22</v>
      </c>
      <c r="O71" s="1" t="s">
        <v>26</v>
      </c>
      <c r="P71" s="1"/>
    </row>
    <row r="72" spans="1:16" hidden="1">
      <c r="A72" s="3">
        <v>42503</v>
      </c>
      <c r="B72" s="2">
        <v>294</v>
      </c>
      <c r="C72" s="1" t="s">
        <v>62</v>
      </c>
      <c r="D72" s="1" t="s">
        <v>62</v>
      </c>
      <c r="E72" s="1" t="s">
        <v>56</v>
      </c>
      <c r="F72" s="3">
        <v>42503</v>
      </c>
      <c r="G72" s="1" t="s">
        <v>1723</v>
      </c>
      <c r="H72" s="7">
        <v>107.18</v>
      </c>
      <c r="I72" s="24">
        <v>38</v>
      </c>
      <c r="J72" s="7">
        <v>0</v>
      </c>
      <c r="K72" s="31"/>
      <c r="L72" s="7">
        <f t="shared" si="1"/>
        <v>351386.94000000006</v>
      </c>
      <c r="M72" s="1" t="s">
        <v>21</v>
      </c>
      <c r="N72" s="1" t="s">
        <v>22</v>
      </c>
      <c r="O72" s="1" t="s">
        <v>26</v>
      </c>
      <c r="P72" s="1"/>
    </row>
    <row r="73" spans="1:16" hidden="1">
      <c r="A73" s="3">
        <v>42503</v>
      </c>
      <c r="B73" s="2">
        <v>296</v>
      </c>
      <c r="C73" s="1" t="s">
        <v>62</v>
      </c>
      <c r="D73" s="1" t="s">
        <v>62</v>
      </c>
      <c r="E73" s="1" t="s">
        <v>56</v>
      </c>
      <c r="F73" s="3">
        <v>42503</v>
      </c>
      <c r="G73" s="1" t="s">
        <v>1724</v>
      </c>
      <c r="H73" s="7">
        <v>71.459999999999994</v>
      </c>
      <c r="I73" s="24">
        <v>38</v>
      </c>
      <c r="J73" s="7">
        <v>0</v>
      </c>
      <c r="K73" s="31"/>
      <c r="L73" s="7">
        <f t="shared" si="1"/>
        <v>351458.40000000008</v>
      </c>
      <c r="M73" s="1" t="s">
        <v>21</v>
      </c>
      <c r="N73" s="1" t="s">
        <v>22</v>
      </c>
      <c r="O73" s="1" t="s">
        <v>26</v>
      </c>
      <c r="P73" s="1"/>
    </row>
    <row r="74" spans="1:16" hidden="1">
      <c r="A74" s="3">
        <v>42503</v>
      </c>
      <c r="B74" s="2">
        <v>33</v>
      </c>
      <c r="C74" s="1" t="s">
        <v>18</v>
      </c>
      <c r="D74" s="1" t="s">
        <v>18</v>
      </c>
      <c r="E74" s="1" t="s">
        <v>1725</v>
      </c>
      <c r="F74" s="3">
        <v>42503</v>
      </c>
      <c r="G74" s="1" t="s">
        <v>1726</v>
      </c>
      <c r="H74" s="7">
        <v>457703.18</v>
      </c>
      <c r="I74" s="24" t="s">
        <v>1830</v>
      </c>
      <c r="J74" s="7">
        <v>0</v>
      </c>
      <c r="K74" s="31"/>
      <c r="L74" s="7">
        <f t="shared" si="1"/>
        <v>809161.58000000007</v>
      </c>
      <c r="M74" s="1" t="s">
        <v>21</v>
      </c>
      <c r="N74" s="1" t="s">
        <v>22</v>
      </c>
      <c r="O74" s="1" t="s">
        <v>17</v>
      </c>
      <c r="P74" s="1"/>
    </row>
    <row r="75" spans="1:16" hidden="1">
      <c r="A75" s="3">
        <v>42503</v>
      </c>
      <c r="B75" s="2">
        <v>300</v>
      </c>
      <c r="C75" s="1" t="s">
        <v>62</v>
      </c>
      <c r="D75" s="1" t="s">
        <v>62</v>
      </c>
      <c r="E75" s="1" t="s">
        <v>56</v>
      </c>
      <c r="F75" s="3">
        <v>42503</v>
      </c>
      <c r="G75" s="1" t="s">
        <v>1727</v>
      </c>
      <c r="H75" s="7">
        <v>1593.69</v>
      </c>
      <c r="I75" s="24">
        <v>38</v>
      </c>
      <c r="J75" s="7">
        <v>0</v>
      </c>
      <c r="K75" s="31"/>
      <c r="L75" s="7">
        <f t="shared" si="1"/>
        <v>810755.27</v>
      </c>
      <c r="M75" s="1" t="s">
        <v>21</v>
      </c>
      <c r="N75" s="1" t="s">
        <v>22</v>
      </c>
      <c r="O75" s="1" t="s">
        <v>26</v>
      </c>
      <c r="P75" s="1"/>
    </row>
    <row r="76" spans="1:16" hidden="1">
      <c r="A76" s="3">
        <v>42503</v>
      </c>
      <c r="B76" s="2">
        <v>34</v>
      </c>
      <c r="C76" s="1" t="s">
        <v>18</v>
      </c>
      <c r="D76" s="1" t="s">
        <v>18</v>
      </c>
      <c r="E76" s="1" t="s">
        <v>19</v>
      </c>
      <c r="F76" s="3">
        <v>42503</v>
      </c>
      <c r="G76" s="1" t="s">
        <v>1728</v>
      </c>
      <c r="H76" s="7">
        <v>22048.54</v>
      </c>
      <c r="I76" s="24">
        <v>31</v>
      </c>
      <c r="J76" s="7">
        <v>0</v>
      </c>
      <c r="K76" s="31"/>
      <c r="L76" s="7">
        <f t="shared" si="1"/>
        <v>832803.81</v>
      </c>
      <c r="M76" s="1" t="s">
        <v>21</v>
      </c>
      <c r="N76" s="1" t="s">
        <v>22</v>
      </c>
      <c r="O76" s="1" t="s">
        <v>17</v>
      </c>
      <c r="P76" s="1"/>
    </row>
    <row r="77" spans="1:16" hidden="1">
      <c r="A77" s="3">
        <v>42503</v>
      </c>
      <c r="B77" s="2">
        <v>35</v>
      </c>
      <c r="C77" s="1" t="s">
        <v>18</v>
      </c>
      <c r="D77" s="1" t="s">
        <v>18</v>
      </c>
      <c r="E77" s="1" t="s">
        <v>19</v>
      </c>
      <c r="F77" s="3">
        <v>42503</v>
      </c>
      <c r="G77" s="1" t="s">
        <v>1729</v>
      </c>
      <c r="H77" s="7">
        <v>42470.68</v>
      </c>
      <c r="I77" s="24">
        <v>32</v>
      </c>
      <c r="J77" s="7">
        <v>0</v>
      </c>
      <c r="K77" s="31"/>
      <c r="L77" s="7">
        <f t="shared" si="1"/>
        <v>875274.49000000011</v>
      </c>
      <c r="M77" s="1" t="s">
        <v>21</v>
      </c>
      <c r="N77" s="1" t="s">
        <v>22</v>
      </c>
      <c r="O77" s="1" t="s">
        <v>17</v>
      </c>
      <c r="P77" s="1"/>
    </row>
    <row r="78" spans="1:16" hidden="1">
      <c r="A78" s="3">
        <v>42504</v>
      </c>
      <c r="B78" s="2">
        <v>312</v>
      </c>
      <c r="C78" s="1" t="s">
        <v>62</v>
      </c>
      <c r="D78" s="1" t="s">
        <v>62</v>
      </c>
      <c r="E78" s="1" t="s">
        <v>56</v>
      </c>
      <c r="F78" s="3">
        <v>42504</v>
      </c>
      <c r="G78" s="1" t="s">
        <v>1730</v>
      </c>
      <c r="H78" s="7">
        <v>1593.69</v>
      </c>
      <c r="I78" s="24">
        <v>38</v>
      </c>
      <c r="J78" s="7">
        <v>0</v>
      </c>
      <c r="K78" s="31"/>
      <c r="L78" s="7">
        <f t="shared" si="1"/>
        <v>876868.18</v>
      </c>
      <c r="M78" s="1" t="s">
        <v>21</v>
      </c>
      <c r="N78" s="1" t="s">
        <v>22</v>
      </c>
      <c r="O78" s="1" t="s">
        <v>26</v>
      </c>
      <c r="P78" s="1"/>
    </row>
    <row r="79" spans="1:16" hidden="1">
      <c r="A79" s="3">
        <v>42504</v>
      </c>
      <c r="B79" s="2">
        <v>313</v>
      </c>
      <c r="C79" s="1" t="s">
        <v>62</v>
      </c>
      <c r="D79" s="1" t="s">
        <v>62</v>
      </c>
      <c r="E79" s="1" t="s">
        <v>56</v>
      </c>
      <c r="F79" s="3">
        <v>42504</v>
      </c>
      <c r="G79" s="1" t="s">
        <v>1731</v>
      </c>
      <c r="H79" s="7">
        <v>1593.69</v>
      </c>
      <c r="I79" s="24">
        <v>38</v>
      </c>
      <c r="J79" s="7">
        <v>0</v>
      </c>
      <c r="K79" s="31"/>
      <c r="L79" s="7">
        <f t="shared" si="1"/>
        <v>878461.87</v>
      </c>
      <c r="M79" s="1" t="s">
        <v>21</v>
      </c>
      <c r="N79" s="1" t="s">
        <v>22</v>
      </c>
      <c r="O79" s="1" t="s">
        <v>26</v>
      </c>
      <c r="P79" s="1"/>
    </row>
    <row r="80" spans="1:16" hidden="1">
      <c r="A80" s="3">
        <v>42504</v>
      </c>
      <c r="B80" s="2">
        <v>314</v>
      </c>
      <c r="C80" s="1" t="s">
        <v>62</v>
      </c>
      <c r="D80" s="1" t="s">
        <v>62</v>
      </c>
      <c r="E80" s="1" t="s">
        <v>56</v>
      </c>
      <c r="F80" s="3">
        <v>42504</v>
      </c>
      <c r="G80" s="1" t="s">
        <v>1732</v>
      </c>
      <c r="H80" s="7">
        <v>1593.69</v>
      </c>
      <c r="I80" s="24">
        <v>38</v>
      </c>
      <c r="J80" s="7">
        <v>0</v>
      </c>
      <c r="K80" s="31"/>
      <c r="L80" s="7">
        <f t="shared" si="1"/>
        <v>880055.55999999994</v>
      </c>
      <c r="M80" s="1" t="s">
        <v>21</v>
      </c>
      <c r="N80" s="1" t="s">
        <v>22</v>
      </c>
      <c r="O80" s="1" t="s">
        <v>26</v>
      </c>
      <c r="P80" s="1"/>
    </row>
    <row r="81" spans="1:16" hidden="1">
      <c r="A81" s="3">
        <v>42504</v>
      </c>
      <c r="B81" s="2">
        <v>315</v>
      </c>
      <c r="C81" s="1" t="s">
        <v>62</v>
      </c>
      <c r="D81" s="1" t="s">
        <v>62</v>
      </c>
      <c r="E81" s="1" t="s">
        <v>56</v>
      </c>
      <c r="F81" s="3">
        <v>42504</v>
      </c>
      <c r="G81" s="1" t="s">
        <v>1733</v>
      </c>
      <c r="H81" s="7">
        <v>931.94</v>
      </c>
      <c r="I81" s="24">
        <v>38</v>
      </c>
      <c r="J81" s="7">
        <v>0</v>
      </c>
      <c r="K81" s="31"/>
      <c r="L81" s="7">
        <f t="shared" si="1"/>
        <v>880987.49999999988</v>
      </c>
      <c r="M81" s="1" t="s">
        <v>21</v>
      </c>
      <c r="N81" s="1" t="s">
        <v>22</v>
      </c>
      <c r="O81" s="1" t="s">
        <v>26</v>
      </c>
      <c r="P81" s="1"/>
    </row>
    <row r="82" spans="1:16" hidden="1">
      <c r="A82" s="3">
        <v>42504</v>
      </c>
      <c r="B82" s="2">
        <v>316</v>
      </c>
      <c r="C82" s="1" t="s">
        <v>62</v>
      </c>
      <c r="D82" s="1" t="s">
        <v>62</v>
      </c>
      <c r="E82" s="1" t="s">
        <v>56</v>
      </c>
      <c r="F82" s="3">
        <v>42504</v>
      </c>
      <c r="G82" s="1" t="s">
        <v>1734</v>
      </c>
      <c r="H82" s="7">
        <v>1003.4</v>
      </c>
      <c r="I82" s="24">
        <v>38</v>
      </c>
      <c r="J82" s="7">
        <v>0</v>
      </c>
      <c r="K82" s="31"/>
      <c r="L82" s="7">
        <f t="shared" si="1"/>
        <v>881990.89999999991</v>
      </c>
      <c r="M82" s="1" t="s">
        <v>21</v>
      </c>
      <c r="N82" s="1" t="s">
        <v>22</v>
      </c>
      <c r="O82" s="1" t="s">
        <v>26</v>
      </c>
      <c r="P82" s="1"/>
    </row>
    <row r="83" spans="1:16" hidden="1">
      <c r="A83" s="3">
        <v>42504</v>
      </c>
      <c r="B83" s="2">
        <v>317</v>
      </c>
      <c r="C83" s="1" t="s">
        <v>62</v>
      </c>
      <c r="D83" s="1" t="s">
        <v>62</v>
      </c>
      <c r="E83" s="1" t="s">
        <v>56</v>
      </c>
      <c r="F83" s="3">
        <v>42504</v>
      </c>
      <c r="G83" s="1" t="s">
        <v>1735</v>
      </c>
      <c r="H83" s="7">
        <v>931.94</v>
      </c>
      <c r="I83" s="24">
        <v>38</v>
      </c>
      <c r="J83" s="7">
        <v>0</v>
      </c>
      <c r="K83" s="31"/>
      <c r="L83" s="7">
        <f t="shared" si="1"/>
        <v>882922.83999999985</v>
      </c>
      <c r="M83" s="1" t="s">
        <v>21</v>
      </c>
      <c r="N83" s="1" t="s">
        <v>22</v>
      </c>
      <c r="O83" s="1" t="s">
        <v>26</v>
      </c>
      <c r="P83" s="1"/>
    </row>
    <row r="84" spans="1:16" hidden="1">
      <c r="A84" s="3">
        <v>42504</v>
      </c>
      <c r="B84" s="2">
        <v>318</v>
      </c>
      <c r="C84" s="1" t="s">
        <v>62</v>
      </c>
      <c r="D84" s="1" t="s">
        <v>62</v>
      </c>
      <c r="E84" s="1" t="s">
        <v>56</v>
      </c>
      <c r="F84" s="3">
        <v>42504</v>
      </c>
      <c r="G84" s="1" t="s">
        <v>1736</v>
      </c>
      <c r="H84" s="7">
        <v>931.94</v>
      </c>
      <c r="I84" s="24">
        <v>38</v>
      </c>
      <c r="J84" s="7">
        <v>0</v>
      </c>
      <c r="K84" s="31"/>
      <c r="L84" s="7">
        <f t="shared" si="1"/>
        <v>883854.7799999998</v>
      </c>
      <c r="M84" s="1" t="s">
        <v>21</v>
      </c>
      <c r="N84" s="1" t="s">
        <v>22</v>
      </c>
      <c r="O84" s="1" t="s">
        <v>26</v>
      </c>
      <c r="P84" s="1"/>
    </row>
    <row r="85" spans="1:16" hidden="1">
      <c r="A85" s="3">
        <v>42504</v>
      </c>
      <c r="B85" s="2">
        <v>320</v>
      </c>
      <c r="C85" s="1" t="s">
        <v>62</v>
      </c>
      <c r="D85" s="1" t="s">
        <v>62</v>
      </c>
      <c r="E85" s="1" t="s">
        <v>56</v>
      </c>
      <c r="F85" s="3">
        <v>42504</v>
      </c>
      <c r="G85" s="1" t="s">
        <v>1737</v>
      </c>
      <c r="H85" s="7">
        <v>931.94</v>
      </c>
      <c r="I85" s="24">
        <v>38</v>
      </c>
      <c r="J85" s="7">
        <v>0</v>
      </c>
      <c r="K85" s="31"/>
      <c r="L85" s="7">
        <f t="shared" si="1"/>
        <v>884786.71999999974</v>
      </c>
      <c r="M85" s="1" t="s">
        <v>21</v>
      </c>
      <c r="N85" s="1" t="s">
        <v>22</v>
      </c>
      <c r="O85" s="1" t="s">
        <v>26</v>
      </c>
      <c r="P85" s="1"/>
    </row>
    <row r="86" spans="1:16" hidden="1">
      <c r="A86" s="3">
        <v>42504</v>
      </c>
      <c r="B86" s="2">
        <v>321</v>
      </c>
      <c r="C86" s="1" t="s">
        <v>62</v>
      </c>
      <c r="D86" s="1" t="s">
        <v>62</v>
      </c>
      <c r="E86" s="1" t="s">
        <v>56</v>
      </c>
      <c r="F86" s="3">
        <v>42504</v>
      </c>
      <c r="G86" s="1" t="s">
        <v>1738</v>
      </c>
      <c r="H86" s="7">
        <v>931.94</v>
      </c>
      <c r="I86" s="24">
        <v>38</v>
      </c>
      <c r="J86" s="7">
        <v>0</v>
      </c>
      <c r="K86" s="31"/>
      <c r="L86" s="7">
        <f t="shared" si="1"/>
        <v>885718.65999999968</v>
      </c>
      <c r="M86" s="1" t="s">
        <v>21</v>
      </c>
      <c r="N86" s="1" t="s">
        <v>22</v>
      </c>
      <c r="O86" s="1" t="s">
        <v>26</v>
      </c>
      <c r="P86" s="1"/>
    </row>
    <row r="87" spans="1:16" hidden="1">
      <c r="A87" s="3">
        <v>42504</v>
      </c>
      <c r="B87" s="2">
        <v>322</v>
      </c>
      <c r="C87" s="1" t="s">
        <v>62</v>
      </c>
      <c r="D87" s="1" t="s">
        <v>62</v>
      </c>
      <c r="E87" s="1" t="s">
        <v>56</v>
      </c>
      <c r="F87" s="3">
        <v>42504</v>
      </c>
      <c r="G87" s="1" t="s">
        <v>1739</v>
      </c>
      <c r="H87" s="7">
        <v>3052.66</v>
      </c>
      <c r="I87" s="24">
        <v>38</v>
      </c>
      <c r="J87" s="7">
        <v>0</v>
      </c>
      <c r="K87" s="31"/>
      <c r="L87" s="7">
        <f t="shared" si="1"/>
        <v>888771.31999999972</v>
      </c>
      <c r="M87" s="1" t="s">
        <v>21</v>
      </c>
      <c r="N87" s="1" t="s">
        <v>22</v>
      </c>
      <c r="O87" s="1" t="s">
        <v>26</v>
      </c>
      <c r="P87" s="1"/>
    </row>
    <row r="88" spans="1:16" hidden="1">
      <c r="A88" s="3">
        <v>42504</v>
      </c>
      <c r="B88" s="2">
        <v>323</v>
      </c>
      <c r="C88" s="1" t="s">
        <v>62</v>
      </c>
      <c r="D88" s="1" t="s">
        <v>62</v>
      </c>
      <c r="E88" s="1" t="s">
        <v>56</v>
      </c>
      <c r="F88" s="3">
        <v>42504</v>
      </c>
      <c r="G88" s="1" t="s">
        <v>1740</v>
      </c>
      <c r="H88" s="7">
        <v>3052.66</v>
      </c>
      <c r="I88" s="24">
        <v>38</v>
      </c>
      <c r="J88" s="7">
        <v>0</v>
      </c>
      <c r="K88" s="31"/>
      <c r="L88" s="7">
        <f t="shared" si="1"/>
        <v>891823.97999999975</v>
      </c>
      <c r="M88" s="1" t="s">
        <v>21</v>
      </c>
      <c r="N88" s="1" t="s">
        <v>22</v>
      </c>
      <c r="O88" s="1" t="s">
        <v>26</v>
      </c>
      <c r="P88" s="1"/>
    </row>
    <row r="89" spans="1:16" hidden="1">
      <c r="A89" s="3">
        <v>42504</v>
      </c>
      <c r="B89" s="2">
        <v>326</v>
      </c>
      <c r="C89" s="1" t="s">
        <v>62</v>
      </c>
      <c r="D89" s="1" t="s">
        <v>62</v>
      </c>
      <c r="E89" s="1" t="s">
        <v>56</v>
      </c>
      <c r="F89" s="3">
        <v>42504</v>
      </c>
      <c r="G89" s="1" t="s">
        <v>1741</v>
      </c>
      <c r="H89" s="7">
        <v>3052.66</v>
      </c>
      <c r="I89" s="24">
        <v>38</v>
      </c>
      <c r="J89" s="7">
        <v>0</v>
      </c>
      <c r="K89" s="31"/>
      <c r="L89" s="7">
        <f t="shared" si="1"/>
        <v>894876.63999999978</v>
      </c>
      <c r="M89" s="1" t="s">
        <v>21</v>
      </c>
      <c r="N89" s="1" t="s">
        <v>22</v>
      </c>
      <c r="O89" s="1" t="s">
        <v>26</v>
      </c>
      <c r="P89" s="1"/>
    </row>
    <row r="90" spans="1:16" hidden="1">
      <c r="A90" s="3">
        <v>42504</v>
      </c>
      <c r="B90" s="2">
        <v>329</v>
      </c>
      <c r="C90" s="1" t="s">
        <v>62</v>
      </c>
      <c r="D90" s="1" t="s">
        <v>62</v>
      </c>
      <c r="E90" s="1" t="s">
        <v>56</v>
      </c>
      <c r="F90" s="3">
        <v>42504</v>
      </c>
      <c r="G90" s="1" t="s">
        <v>1742</v>
      </c>
      <c r="H90" s="7">
        <v>3052.66</v>
      </c>
      <c r="I90" s="24">
        <v>38</v>
      </c>
      <c r="J90" s="7">
        <v>0</v>
      </c>
      <c r="K90" s="31"/>
      <c r="L90" s="7">
        <f t="shared" si="1"/>
        <v>897929.29999999981</v>
      </c>
      <c r="M90" s="1" t="s">
        <v>21</v>
      </c>
      <c r="N90" s="1" t="s">
        <v>22</v>
      </c>
      <c r="O90" s="1" t="s">
        <v>26</v>
      </c>
      <c r="P90" s="1"/>
    </row>
    <row r="91" spans="1:16" hidden="1">
      <c r="A91" s="3">
        <v>42504</v>
      </c>
      <c r="B91" s="2">
        <v>331</v>
      </c>
      <c r="C91" s="1" t="s">
        <v>62</v>
      </c>
      <c r="D91" s="1" t="s">
        <v>62</v>
      </c>
      <c r="E91" s="1" t="s">
        <v>56</v>
      </c>
      <c r="F91" s="3">
        <v>42504</v>
      </c>
      <c r="G91" s="1" t="s">
        <v>1743</v>
      </c>
      <c r="H91" s="7">
        <v>3052.66</v>
      </c>
      <c r="I91" s="24">
        <v>38</v>
      </c>
      <c r="J91" s="7">
        <v>0</v>
      </c>
      <c r="K91" s="31"/>
      <c r="L91" s="7">
        <f t="shared" si="1"/>
        <v>900981.95999999985</v>
      </c>
      <c r="M91" s="1" t="s">
        <v>21</v>
      </c>
      <c r="N91" s="1" t="s">
        <v>22</v>
      </c>
      <c r="O91" s="1" t="s">
        <v>26</v>
      </c>
      <c r="P91" s="1"/>
    </row>
    <row r="92" spans="1:16" hidden="1">
      <c r="A92" s="3">
        <v>42504</v>
      </c>
      <c r="B92" s="2">
        <v>334</v>
      </c>
      <c r="C92" s="1" t="s">
        <v>62</v>
      </c>
      <c r="D92" s="1" t="s">
        <v>62</v>
      </c>
      <c r="E92" s="1" t="s">
        <v>56</v>
      </c>
      <c r="F92" s="3">
        <v>42504</v>
      </c>
      <c r="G92" s="1" t="s">
        <v>1744</v>
      </c>
      <c r="H92" s="7">
        <v>3052.66</v>
      </c>
      <c r="I92" s="24">
        <v>38</v>
      </c>
      <c r="J92" s="7">
        <v>0</v>
      </c>
      <c r="K92" s="31"/>
      <c r="L92" s="7">
        <f t="shared" si="1"/>
        <v>904034.61999999988</v>
      </c>
      <c r="M92" s="1" t="s">
        <v>21</v>
      </c>
      <c r="N92" s="1" t="s">
        <v>22</v>
      </c>
      <c r="O92" s="1" t="s">
        <v>26</v>
      </c>
      <c r="P92" s="1"/>
    </row>
    <row r="93" spans="1:16" hidden="1">
      <c r="A93" s="3">
        <v>42504</v>
      </c>
      <c r="B93" s="2">
        <v>335</v>
      </c>
      <c r="C93" s="1" t="s">
        <v>62</v>
      </c>
      <c r="D93" s="1" t="s">
        <v>62</v>
      </c>
      <c r="E93" s="1" t="s">
        <v>56</v>
      </c>
      <c r="F93" s="3">
        <v>42504</v>
      </c>
      <c r="G93" s="1" t="s">
        <v>1745</v>
      </c>
      <c r="H93" s="7">
        <v>3052.66</v>
      </c>
      <c r="I93" s="24">
        <v>38</v>
      </c>
      <c r="J93" s="7">
        <v>0</v>
      </c>
      <c r="K93" s="31"/>
      <c r="L93" s="7">
        <f t="shared" si="1"/>
        <v>907087.27999999991</v>
      </c>
      <c r="M93" s="1" t="s">
        <v>21</v>
      </c>
      <c r="N93" s="1" t="s">
        <v>22</v>
      </c>
      <c r="O93" s="1" t="s">
        <v>26</v>
      </c>
      <c r="P93" s="1"/>
    </row>
    <row r="94" spans="1:16" hidden="1">
      <c r="A94" s="3">
        <v>42504</v>
      </c>
      <c r="B94" s="2">
        <v>338</v>
      </c>
      <c r="C94" s="1" t="s">
        <v>62</v>
      </c>
      <c r="D94" s="1" t="s">
        <v>62</v>
      </c>
      <c r="E94" s="1" t="s">
        <v>56</v>
      </c>
      <c r="F94" s="3">
        <v>42504</v>
      </c>
      <c r="G94" s="1" t="s">
        <v>1746</v>
      </c>
      <c r="H94" s="7">
        <v>3052.66</v>
      </c>
      <c r="I94" s="24">
        <v>38</v>
      </c>
      <c r="J94" s="7">
        <v>0</v>
      </c>
      <c r="K94" s="31"/>
      <c r="L94" s="7">
        <f t="shared" si="1"/>
        <v>910139.94</v>
      </c>
      <c r="M94" s="1" t="s">
        <v>21</v>
      </c>
      <c r="N94" s="1" t="s">
        <v>22</v>
      </c>
      <c r="O94" s="1" t="s">
        <v>26</v>
      </c>
      <c r="P94" s="1"/>
    </row>
    <row r="95" spans="1:16" hidden="1">
      <c r="A95" s="3">
        <v>42506</v>
      </c>
      <c r="B95" s="2">
        <v>26</v>
      </c>
      <c r="C95" s="1" t="s">
        <v>55</v>
      </c>
      <c r="D95" s="1" t="s">
        <v>55</v>
      </c>
      <c r="E95" s="1" t="s">
        <v>56</v>
      </c>
      <c r="F95" s="3">
        <v>42506</v>
      </c>
      <c r="G95" s="1" t="s">
        <v>1747</v>
      </c>
      <c r="H95" s="7">
        <v>3561.01</v>
      </c>
      <c r="I95" s="24">
        <v>33</v>
      </c>
      <c r="J95" s="7">
        <v>0</v>
      </c>
      <c r="K95" s="31"/>
      <c r="L95" s="7">
        <f t="shared" si="1"/>
        <v>913700.95</v>
      </c>
      <c r="M95" s="1" t="s">
        <v>21</v>
      </c>
      <c r="N95" s="1" t="s">
        <v>22</v>
      </c>
      <c r="O95" s="1" t="s">
        <v>26</v>
      </c>
      <c r="P95" s="1"/>
    </row>
    <row r="96" spans="1:16" hidden="1">
      <c r="A96" s="3">
        <v>42506</v>
      </c>
      <c r="B96" s="2">
        <v>77</v>
      </c>
      <c r="C96" s="1" t="s">
        <v>23</v>
      </c>
      <c r="D96" s="1" t="s">
        <v>23</v>
      </c>
      <c r="E96" s="1" t="s">
        <v>24</v>
      </c>
      <c r="F96" s="3">
        <v>42506</v>
      </c>
      <c r="G96" s="1" t="s">
        <v>1748</v>
      </c>
      <c r="H96" s="7">
        <v>0</v>
      </c>
      <c r="I96" s="24"/>
      <c r="J96" s="7">
        <v>23464.48</v>
      </c>
      <c r="K96" s="31">
        <v>5</v>
      </c>
      <c r="L96" s="7">
        <f t="shared" si="1"/>
        <v>890236.47</v>
      </c>
      <c r="M96" s="1" t="s">
        <v>21</v>
      </c>
      <c r="N96" s="1" t="s">
        <v>22</v>
      </c>
      <c r="O96" s="1" t="s">
        <v>26</v>
      </c>
      <c r="P96" s="1"/>
    </row>
    <row r="97" spans="1:16" hidden="1">
      <c r="A97" s="3">
        <v>42506</v>
      </c>
      <c r="B97" s="2">
        <v>78</v>
      </c>
      <c r="C97" s="1" t="s">
        <v>23</v>
      </c>
      <c r="D97" s="1" t="s">
        <v>23</v>
      </c>
      <c r="E97" s="1" t="s">
        <v>24</v>
      </c>
      <c r="F97" s="3">
        <v>42506</v>
      </c>
      <c r="G97" s="1" t="s">
        <v>1749</v>
      </c>
      <c r="H97" s="7">
        <v>0</v>
      </c>
      <c r="I97" s="24"/>
      <c r="J97" s="7">
        <v>738.6</v>
      </c>
      <c r="K97" s="31">
        <v>22</v>
      </c>
      <c r="L97" s="7">
        <f t="shared" si="1"/>
        <v>889497.87</v>
      </c>
      <c r="M97" s="1" t="s">
        <v>21</v>
      </c>
      <c r="N97" s="1" t="s">
        <v>22</v>
      </c>
      <c r="O97" s="1" t="s">
        <v>26</v>
      </c>
      <c r="P97" s="1"/>
    </row>
    <row r="98" spans="1:16" hidden="1">
      <c r="A98" s="3">
        <v>42507</v>
      </c>
      <c r="B98" s="2">
        <v>36</v>
      </c>
      <c r="C98" s="1" t="s">
        <v>18</v>
      </c>
      <c r="D98" s="1" t="s">
        <v>18</v>
      </c>
      <c r="E98" s="1" t="s">
        <v>19</v>
      </c>
      <c r="F98" s="3">
        <v>42503</v>
      </c>
      <c r="G98" s="1" t="s">
        <v>1726</v>
      </c>
      <c r="H98" s="7">
        <v>-457703.18</v>
      </c>
      <c r="I98" s="24" t="s">
        <v>1830</v>
      </c>
      <c r="J98" s="7">
        <v>0</v>
      </c>
      <c r="K98" s="31"/>
      <c r="L98" s="7">
        <f t="shared" si="1"/>
        <v>431794.69</v>
      </c>
      <c r="M98" s="1" t="s">
        <v>21</v>
      </c>
      <c r="N98" s="1" t="s">
        <v>22</v>
      </c>
      <c r="O98" s="1" t="s">
        <v>17</v>
      </c>
      <c r="P98" s="1"/>
    </row>
    <row r="99" spans="1:16" hidden="1">
      <c r="A99" s="3">
        <v>42507</v>
      </c>
      <c r="B99" s="2">
        <v>37</v>
      </c>
      <c r="C99" s="1" t="s">
        <v>18</v>
      </c>
      <c r="D99" s="1" t="s">
        <v>18</v>
      </c>
      <c r="E99" s="1" t="s">
        <v>19</v>
      </c>
      <c r="F99" s="3">
        <v>42507</v>
      </c>
      <c r="G99" s="1" t="s">
        <v>1750</v>
      </c>
      <c r="H99" s="7">
        <v>477670.6</v>
      </c>
      <c r="I99" s="24">
        <v>35</v>
      </c>
      <c r="J99" s="7">
        <v>0</v>
      </c>
      <c r="K99" s="31"/>
      <c r="L99" s="7">
        <f t="shared" si="1"/>
        <v>909465.29</v>
      </c>
      <c r="M99" s="1" t="s">
        <v>21</v>
      </c>
      <c r="N99" s="1" t="s">
        <v>22</v>
      </c>
      <c r="O99" s="1" t="s">
        <v>17</v>
      </c>
      <c r="P99" s="1"/>
    </row>
    <row r="100" spans="1:16" hidden="1">
      <c r="A100" s="3">
        <v>42507</v>
      </c>
      <c r="B100" s="2">
        <v>2</v>
      </c>
      <c r="C100" s="1" t="s">
        <v>51</v>
      </c>
      <c r="D100" s="1" t="s">
        <v>52</v>
      </c>
      <c r="E100" s="1" t="s">
        <v>53</v>
      </c>
      <c r="F100" s="3">
        <v>42507</v>
      </c>
      <c r="G100" s="1" t="s">
        <v>1751</v>
      </c>
      <c r="H100" s="7">
        <v>-8000</v>
      </c>
      <c r="I100" s="31">
        <v>34</v>
      </c>
      <c r="J100" s="7">
        <v>0</v>
      </c>
      <c r="K100" s="31"/>
      <c r="L100" s="7">
        <f t="shared" si="1"/>
        <v>901465.29</v>
      </c>
      <c r="M100" s="1" t="s">
        <v>21</v>
      </c>
      <c r="N100" s="1" t="s">
        <v>22</v>
      </c>
      <c r="O100" s="1" t="s">
        <v>17</v>
      </c>
      <c r="P100" s="1"/>
    </row>
    <row r="101" spans="1:16" hidden="1">
      <c r="A101" s="3">
        <v>42507</v>
      </c>
      <c r="B101" s="2">
        <v>38</v>
      </c>
      <c r="C101" s="1" t="s">
        <v>18</v>
      </c>
      <c r="D101" s="1" t="s">
        <v>18</v>
      </c>
      <c r="E101" s="1" t="s">
        <v>19</v>
      </c>
      <c r="F101" s="3">
        <v>42507</v>
      </c>
      <c r="G101" s="1" t="s">
        <v>1752</v>
      </c>
      <c r="H101" s="7">
        <v>45496.81</v>
      </c>
      <c r="I101" s="24">
        <v>27</v>
      </c>
      <c r="J101" s="7">
        <v>0</v>
      </c>
      <c r="K101" s="31"/>
      <c r="L101" s="7">
        <f t="shared" si="1"/>
        <v>946962.10000000009</v>
      </c>
      <c r="M101" s="1" t="s">
        <v>21</v>
      </c>
      <c r="N101" s="1" t="s">
        <v>22</v>
      </c>
      <c r="O101" s="1" t="s">
        <v>17</v>
      </c>
      <c r="P101" s="1"/>
    </row>
    <row r="102" spans="1:16" hidden="1">
      <c r="A102" s="3">
        <v>42507</v>
      </c>
      <c r="B102" s="2">
        <v>39</v>
      </c>
      <c r="C102" s="1" t="s">
        <v>18</v>
      </c>
      <c r="D102" s="1" t="s">
        <v>18</v>
      </c>
      <c r="E102" s="1" t="s">
        <v>19</v>
      </c>
      <c r="F102" s="3">
        <v>42507</v>
      </c>
      <c r="G102" s="1" t="s">
        <v>1753</v>
      </c>
      <c r="H102" s="7">
        <v>14072.02</v>
      </c>
      <c r="I102" s="24">
        <v>26</v>
      </c>
      <c r="J102" s="7">
        <v>0</v>
      </c>
      <c r="K102" s="31"/>
      <c r="L102" s="7">
        <f t="shared" si="1"/>
        <v>961034.12000000011</v>
      </c>
      <c r="M102" s="1" t="s">
        <v>21</v>
      </c>
      <c r="N102" s="1" t="s">
        <v>22</v>
      </c>
      <c r="O102" s="1" t="s">
        <v>17</v>
      </c>
      <c r="P102" s="1"/>
    </row>
    <row r="103" spans="1:16" hidden="1">
      <c r="A103" s="3">
        <v>42507</v>
      </c>
      <c r="B103" s="2">
        <v>387</v>
      </c>
      <c r="C103" s="1" t="s">
        <v>62</v>
      </c>
      <c r="D103" s="1" t="s">
        <v>62</v>
      </c>
      <c r="E103" s="1" t="s">
        <v>56</v>
      </c>
      <c r="F103" s="3">
        <v>42507</v>
      </c>
      <c r="G103" s="1" t="s">
        <v>1754</v>
      </c>
      <c r="H103" s="7">
        <v>3052.66</v>
      </c>
      <c r="I103" s="24">
        <v>38</v>
      </c>
      <c r="J103" s="7">
        <v>0</v>
      </c>
      <c r="K103" s="31"/>
      <c r="L103" s="7">
        <f t="shared" si="1"/>
        <v>964086.78000000014</v>
      </c>
      <c r="M103" s="1" t="s">
        <v>21</v>
      </c>
      <c r="N103" s="1" t="s">
        <v>22</v>
      </c>
      <c r="O103" s="1" t="s">
        <v>26</v>
      </c>
      <c r="P103" s="1"/>
    </row>
    <row r="104" spans="1:16" hidden="1">
      <c r="A104" s="3">
        <v>42507</v>
      </c>
      <c r="B104" s="2">
        <v>29</v>
      </c>
      <c r="C104" s="1" t="s">
        <v>55</v>
      </c>
      <c r="D104" s="1" t="s">
        <v>55</v>
      </c>
      <c r="E104" s="1" t="s">
        <v>56</v>
      </c>
      <c r="F104" s="3">
        <v>42507</v>
      </c>
      <c r="G104" s="1" t="s">
        <v>1755</v>
      </c>
      <c r="H104" s="7">
        <v>3834.48</v>
      </c>
      <c r="I104" s="24">
        <v>34</v>
      </c>
      <c r="J104" s="7">
        <v>0</v>
      </c>
      <c r="K104" s="31"/>
      <c r="L104" s="7">
        <f t="shared" si="1"/>
        <v>967921.26000000013</v>
      </c>
      <c r="M104" s="1" t="s">
        <v>21</v>
      </c>
      <c r="N104" s="1" t="s">
        <v>22</v>
      </c>
      <c r="O104" s="1" t="s">
        <v>26</v>
      </c>
      <c r="P104" s="1"/>
    </row>
    <row r="105" spans="1:16" hidden="1">
      <c r="A105" s="3">
        <v>42507</v>
      </c>
      <c r="B105" s="2">
        <v>388</v>
      </c>
      <c r="C105" s="1" t="s">
        <v>62</v>
      </c>
      <c r="D105" s="1" t="s">
        <v>62</v>
      </c>
      <c r="E105" s="1" t="s">
        <v>56</v>
      </c>
      <c r="F105" s="3">
        <v>42507</v>
      </c>
      <c r="G105" s="1" t="s">
        <v>1756</v>
      </c>
      <c r="H105" s="7">
        <v>3052.66</v>
      </c>
      <c r="I105" s="24">
        <v>38</v>
      </c>
      <c r="J105" s="7">
        <v>0</v>
      </c>
      <c r="K105" s="31"/>
      <c r="L105" s="7">
        <f t="shared" si="1"/>
        <v>970973.92000000016</v>
      </c>
      <c r="M105" s="1" t="s">
        <v>21</v>
      </c>
      <c r="N105" s="1" t="s">
        <v>22</v>
      </c>
      <c r="O105" s="1" t="s">
        <v>26</v>
      </c>
      <c r="P105" s="1"/>
    </row>
    <row r="106" spans="1:16" hidden="1">
      <c r="A106" s="3">
        <v>42508</v>
      </c>
      <c r="B106" s="2">
        <v>392</v>
      </c>
      <c r="C106" s="1" t="s">
        <v>62</v>
      </c>
      <c r="D106" s="1" t="s">
        <v>62</v>
      </c>
      <c r="E106" s="1" t="s">
        <v>56</v>
      </c>
      <c r="F106" s="3">
        <v>42508</v>
      </c>
      <c r="G106" s="1" t="s">
        <v>1757</v>
      </c>
      <c r="H106" s="7">
        <v>3052.66</v>
      </c>
      <c r="I106" s="24">
        <v>38</v>
      </c>
      <c r="J106" s="7">
        <v>0</v>
      </c>
      <c r="K106" s="31"/>
      <c r="L106" s="7">
        <f t="shared" si="1"/>
        <v>974026.58000000019</v>
      </c>
      <c r="M106" s="1" t="s">
        <v>21</v>
      </c>
      <c r="N106" s="1" t="s">
        <v>22</v>
      </c>
      <c r="O106" s="1" t="s">
        <v>26</v>
      </c>
      <c r="P106" s="1"/>
    </row>
    <row r="107" spans="1:16" hidden="1">
      <c r="A107" s="3">
        <v>42508</v>
      </c>
      <c r="B107" s="2">
        <v>393</v>
      </c>
      <c r="C107" s="1" t="s">
        <v>62</v>
      </c>
      <c r="D107" s="1" t="s">
        <v>62</v>
      </c>
      <c r="E107" s="1" t="s">
        <v>56</v>
      </c>
      <c r="F107" s="3">
        <v>42508</v>
      </c>
      <c r="G107" s="1" t="s">
        <v>1758</v>
      </c>
      <c r="H107" s="7">
        <v>3052.66</v>
      </c>
      <c r="I107" s="24">
        <v>38</v>
      </c>
      <c r="J107" s="7">
        <v>0</v>
      </c>
      <c r="K107" s="31"/>
      <c r="L107" s="7">
        <f t="shared" si="1"/>
        <v>977079.24000000022</v>
      </c>
      <c r="M107" s="1" t="s">
        <v>21</v>
      </c>
      <c r="N107" s="1" t="s">
        <v>22</v>
      </c>
      <c r="O107" s="1" t="s">
        <v>26</v>
      </c>
      <c r="P107" s="1"/>
    </row>
    <row r="108" spans="1:16" hidden="1">
      <c r="A108" s="3">
        <v>42508</v>
      </c>
      <c r="B108" s="2">
        <v>394</v>
      </c>
      <c r="C108" s="1" t="s">
        <v>62</v>
      </c>
      <c r="D108" s="1" t="s">
        <v>62</v>
      </c>
      <c r="E108" s="1" t="s">
        <v>56</v>
      </c>
      <c r="F108" s="3">
        <v>42508</v>
      </c>
      <c r="G108" s="1" t="s">
        <v>1759</v>
      </c>
      <c r="H108" s="7">
        <v>3052.66</v>
      </c>
      <c r="I108" s="24">
        <v>38</v>
      </c>
      <c r="J108" s="7">
        <v>0</v>
      </c>
      <c r="K108" s="31"/>
      <c r="L108" s="7">
        <f t="shared" si="1"/>
        <v>980131.90000000026</v>
      </c>
      <c r="M108" s="1" t="s">
        <v>21</v>
      </c>
      <c r="N108" s="1" t="s">
        <v>22</v>
      </c>
      <c r="O108" s="1" t="s">
        <v>26</v>
      </c>
      <c r="P108" s="1"/>
    </row>
    <row r="109" spans="1:16" hidden="1">
      <c r="A109" s="3">
        <v>42508</v>
      </c>
      <c r="B109" s="2">
        <v>395</v>
      </c>
      <c r="C109" s="1" t="s">
        <v>62</v>
      </c>
      <c r="D109" s="1" t="s">
        <v>62</v>
      </c>
      <c r="E109" s="1" t="s">
        <v>56</v>
      </c>
      <c r="F109" s="3">
        <v>42508</v>
      </c>
      <c r="G109" s="1" t="s">
        <v>1760</v>
      </c>
      <c r="H109" s="7">
        <v>3052.66</v>
      </c>
      <c r="I109" s="24">
        <v>38</v>
      </c>
      <c r="J109" s="7">
        <v>0</v>
      </c>
      <c r="K109" s="31"/>
      <c r="L109" s="7">
        <f t="shared" si="1"/>
        <v>983184.56000000029</v>
      </c>
      <c r="M109" s="1" t="s">
        <v>21</v>
      </c>
      <c r="N109" s="1" t="s">
        <v>22</v>
      </c>
      <c r="O109" s="1" t="s">
        <v>26</v>
      </c>
      <c r="P109" s="1"/>
    </row>
    <row r="110" spans="1:16" hidden="1">
      <c r="A110" s="3">
        <v>42508</v>
      </c>
      <c r="B110" s="2">
        <v>396</v>
      </c>
      <c r="C110" s="1" t="s">
        <v>62</v>
      </c>
      <c r="D110" s="1" t="s">
        <v>62</v>
      </c>
      <c r="E110" s="1" t="s">
        <v>56</v>
      </c>
      <c r="F110" s="3">
        <v>42508</v>
      </c>
      <c r="G110" s="1" t="s">
        <v>1761</v>
      </c>
      <c r="H110" s="7">
        <v>3052.66</v>
      </c>
      <c r="I110" s="24">
        <v>38</v>
      </c>
      <c r="J110" s="7">
        <v>0</v>
      </c>
      <c r="K110" s="31"/>
      <c r="L110" s="7">
        <f t="shared" si="1"/>
        <v>986237.22000000032</v>
      </c>
      <c r="M110" s="1" t="s">
        <v>21</v>
      </c>
      <c r="N110" s="1" t="s">
        <v>22</v>
      </c>
      <c r="O110" s="1" t="s">
        <v>26</v>
      </c>
      <c r="P110" s="1"/>
    </row>
    <row r="111" spans="1:16" hidden="1">
      <c r="A111" s="3">
        <v>42508</v>
      </c>
      <c r="B111" s="2">
        <v>397</v>
      </c>
      <c r="C111" s="1" t="s">
        <v>62</v>
      </c>
      <c r="D111" s="1" t="s">
        <v>62</v>
      </c>
      <c r="E111" s="1" t="s">
        <v>56</v>
      </c>
      <c r="F111" s="3">
        <v>42508</v>
      </c>
      <c r="G111" s="1" t="s">
        <v>1762</v>
      </c>
      <c r="H111" s="7">
        <v>3052.66</v>
      </c>
      <c r="I111" s="24">
        <v>38</v>
      </c>
      <c r="J111" s="7">
        <v>0</v>
      </c>
      <c r="K111" s="31"/>
      <c r="L111" s="7">
        <f t="shared" si="1"/>
        <v>989289.88000000035</v>
      </c>
      <c r="M111" s="1" t="s">
        <v>21</v>
      </c>
      <c r="N111" s="1" t="s">
        <v>22</v>
      </c>
      <c r="O111" s="1" t="s">
        <v>26</v>
      </c>
      <c r="P111" s="1"/>
    </row>
    <row r="112" spans="1:16" hidden="1">
      <c r="A112" s="3">
        <v>42508</v>
      </c>
      <c r="B112" s="2">
        <v>106</v>
      </c>
      <c r="C112" s="1" t="s">
        <v>37</v>
      </c>
      <c r="D112" s="1" t="s">
        <v>37</v>
      </c>
      <c r="E112" s="1" t="s">
        <v>1763</v>
      </c>
      <c r="F112" s="3">
        <v>42508</v>
      </c>
      <c r="G112" s="1" t="s">
        <v>1764</v>
      </c>
      <c r="H112" s="7">
        <v>0</v>
      </c>
      <c r="I112" s="24"/>
      <c r="J112" s="7">
        <v>35800</v>
      </c>
      <c r="K112" s="31">
        <v>17</v>
      </c>
      <c r="L112" s="7">
        <f t="shared" si="1"/>
        <v>953489.88000000035</v>
      </c>
      <c r="M112" s="1" t="s">
        <v>21</v>
      </c>
      <c r="N112" s="1" t="s">
        <v>22</v>
      </c>
      <c r="O112" s="1" t="s">
        <v>17</v>
      </c>
      <c r="P112" s="1" t="s">
        <v>1765</v>
      </c>
    </row>
    <row r="113" spans="1:16" hidden="1">
      <c r="A113" s="3">
        <v>42510</v>
      </c>
      <c r="B113" s="2">
        <v>41</v>
      </c>
      <c r="C113" s="1" t="s">
        <v>18</v>
      </c>
      <c r="D113" s="1" t="s">
        <v>18</v>
      </c>
      <c r="E113" s="1" t="s">
        <v>19</v>
      </c>
      <c r="F113" s="3">
        <v>42510</v>
      </c>
      <c r="G113" s="1" t="s">
        <v>1766</v>
      </c>
      <c r="H113" s="7">
        <v>6608.2</v>
      </c>
      <c r="I113" s="24">
        <v>37</v>
      </c>
      <c r="J113" s="7">
        <v>0</v>
      </c>
      <c r="K113" s="31"/>
      <c r="L113" s="7">
        <f t="shared" si="1"/>
        <v>960098.08000000031</v>
      </c>
      <c r="M113" s="1" t="s">
        <v>21</v>
      </c>
      <c r="N113" s="1" t="s">
        <v>22</v>
      </c>
      <c r="O113" s="1" t="s">
        <v>17</v>
      </c>
      <c r="P113" s="1"/>
    </row>
    <row r="114" spans="1:16" hidden="1">
      <c r="A114" s="3">
        <v>42510</v>
      </c>
      <c r="B114" s="2">
        <v>477</v>
      </c>
      <c r="C114" s="1" t="s">
        <v>62</v>
      </c>
      <c r="D114" s="1" t="s">
        <v>62</v>
      </c>
      <c r="E114" s="1" t="s">
        <v>56</v>
      </c>
      <c r="F114" s="3">
        <v>42510</v>
      </c>
      <c r="G114" s="1" t="s">
        <v>1767</v>
      </c>
      <c r="H114" s="7">
        <v>1593.69</v>
      </c>
      <c r="I114" s="24">
        <v>38</v>
      </c>
      <c r="J114" s="7">
        <v>0</v>
      </c>
      <c r="K114" s="31"/>
      <c r="L114" s="7">
        <f t="shared" si="1"/>
        <v>961691.77000000025</v>
      </c>
      <c r="M114" s="1" t="s">
        <v>21</v>
      </c>
      <c r="N114" s="1" t="s">
        <v>22</v>
      </c>
      <c r="O114" s="1" t="s">
        <v>26</v>
      </c>
      <c r="P114" s="1"/>
    </row>
    <row r="115" spans="1:16" hidden="1">
      <c r="A115" s="3">
        <v>42510</v>
      </c>
      <c r="B115" s="2">
        <v>478</v>
      </c>
      <c r="C115" s="1" t="s">
        <v>62</v>
      </c>
      <c r="D115" s="1" t="s">
        <v>62</v>
      </c>
      <c r="E115" s="1" t="s">
        <v>56</v>
      </c>
      <c r="F115" s="3">
        <v>42510</v>
      </c>
      <c r="G115" s="1" t="s">
        <v>1768</v>
      </c>
      <c r="H115" s="7">
        <v>1593.69</v>
      </c>
      <c r="I115" s="24">
        <v>38</v>
      </c>
      <c r="J115" s="7">
        <v>0</v>
      </c>
      <c r="K115" s="31"/>
      <c r="L115" s="7">
        <f t="shared" si="1"/>
        <v>963285.4600000002</v>
      </c>
      <c r="M115" s="1" t="s">
        <v>21</v>
      </c>
      <c r="N115" s="1" t="s">
        <v>22</v>
      </c>
      <c r="O115" s="1" t="s">
        <v>26</v>
      </c>
      <c r="P115" s="1"/>
    </row>
    <row r="116" spans="1:16" hidden="1">
      <c r="A116" s="3">
        <v>42510</v>
      </c>
      <c r="B116" s="2">
        <v>479</v>
      </c>
      <c r="C116" s="1" t="s">
        <v>62</v>
      </c>
      <c r="D116" s="1" t="s">
        <v>62</v>
      </c>
      <c r="E116" s="1" t="s">
        <v>56</v>
      </c>
      <c r="F116" s="3">
        <v>42510</v>
      </c>
      <c r="G116" s="1" t="s">
        <v>1769</v>
      </c>
      <c r="H116" s="7">
        <v>107.18</v>
      </c>
      <c r="I116" s="24">
        <v>38</v>
      </c>
      <c r="J116" s="7">
        <v>0</v>
      </c>
      <c r="K116" s="31"/>
      <c r="L116" s="7">
        <f t="shared" si="1"/>
        <v>963392.64000000025</v>
      </c>
      <c r="M116" s="1" t="s">
        <v>21</v>
      </c>
      <c r="N116" s="1" t="s">
        <v>22</v>
      </c>
      <c r="O116" s="1" t="s">
        <v>26</v>
      </c>
      <c r="P116" s="1"/>
    </row>
    <row r="117" spans="1:16" hidden="1">
      <c r="A117" s="3">
        <v>42510</v>
      </c>
      <c r="B117" s="2">
        <v>480</v>
      </c>
      <c r="C117" s="1" t="s">
        <v>62</v>
      </c>
      <c r="D117" s="1" t="s">
        <v>62</v>
      </c>
      <c r="E117" s="1" t="s">
        <v>56</v>
      </c>
      <c r="F117" s="3">
        <v>42510</v>
      </c>
      <c r="G117" s="1" t="s">
        <v>1770</v>
      </c>
      <c r="H117" s="7">
        <v>107.18</v>
      </c>
      <c r="I117" s="24">
        <v>38</v>
      </c>
      <c r="J117" s="7">
        <v>0</v>
      </c>
      <c r="K117" s="31"/>
      <c r="L117" s="7">
        <f t="shared" si="1"/>
        <v>963499.8200000003</v>
      </c>
      <c r="M117" s="1" t="s">
        <v>21</v>
      </c>
      <c r="N117" s="1" t="s">
        <v>22</v>
      </c>
      <c r="O117" s="1" t="s">
        <v>26</v>
      </c>
      <c r="P117" s="1"/>
    </row>
    <row r="118" spans="1:16" hidden="1">
      <c r="A118" s="3">
        <v>42510</v>
      </c>
      <c r="B118" s="2">
        <v>481</v>
      </c>
      <c r="C118" s="1" t="s">
        <v>62</v>
      </c>
      <c r="D118" s="1" t="s">
        <v>62</v>
      </c>
      <c r="E118" s="1" t="s">
        <v>56</v>
      </c>
      <c r="F118" s="3">
        <v>42510</v>
      </c>
      <c r="G118" s="1" t="s">
        <v>1771</v>
      </c>
      <c r="H118" s="7">
        <v>71.459999999999994</v>
      </c>
      <c r="I118" s="24">
        <v>38</v>
      </c>
      <c r="J118" s="7">
        <v>0</v>
      </c>
      <c r="K118" s="31"/>
      <c r="L118" s="7">
        <f t="shared" si="1"/>
        <v>963571.28000000026</v>
      </c>
      <c r="M118" s="1" t="s">
        <v>21</v>
      </c>
      <c r="N118" s="1" t="s">
        <v>22</v>
      </c>
      <c r="O118" s="1" t="s">
        <v>26</v>
      </c>
      <c r="P118" s="1"/>
    </row>
    <row r="119" spans="1:16" hidden="1">
      <c r="A119" s="3">
        <v>42510</v>
      </c>
      <c r="B119" s="2">
        <v>482</v>
      </c>
      <c r="C119" s="1" t="s">
        <v>62</v>
      </c>
      <c r="D119" s="1" t="s">
        <v>62</v>
      </c>
      <c r="E119" s="1" t="s">
        <v>56</v>
      </c>
      <c r="F119" s="3">
        <v>42510</v>
      </c>
      <c r="G119" s="1" t="s">
        <v>1772</v>
      </c>
      <c r="H119" s="7">
        <v>4993.87</v>
      </c>
      <c r="I119" s="24">
        <v>38</v>
      </c>
      <c r="J119" s="7">
        <v>0</v>
      </c>
      <c r="K119" s="31"/>
      <c r="L119" s="7">
        <f t="shared" si="1"/>
        <v>968565.15000000026</v>
      </c>
      <c r="M119" s="1" t="s">
        <v>21</v>
      </c>
      <c r="N119" s="1" t="s">
        <v>22</v>
      </c>
      <c r="O119" s="1" t="s">
        <v>26</v>
      </c>
      <c r="P119" s="1"/>
    </row>
    <row r="120" spans="1:16" hidden="1">
      <c r="A120" s="3">
        <v>42511</v>
      </c>
      <c r="B120" s="2">
        <v>493</v>
      </c>
      <c r="C120" s="1" t="s">
        <v>62</v>
      </c>
      <c r="D120" s="1" t="s">
        <v>62</v>
      </c>
      <c r="E120" s="1" t="s">
        <v>56</v>
      </c>
      <c r="F120" s="3">
        <v>42511</v>
      </c>
      <c r="G120" s="1" t="s">
        <v>1773</v>
      </c>
      <c r="H120" s="7">
        <v>1593.69</v>
      </c>
      <c r="I120" s="24">
        <v>38</v>
      </c>
      <c r="J120" s="7">
        <v>0</v>
      </c>
      <c r="K120" s="31"/>
      <c r="L120" s="7">
        <f t="shared" si="1"/>
        <v>970158.8400000002</v>
      </c>
      <c r="M120" s="1" t="s">
        <v>21</v>
      </c>
      <c r="N120" s="1" t="s">
        <v>22</v>
      </c>
      <c r="O120" s="1" t="s">
        <v>26</v>
      </c>
      <c r="P120" s="1"/>
    </row>
    <row r="121" spans="1:16" hidden="1">
      <c r="A121" s="3">
        <v>42511</v>
      </c>
      <c r="B121" s="2">
        <v>496</v>
      </c>
      <c r="C121" s="1" t="s">
        <v>62</v>
      </c>
      <c r="D121" s="1" t="s">
        <v>62</v>
      </c>
      <c r="E121" s="1" t="s">
        <v>56</v>
      </c>
      <c r="F121" s="3">
        <v>42511</v>
      </c>
      <c r="G121" s="1" t="s">
        <v>1774</v>
      </c>
      <c r="H121" s="7">
        <v>71.459999999999994</v>
      </c>
      <c r="I121" s="24">
        <v>38</v>
      </c>
      <c r="J121" s="7">
        <v>0</v>
      </c>
      <c r="K121" s="31"/>
      <c r="L121" s="7">
        <f t="shared" si="1"/>
        <v>970230.30000000016</v>
      </c>
      <c r="M121" s="1" t="s">
        <v>21</v>
      </c>
      <c r="N121" s="1" t="s">
        <v>22</v>
      </c>
      <c r="O121" s="1" t="s">
        <v>26</v>
      </c>
      <c r="P121" s="1"/>
    </row>
    <row r="122" spans="1:16" hidden="1">
      <c r="A122" s="3">
        <v>42511</v>
      </c>
      <c r="B122" s="2">
        <v>499</v>
      </c>
      <c r="C122" s="1" t="s">
        <v>62</v>
      </c>
      <c r="D122" s="1" t="s">
        <v>62</v>
      </c>
      <c r="E122" s="1" t="s">
        <v>56</v>
      </c>
      <c r="F122" s="3">
        <v>42511</v>
      </c>
      <c r="G122" s="1" t="s">
        <v>1775</v>
      </c>
      <c r="H122" s="7">
        <v>71.459999999999994</v>
      </c>
      <c r="I122" s="24">
        <v>38</v>
      </c>
      <c r="J122" s="7">
        <v>0</v>
      </c>
      <c r="K122" s="31"/>
      <c r="L122" s="7">
        <f t="shared" si="1"/>
        <v>970301.76000000013</v>
      </c>
      <c r="M122" s="1" t="s">
        <v>21</v>
      </c>
      <c r="N122" s="1" t="s">
        <v>22</v>
      </c>
      <c r="O122" s="1" t="s">
        <v>26</v>
      </c>
      <c r="P122" s="1"/>
    </row>
    <row r="123" spans="1:16" hidden="1">
      <c r="A123" s="3">
        <v>42511</v>
      </c>
      <c r="B123" s="2">
        <v>500</v>
      </c>
      <c r="C123" s="1" t="s">
        <v>62</v>
      </c>
      <c r="D123" s="1" t="s">
        <v>62</v>
      </c>
      <c r="E123" s="1" t="s">
        <v>56</v>
      </c>
      <c r="F123" s="3">
        <v>42511</v>
      </c>
      <c r="G123" s="1" t="s">
        <v>1776</v>
      </c>
      <c r="H123" s="7">
        <v>71.459999999999994</v>
      </c>
      <c r="I123" s="24">
        <v>38</v>
      </c>
      <c r="J123" s="7">
        <v>0</v>
      </c>
      <c r="K123" s="31"/>
      <c r="L123" s="7">
        <f t="shared" si="1"/>
        <v>970373.22000000009</v>
      </c>
      <c r="M123" s="1" t="s">
        <v>21</v>
      </c>
      <c r="N123" s="1" t="s">
        <v>22</v>
      </c>
      <c r="O123" s="1" t="s">
        <v>26</v>
      </c>
      <c r="P123" s="1"/>
    </row>
    <row r="124" spans="1:16" hidden="1">
      <c r="A124" s="3">
        <v>42511</v>
      </c>
      <c r="B124" s="2">
        <v>501</v>
      </c>
      <c r="C124" s="1" t="s">
        <v>62</v>
      </c>
      <c r="D124" s="1" t="s">
        <v>62</v>
      </c>
      <c r="E124" s="1" t="s">
        <v>56</v>
      </c>
      <c r="F124" s="3">
        <v>42511</v>
      </c>
      <c r="G124" s="1" t="s">
        <v>1777</v>
      </c>
      <c r="H124" s="7">
        <v>3052.66</v>
      </c>
      <c r="I124" s="24">
        <v>38</v>
      </c>
      <c r="J124" s="7">
        <v>0</v>
      </c>
      <c r="K124" s="31"/>
      <c r="L124" s="7">
        <f t="shared" si="1"/>
        <v>973425.88000000012</v>
      </c>
      <c r="M124" s="1" t="s">
        <v>21</v>
      </c>
      <c r="N124" s="1" t="s">
        <v>22</v>
      </c>
      <c r="O124" s="1" t="s">
        <v>26</v>
      </c>
      <c r="P124" s="1"/>
    </row>
    <row r="125" spans="1:16" hidden="1">
      <c r="A125" s="3">
        <v>42511</v>
      </c>
      <c r="B125" s="2">
        <v>503</v>
      </c>
      <c r="C125" s="1" t="s">
        <v>62</v>
      </c>
      <c r="D125" s="1" t="s">
        <v>62</v>
      </c>
      <c r="E125" s="1" t="s">
        <v>56</v>
      </c>
      <c r="F125" s="3">
        <v>42511</v>
      </c>
      <c r="G125" s="1" t="s">
        <v>1778</v>
      </c>
      <c r="H125" s="7">
        <v>3052.66</v>
      </c>
      <c r="I125" s="24">
        <v>38</v>
      </c>
      <c r="J125" s="7">
        <v>0</v>
      </c>
      <c r="K125" s="31"/>
      <c r="L125" s="7">
        <f t="shared" si="1"/>
        <v>976478.54000000015</v>
      </c>
      <c r="M125" s="1" t="s">
        <v>21</v>
      </c>
      <c r="N125" s="1" t="s">
        <v>22</v>
      </c>
      <c r="O125" s="1" t="s">
        <v>26</v>
      </c>
      <c r="P125" s="1"/>
    </row>
    <row r="126" spans="1:16" hidden="1">
      <c r="A126" s="3">
        <v>42511</v>
      </c>
      <c r="B126" s="2">
        <v>504</v>
      </c>
      <c r="C126" s="1" t="s">
        <v>62</v>
      </c>
      <c r="D126" s="1" t="s">
        <v>62</v>
      </c>
      <c r="E126" s="1" t="s">
        <v>56</v>
      </c>
      <c r="F126" s="3">
        <v>42511</v>
      </c>
      <c r="G126" s="1" t="s">
        <v>1779</v>
      </c>
      <c r="H126" s="7">
        <v>107.18</v>
      </c>
      <c r="I126" s="24">
        <v>38</v>
      </c>
      <c r="J126" s="7">
        <v>0</v>
      </c>
      <c r="K126" s="31"/>
      <c r="L126" s="7">
        <f t="shared" si="1"/>
        <v>976585.7200000002</v>
      </c>
      <c r="M126" s="1" t="s">
        <v>21</v>
      </c>
      <c r="N126" s="1" t="s">
        <v>22</v>
      </c>
      <c r="O126" s="1" t="s">
        <v>26</v>
      </c>
      <c r="P126" s="1"/>
    </row>
    <row r="127" spans="1:16" hidden="1">
      <c r="A127" s="3">
        <v>42511</v>
      </c>
      <c r="B127" s="2">
        <v>505</v>
      </c>
      <c r="C127" s="1" t="s">
        <v>62</v>
      </c>
      <c r="D127" s="1" t="s">
        <v>62</v>
      </c>
      <c r="E127" s="1" t="s">
        <v>56</v>
      </c>
      <c r="F127" s="3">
        <v>42511</v>
      </c>
      <c r="G127" s="1" t="s">
        <v>1780</v>
      </c>
      <c r="H127" s="7">
        <v>71.459999999999994</v>
      </c>
      <c r="I127" s="24">
        <v>38</v>
      </c>
      <c r="J127" s="7">
        <v>0</v>
      </c>
      <c r="K127" s="31"/>
      <c r="L127" s="7">
        <f t="shared" si="1"/>
        <v>976657.18000000017</v>
      </c>
      <c r="M127" s="1" t="s">
        <v>21</v>
      </c>
      <c r="N127" s="1" t="s">
        <v>22</v>
      </c>
      <c r="O127" s="1" t="s">
        <v>26</v>
      </c>
      <c r="P127" s="1"/>
    </row>
    <row r="128" spans="1:16" hidden="1">
      <c r="A128" s="3">
        <v>42511</v>
      </c>
      <c r="B128" s="2">
        <v>507</v>
      </c>
      <c r="C128" s="1" t="s">
        <v>62</v>
      </c>
      <c r="D128" s="1" t="s">
        <v>62</v>
      </c>
      <c r="E128" s="1" t="s">
        <v>56</v>
      </c>
      <c r="F128" s="3">
        <v>42511</v>
      </c>
      <c r="G128" s="1" t="s">
        <v>1781</v>
      </c>
      <c r="H128" s="7">
        <v>2643.52</v>
      </c>
      <c r="I128" s="24">
        <v>38</v>
      </c>
      <c r="J128" s="7">
        <v>0</v>
      </c>
      <c r="K128" s="31"/>
      <c r="L128" s="7">
        <f t="shared" si="1"/>
        <v>979300.70000000019</v>
      </c>
      <c r="M128" s="1" t="s">
        <v>21</v>
      </c>
      <c r="N128" s="1" t="s">
        <v>22</v>
      </c>
      <c r="O128" s="1" t="s">
        <v>26</v>
      </c>
      <c r="P128" s="1"/>
    </row>
    <row r="129" spans="1:16" hidden="1">
      <c r="A129" s="3">
        <v>42511</v>
      </c>
      <c r="B129" s="2">
        <v>509</v>
      </c>
      <c r="C129" s="1" t="s">
        <v>62</v>
      </c>
      <c r="D129" s="1" t="s">
        <v>62</v>
      </c>
      <c r="E129" s="1" t="s">
        <v>56</v>
      </c>
      <c r="F129" s="3">
        <v>42511</v>
      </c>
      <c r="G129" s="1" t="s">
        <v>1782</v>
      </c>
      <c r="H129" s="7">
        <v>1988.1</v>
      </c>
      <c r="I129" s="24">
        <v>38</v>
      </c>
      <c r="J129" s="7">
        <v>0</v>
      </c>
      <c r="K129" s="31"/>
      <c r="L129" s="7">
        <f t="shared" si="1"/>
        <v>981288.80000000016</v>
      </c>
      <c r="M129" s="1" t="s">
        <v>21</v>
      </c>
      <c r="N129" s="1" t="s">
        <v>22</v>
      </c>
      <c r="O129" s="1" t="s">
        <v>26</v>
      </c>
      <c r="P129" s="1"/>
    </row>
    <row r="130" spans="1:16" hidden="1">
      <c r="A130" s="3">
        <v>42511</v>
      </c>
      <c r="B130" s="2">
        <v>511</v>
      </c>
      <c r="C130" s="1" t="s">
        <v>62</v>
      </c>
      <c r="D130" s="1" t="s">
        <v>62</v>
      </c>
      <c r="E130" s="1" t="s">
        <v>56</v>
      </c>
      <c r="F130" s="3">
        <v>42511</v>
      </c>
      <c r="G130" s="1" t="s">
        <v>1783</v>
      </c>
      <c r="H130" s="7">
        <v>111.96</v>
      </c>
      <c r="I130" s="24">
        <v>38</v>
      </c>
      <c r="J130" s="7">
        <v>0</v>
      </c>
      <c r="K130" s="31"/>
      <c r="L130" s="7">
        <f t="shared" si="1"/>
        <v>981400.76000000013</v>
      </c>
      <c r="M130" s="1" t="s">
        <v>21</v>
      </c>
      <c r="N130" s="1" t="s">
        <v>22</v>
      </c>
      <c r="O130" s="1" t="s">
        <v>26</v>
      </c>
      <c r="P130" s="1"/>
    </row>
    <row r="131" spans="1:16" hidden="1">
      <c r="A131" s="3">
        <v>42513</v>
      </c>
      <c r="B131" s="2">
        <v>577</v>
      </c>
      <c r="C131" s="1" t="s">
        <v>67</v>
      </c>
      <c r="D131" s="1" t="s">
        <v>67</v>
      </c>
      <c r="E131" s="1" t="s">
        <v>122</v>
      </c>
      <c r="F131" s="3">
        <v>42513</v>
      </c>
      <c r="G131" s="1" t="s">
        <v>1784</v>
      </c>
      <c r="H131" s="7">
        <v>35662.44</v>
      </c>
      <c r="I131" s="24">
        <v>36</v>
      </c>
      <c r="J131" s="7">
        <v>0</v>
      </c>
      <c r="K131" s="31"/>
      <c r="L131" s="7">
        <f t="shared" si="1"/>
        <v>1017063.2000000002</v>
      </c>
      <c r="M131" s="1" t="s">
        <v>21</v>
      </c>
      <c r="N131" s="1" t="s">
        <v>1498</v>
      </c>
      <c r="O131" s="1" t="s">
        <v>17</v>
      </c>
      <c r="P131" s="1" t="s">
        <v>1785</v>
      </c>
    </row>
    <row r="132" spans="1:16" hidden="1">
      <c r="A132" s="3">
        <v>42513</v>
      </c>
      <c r="B132" s="2">
        <v>525</v>
      </c>
      <c r="C132" s="1" t="s">
        <v>62</v>
      </c>
      <c r="D132" s="1" t="s">
        <v>62</v>
      </c>
      <c r="E132" s="1" t="s">
        <v>56</v>
      </c>
      <c r="F132" s="3">
        <v>42513</v>
      </c>
      <c r="G132" s="1" t="s">
        <v>1786</v>
      </c>
      <c r="H132" s="7">
        <v>17107.87</v>
      </c>
      <c r="I132" s="24">
        <v>38</v>
      </c>
      <c r="J132" s="7">
        <v>0</v>
      </c>
      <c r="K132" s="31"/>
      <c r="L132" s="7">
        <f t="shared" si="1"/>
        <v>1034171.0700000002</v>
      </c>
      <c r="M132" s="1" t="s">
        <v>21</v>
      </c>
      <c r="N132" s="1" t="s">
        <v>22</v>
      </c>
      <c r="O132" s="1" t="s">
        <v>26</v>
      </c>
      <c r="P132" s="1"/>
    </row>
    <row r="133" spans="1:16" hidden="1">
      <c r="A133" s="3">
        <v>42514</v>
      </c>
      <c r="B133" s="2">
        <v>110</v>
      </c>
      <c r="C133" s="1" t="s">
        <v>23</v>
      </c>
      <c r="D133" s="1" t="s">
        <v>23</v>
      </c>
      <c r="E133" s="1" t="s">
        <v>24</v>
      </c>
      <c r="F133" s="3">
        <v>42514</v>
      </c>
      <c r="G133" s="1" t="s">
        <v>1787</v>
      </c>
      <c r="H133" s="7">
        <v>0</v>
      </c>
      <c r="I133" s="24"/>
      <c r="J133" s="7">
        <v>53716.09</v>
      </c>
      <c r="K133" s="31">
        <v>18</v>
      </c>
      <c r="L133" s="7">
        <f t="shared" si="1"/>
        <v>980454.98000000021</v>
      </c>
      <c r="M133" s="1" t="s">
        <v>21</v>
      </c>
      <c r="N133" s="1" t="s">
        <v>22</v>
      </c>
      <c r="O133" s="1" t="s">
        <v>26</v>
      </c>
      <c r="P133" s="1"/>
    </row>
    <row r="134" spans="1:16" hidden="1">
      <c r="A134" s="3">
        <v>42514</v>
      </c>
      <c r="B134" s="2">
        <v>111</v>
      </c>
      <c r="C134" s="1" t="s">
        <v>23</v>
      </c>
      <c r="D134" s="1" t="s">
        <v>23</v>
      </c>
      <c r="E134" s="1" t="s">
        <v>24</v>
      </c>
      <c r="F134" s="3">
        <v>42514</v>
      </c>
      <c r="G134" s="1" t="s">
        <v>1788</v>
      </c>
      <c r="H134" s="7">
        <v>0</v>
      </c>
      <c r="I134" s="24"/>
      <c r="J134" s="7">
        <v>505.47</v>
      </c>
      <c r="K134" s="31">
        <v>20</v>
      </c>
      <c r="L134" s="7">
        <f t="shared" si="1"/>
        <v>979949.51000000024</v>
      </c>
      <c r="M134" s="1" t="s">
        <v>21</v>
      </c>
      <c r="N134" s="1" t="s">
        <v>22</v>
      </c>
      <c r="O134" s="1" t="s">
        <v>26</v>
      </c>
      <c r="P134" s="1"/>
    </row>
    <row r="135" spans="1:16" hidden="1">
      <c r="A135" s="3">
        <v>42514</v>
      </c>
      <c r="B135" s="2">
        <v>112</v>
      </c>
      <c r="C135" s="1" t="s">
        <v>23</v>
      </c>
      <c r="D135" s="1" t="s">
        <v>23</v>
      </c>
      <c r="E135" s="1" t="s">
        <v>24</v>
      </c>
      <c r="F135" s="3">
        <v>42514</v>
      </c>
      <c r="G135" s="1" t="s">
        <v>1789</v>
      </c>
      <c r="H135" s="7">
        <v>0</v>
      </c>
      <c r="I135" s="24"/>
      <c r="J135" s="7">
        <v>366.5</v>
      </c>
      <c r="K135" s="31">
        <v>19</v>
      </c>
      <c r="L135" s="7">
        <f t="shared" ref="L135:L198" si="2">L134+H135-J135</f>
        <v>979583.01000000024</v>
      </c>
      <c r="M135" s="1" t="s">
        <v>21</v>
      </c>
      <c r="N135" s="1" t="s">
        <v>22</v>
      </c>
      <c r="O135" s="1" t="s">
        <v>26</v>
      </c>
      <c r="P135" s="1"/>
    </row>
    <row r="136" spans="1:16" hidden="1">
      <c r="A136" s="3">
        <v>42514</v>
      </c>
      <c r="B136" s="2">
        <v>42</v>
      </c>
      <c r="C136" s="1" t="s">
        <v>18</v>
      </c>
      <c r="D136" s="1" t="s">
        <v>18</v>
      </c>
      <c r="E136" s="1" t="s">
        <v>19</v>
      </c>
      <c r="F136" s="3">
        <v>42514</v>
      </c>
      <c r="G136" s="1" t="s">
        <v>1790</v>
      </c>
      <c r="H136" s="7">
        <v>19069.71</v>
      </c>
      <c r="I136" s="24">
        <v>23</v>
      </c>
      <c r="J136" s="7">
        <v>0</v>
      </c>
      <c r="K136" s="31"/>
      <c r="L136" s="7">
        <f t="shared" si="2"/>
        <v>998652.7200000002</v>
      </c>
      <c r="M136" s="1" t="s">
        <v>21</v>
      </c>
      <c r="N136" s="1" t="s">
        <v>22</v>
      </c>
      <c r="O136" s="1" t="s">
        <v>17</v>
      </c>
      <c r="P136" s="1"/>
    </row>
    <row r="137" spans="1:16" hidden="1">
      <c r="A137" s="3">
        <v>42514</v>
      </c>
      <c r="B137" s="2">
        <v>43</v>
      </c>
      <c r="C137" s="1" t="s">
        <v>18</v>
      </c>
      <c r="D137" s="1" t="s">
        <v>18</v>
      </c>
      <c r="E137" s="1" t="s">
        <v>19</v>
      </c>
      <c r="F137" s="3">
        <v>42514</v>
      </c>
      <c r="G137" s="1" t="s">
        <v>1791</v>
      </c>
      <c r="H137" s="7">
        <v>3370</v>
      </c>
      <c r="I137" s="24" t="s">
        <v>1832</v>
      </c>
      <c r="J137" s="7">
        <v>0</v>
      </c>
      <c r="K137" s="31"/>
      <c r="L137" s="7">
        <f t="shared" si="2"/>
        <v>1002022.7200000002</v>
      </c>
      <c r="M137" s="1" t="s">
        <v>21</v>
      </c>
      <c r="N137" s="1" t="s">
        <v>22</v>
      </c>
      <c r="O137" s="1" t="s">
        <v>17</v>
      </c>
      <c r="P137" s="1"/>
    </row>
    <row r="138" spans="1:16" hidden="1">
      <c r="A138" s="3">
        <v>42514</v>
      </c>
      <c r="B138" s="2">
        <v>44</v>
      </c>
      <c r="C138" s="1" t="s">
        <v>18</v>
      </c>
      <c r="D138" s="1" t="s">
        <v>18</v>
      </c>
      <c r="E138" s="1" t="s">
        <v>19</v>
      </c>
      <c r="F138" s="3">
        <v>42514</v>
      </c>
      <c r="G138" s="1" t="s">
        <v>1792</v>
      </c>
      <c r="H138" s="7">
        <v>1044.6300000000001</v>
      </c>
      <c r="I138" s="24" t="s">
        <v>1831</v>
      </c>
      <c r="J138" s="7">
        <v>0</v>
      </c>
      <c r="K138" s="31"/>
      <c r="L138" s="7">
        <f t="shared" si="2"/>
        <v>1003067.3500000002</v>
      </c>
      <c r="M138" s="1" t="s">
        <v>21</v>
      </c>
      <c r="N138" s="1" t="s">
        <v>22</v>
      </c>
      <c r="O138" s="1" t="s">
        <v>17</v>
      </c>
      <c r="P138" s="1"/>
    </row>
    <row r="139" spans="1:16" hidden="1">
      <c r="A139" s="3">
        <v>42514</v>
      </c>
      <c r="B139" s="2">
        <v>45</v>
      </c>
      <c r="C139" s="1" t="s">
        <v>18</v>
      </c>
      <c r="D139" s="1" t="s">
        <v>18</v>
      </c>
      <c r="E139" s="1" t="s">
        <v>19</v>
      </c>
      <c r="F139" s="3">
        <v>42514</v>
      </c>
      <c r="G139" s="1" t="s">
        <v>1792</v>
      </c>
      <c r="H139" s="7">
        <v>-1044.6300000000001</v>
      </c>
      <c r="I139" s="24" t="s">
        <v>1831</v>
      </c>
      <c r="J139" s="7">
        <v>0</v>
      </c>
      <c r="K139" s="31"/>
      <c r="L139" s="7">
        <f t="shared" si="2"/>
        <v>1002022.7200000002</v>
      </c>
      <c r="M139" s="1" t="s">
        <v>21</v>
      </c>
      <c r="N139" s="1" t="s">
        <v>22</v>
      </c>
      <c r="O139" s="1" t="s">
        <v>17</v>
      </c>
      <c r="P139" s="1"/>
    </row>
    <row r="140" spans="1:16">
      <c r="A140" s="3">
        <v>42514</v>
      </c>
      <c r="B140" s="2">
        <v>145</v>
      </c>
      <c r="C140" s="1" t="s">
        <v>37</v>
      </c>
      <c r="D140" s="1" t="s">
        <v>37</v>
      </c>
      <c r="E140" s="1" t="s">
        <v>1793</v>
      </c>
      <c r="F140" s="3">
        <v>42514</v>
      </c>
      <c r="G140" s="1"/>
      <c r="H140" s="7">
        <v>11059.72</v>
      </c>
      <c r="I140" s="24"/>
      <c r="J140" s="7">
        <v>0</v>
      </c>
      <c r="K140" s="31"/>
      <c r="L140" s="7">
        <f t="shared" si="2"/>
        <v>1013082.4400000002</v>
      </c>
      <c r="M140" s="1" t="s">
        <v>21</v>
      </c>
      <c r="N140" s="1" t="s">
        <v>22</v>
      </c>
      <c r="O140" s="1" t="s">
        <v>17</v>
      </c>
      <c r="P140" s="1"/>
    </row>
    <row r="141" spans="1:16" hidden="1">
      <c r="A141" s="3">
        <v>42514</v>
      </c>
      <c r="B141" s="2">
        <v>46</v>
      </c>
      <c r="C141" s="1" t="s">
        <v>18</v>
      </c>
      <c r="D141" s="1" t="s">
        <v>18</v>
      </c>
      <c r="E141" s="1" t="s">
        <v>19</v>
      </c>
      <c r="F141" s="3">
        <v>42514</v>
      </c>
      <c r="G141" s="1" t="s">
        <v>1794</v>
      </c>
      <c r="H141" s="7">
        <v>18049.72</v>
      </c>
      <c r="I141" s="24">
        <v>24</v>
      </c>
      <c r="J141" s="7">
        <v>0</v>
      </c>
      <c r="K141" s="31"/>
      <c r="L141" s="7">
        <f t="shared" si="2"/>
        <v>1031132.1600000001</v>
      </c>
      <c r="M141" s="1" t="s">
        <v>21</v>
      </c>
      <c r="N141" s="1" t="s">
        <v>22</v>
      </c>
      <c r="O141" s="1" t="s">
        <v>17</v>
      </c>
      <c r="P141" s="1"/>
    </row>
    <row r="142" spans="1:16" hidden="1">
      <c r="A142" s="3">
        <v>42514</v>
      </c>
      <c r="B142" s="2">
        <v>566</v>
      </c>
      <c r="C142" s="1" t="s">
        <v>62</v>
      </c>
      <c r="D142" s="1" t="s">
        <v>62</v>
      </c>
      <c r="E142" s="1" t="s">
        <v>56</v>
      </c>
      <c r="F142" s="3">
        <v>42514</v>
      </c>
      <c r="G142" s="1" t="s">
        <v>1795</v>
      </c>
      <c r="H142" s="7">
        <v>713.63</v>
      </c>
      <c r="I142" s="24">
        <v>38</v>
      </c>
      <c r="J142" s="7">
        <v>0</v>
      </c>
      <c r="K142" s="31"/>
      <c r="L142" s="7">
        <f t="shared" si="2"/>
        <v>1031845.7900000002</v>
      </c>
      <c r="M142" s="1" t="s">
        <v>21</v>
      </c>
      <c r="N142" s="1" t="s">
        <v>22</v>
      </c>
      <c r="O142" s="1" t="s">
        <v>26</v>
      </c>
      <c r="P142" s="1"/>
    </row>
    <row r="143" spans="1:16" hidden="1">
      <c r="A143" s="3">
        <v>42514</v>
      </c>
      <c r="B143" s="2">
        <v>567</v>
      </c>
      <c r="C143" s="1" t="s">
        <v>62</v>
      </c>
      <c r="D143" s="1" t="s">
        <v>62</v>
      </c>
      <c r="E143" s="1" t="s">
        <v>56</v>
      </c>
      <c r="F143" s="3">
        <v>42514</v>
      </c>
      <c r="G143" s="1" t="s">
        <v>1796</v>
      </c>
      <c r="H143" s="7">
        <v>583.94000000000005</v>
      </c>
      <c r="I143" s="24">
        <v>38</v>
      </c>
      <c r="J143" s="7">
        <v>0</v>
      </c>
      <c r="K143" s="31"/>
      <c r="L143" s="7">
        <f t="shared" si="2"/>
        <v>1032429.7300000001</v>
      </c>
      <c r="M143" s="1" t="s">
        <v>21</v>
      </c>
      <c r="N143" s="1" t="s">
        <v>22</v>
      </c>
      <c r="O143" s="1" t="s">
        <v>26</v>
      </c>
      <c r="P143" s="1"/>
    </row>
    <row r="144" spans="1:16" hidden="1">
      <c r="A144" s="3">
        <v>42514</v>
      </c>
      <c r="B144" s="2">
        <v>568</v>
      </c>
      <c r="C144" s="1" t="s">
        <v>62</v>
      </c>
      <c r="D144" s="1" t="s">
        <v>62</v>
      </c>
      <c r="E144" s="1" t="s">
        <v>56</v>
      </c>
      <c r="F144" s="3">
        <v>42514</v>
      </c>
      <c r="G144" s="1" t="s">
        <v>1797</v>
      </c>
      <c r="H144" s="7">
        <v>3692.02</v>
      </c>
      <c r="I144" s="24">
        <v>38</v>
      </c>
      <c r="J144" s="7">
        <v>0</v>
      </c>
      <c r="K144" s="31"/>
      <c r="L144" s="7">
        <f t="shared" si="2"/>
        <v>1036121.7500000001</v>
      </c>
      <c r="M144" s="1" t="s">
        <v>21</v>
      </c>
      <c r="N144" s="1" t="s">
        <v>22</v>
      </c>
      <c r="O144" s="1" t="s">
        <v>26</v>
      </c>
      <c r="P144" s="1"/>
    </row>
    <row r="145" spans="1:16" hidden="1">
      <c r="A145" s="3">
        <v>42514</v>
      </c>
      <c r="B145" s="2">
        <v>569</v>
      </c>
      <c r="C145" s="1" t="s">
        <v>62</v>
      </c>
      <c r="D145" s="1" t="s">
        <v>62</v>
      </c>
      <c r="E145" s="1" t="s">
        <v>56</v>
      </c>
      <c r="F145" s="3">
        <v>42514</v>
      </c>
      <c r="G145" s="1" t="s">
        <v>1798</v>
      </c>
      <c r="H145" s="7">
        <v>3824.98</v>
      </c>
      <c r="I145" s="24">
        <v>38</v>
      </c>
      <c r="J145" s="7">
        <v>0</v>
      </c>
      <c r="K145" s="31"/>
      <c r="L145" s="7">
        <f t="shared" si="2"/>
        <v>1039946.7300000001</v>
      </c>
      <c r="M145" s="1" t="s">
        <v>21</v>
      </c>
      <c r="N145" s="1" t="s">
        <v>22</v>
      </c>
      <c r="O145" s="1" t="s">
        <v>26</v>
      </c>
      <c r="P145" s="1"/>
    </row>
    <row r="146" spans="1:16" hidden="1">
      <c r="A146" s="3">
        <v>42514</v>
      </c>
      <c r="B146" s="2">
        <v>570</v>
      </c>
      <c r="C146" s="1" t="s">
        <v>62</v>
      </c>
      <c r="D146" s="1" t="s">
        <v>62</v>
      </c>
      <c r="E146" s="1" t="s">
        <v>56</v>
      </c>
      <c r="F146" s="3">
        <v>42514</v>
      </c>
      <c r="G146" s="1" t="s">
        <v>1799</v>
      </c>
      <c r="H146" s="7">
        <v>6948.82</v>
      </c>
      <c r="I146" s="24">
        <v>38</v>
      </c>
      <c r="J146" s="7">
        <v>0</v>
      </c>
      <c r="K146" s="31"/>
      <c r="L146" s="7">
        <f t="shared" si="2"/>
        <v>1046895.55</v>
      </c>
      <c r="M146" s="1" t="s">
        <v>21</v>
      </c>
      <c r="N146" s="1" t="s">
        <v>22</v>
      </c>
      <c r="O146" s="1" t="s">
        <v>26</v>
      </c>
      <c r="P146" s="1"/>
    </row>
    <row r="147" spans="1:16" hidden="1">
      <c r="A147" s="3">
        <v>42514</v>
      </c>
      <c r="B147" s="2">
        <v>571</v>
      </c>
      <c r="C147" s="1" t="s">
        <v>62</v>
      </c>
      <c r="D147" s="1" t="s">
        <v>62</v>
      </c>
      <c r="E147" s="1" t="s">
        <v>56</v>
      </c>
      <c r="F147" s="3">
        <v>42514</v>
      </c>
      <c r="G147" s="1" t="s">
        <v>1800</v>
      </c>
      <c r="H147" s="7">
        <v>5360.43</v>
      </c>
      <c r="I147" s="24">
        <v>38</v>
      </c>
      <c r="J147" s="7">
        <v>0</v>
      </c>
      <c r="K147" s="31"/>
      <c r="L147" s="7">
        <f t="shared" si="2"/>
        <v>1052255.98</v>
      </c>
      <c r="M147" s="1" t="s">
        <v>21</v>
      </c>
      <c r="N147" s="1" t="s">
        <v>22</v>
      </c>
      <c r="O147" s="1" t="s">
        <v>26</v>
      </c>
      <c r="P147" s="1"/>
    </row>
    <row r="148" spans="1:16" hidden="1">
      <c r="A148" s="3">
        <v>42514</v>
      </c>
      <c r="B148" s="2">
        <v>572</v>
      </c>
      <c r="C148" s="1" t="s">
        <v>62</v>
      </c>
      <c r="D148" s="1" t="s">
        <v>62</v>
      </c>
      <c r="E148" s="1" t="s">
        <v>56</v>
      </c>
      <c r="F148" s="3">
        <v>42514</v>
      </c>
      <c r="G148" s="1" t="s">
        <v>1801</v>
      </c>
      <c r="H148" s="7">
        <v>66781.62</v>
      </c>
      <c r="I148" s="24">
        <v>38</v>
      </c>
      <c r="J148" s="7">
        <v>0</v>
      </c>
      <c r="K148" s="31"/>
      <c r="L148" s="7">
        <f t="shared" si="2"/>
        <v>1119037.6000000001</v>
      </c>
      <c r="M148" s="1" t="s">
        <v>21</v>
      </c>
      <c r="N148" s="1" t="s">
        <v>22</v>
      </c>
      <c r="O148" s="1" t="s">
        <v>26</v>
      </c>
      <c r="P148" s="1"/>
    </row>
    <row r="149" spans="1:16" hidden="1">
      <c r="A149" s="3">
        <v>42516</v>
      </c>
      <c r="B149" s="2">
        <v>47</v>
      </c>
      <c r="C149" s="1" t="s">
        <v>18</v>
      </c>
      <c r="D149" s="1" t="s">
        <v>18</v>
      </c>
      <c r="E149" s="1" t="s">
        <v>19</v>
      </c>
      <c r="F149" s="3">
        <v>42516</v>
      </c>
      <c r="G149" s="1" t="s">
        <v>1802</v>
      </c>
      <c r="H149" s="7">
        <v>1552.76</v>
      </c>
      <c r="I149" s="24">
        <v>39</v>
      </c>
      <c r="J149" s="7">
        <v>0</v>
      </c>
      <c r="K149" s="31"/>
      <c r="L149" s="7">
        <f t="shared" si="2"/>
        <v>1120590.3600000001</v>
      </c>
      <c r="M149" s="1" t="s">
        <v>21</v>
      </c>
      <c r="N149" s="1" t="s">
        <v>22</v>
      </c>
      <c r="O149" s="1" t="s">
        <v>17</v>
      </c>
      <c r="P149" s="1"/>
    </row>
    <row r="150" spans="1:16" hidden="1">
      <c r="A150" s="3">
        <v>42517</v>
      </c>
      <c r="B150" s="2">
        <v>52</v>
      </c>
      <c r="C150" s="1" t="s">
        <v>18</v>
      </c>
      <c r="D150" s="1" t="s">
        <v>18</v>
      </c>
      <c r="E150" s="1" t="s">
        <v>19</v>
      </c>
      <c r="F150" s="3">
        <v>42514</v>
      </c>
      <c r="G150" s="1" t="s">
        <v>1791</v>
      </c>
      <c r="H150" s="7">
        <v>-3370</v>
      </c>
      <c r="I150" s="24" t="s">
        <v>1832</v>
      </c>
      <c r="J150" s="7">
        <v>0</v>
      </c>
      <c r="K150" s="31"/>
      <c r="L150" s="7">
        <f t="shared" si="2"/>
        <v>1117220.3600000001</v>
      </c>
      <c r="M150" s="1" t="s">
        <v>21</v>
      </c>
      <c r="N150" s="1" t="s">
        <v>22</v>
      </c>
      <c r="O150" s="1" t="s">
        <v>17</v>
      </c>
      <c r="P150" s="1"/>
    </row>
    <row r="151" spans="1:16" hidden="1">
      <c r="A151" s="3">
        <v>42518</v>
      </c>
      <c r="B151" s="2">
        <v>58</v>
      </c>
      <c r="C151" s="1" t="s">
        <v>18</v>
      </c>
      <c r="D151" s="1" t="s">
        <v>18</v>
      </c>
      <c r="E151" s="1" t="s">
        <v>19</v>
      </c>
      <c r="F151" s="3">
        <v>42518</v>
      </c>
      <c r="G151" s="1" t="s">
        <v>1803</v>
      </c>
      <c r="H151" s="7">
        <v>98275.199999999997</v>
      </c>
      <c r="I151" s="24">
        <v>25</v>
      </c>
      <c r="J151" s="7">
        <v>0</v>
      </c>
      <c r="K151" s="31"/>
      <c r="L151" s="7">
        <f t="shared" si="2"/>
        <v>1215495.56</v>
      </c>
      <c r="M151" s="1" t="s">
        <v>21</v>
      </c>
      <c r="N151" s="1" t="s">
        <v>22</v>
      </c>
      <c r="O151" s="1" t="s">
        <v>17</v>
      </c>
      <c r="P151" s="1"/>
    </row>
    <row r="152" spans="1:16" hidden="1">
      <c r="A152" s="3">
        <v>42518</v>
      </c>
      <c r="B152" s="2">
        <v>671</v>
      </c>
      <c r="C152" s="1" t="s">
        <v>62</v>
      </c>
      <c r="D152" s="1" t="s">
        <v>62</v>
      </c>
      <c r="E152" s="1" t="s">
        <v>56</v>
      </c>
      <c r="F152" s="3">
        <v>42518</v>
      </c>
      <c r="G152" s="1" t="s">
        <v>1804</v>
      </c>
      <c r="H152" s="7">
        <v>26364.38</v>
      </c>
      <c r="I152" s="24">
        <v>38</v>
      </c>
      <c r="J152" s="7">
        <v>0</v>
      </c>
      <c r="K152" s="31"/>
      <c r="L152" s="7">
        <f t="shared" si="2"/>
        <v>1241859.94</v>
      </c>
      <c r="M152" s="1" t="s">
        <v>21</v>
      </c>
      <c r="N152" s="1" t="s">
        <v>22</v>
      </c>
      <c r="O152" s="1" t="s">
        <v>26</v>
      </c>
      <c r="P152" s="1"/>
    </row>
    <row r="153" spans="1:16" hidden="1">
      <c r="A153" s="3">
        <v>42518</v>
      </c>
      <c r="B153" s="2">
        <v>673</v>
      </c>
      <c r="C153" s="1" t="s">
        <v>62</v>
      </c>
      <c r="D153" s="1" t="s">
        <v>62</v>
      </c>
      <c r="E153" s="1" t="s">
        <v>56</v>
      </c>
      <c r="F153" s="3">
        <v>42518</v>
      </c>
      <c r="G153" s="1" t="s">
        <v>1805</v>
      </c>
      <c r="H153" s="7">
        <v>3769.44</v>
      </c>
      <c r="I153" s="24">
        <v>38</v>
      </c>
      <c r="J153" s="7">
        <v>0</v>
      </c>
      <c r="K153" s="31"/>
      <c r="L153" s="7">
        <f t="shared" si="2"/>
        <v>1245629.3799999999</v>
      </c>
      <c r="M153" s="1" t="s">
        <v>21</v>
      </c>
      <c r="N153" s="1" t="s">
        <v>22</v>
      </c>
      <c r="O153" s="1" t="s">
        <v>26</v>
      </c>
      <c r="P153" s="1"/>
    </row>
    <row r="154" spans="1:16" hidden="1">
      <c r="A154" s="3">
        <v>42518</v>
      </c>
      <c r="B154" s="2">
        <v>674</v>
      </c>
      <c r="C154" s="1" t="s">
        <v>62</v>
      </c>
      <c r="D154" s="1" t="s">
        <v>62</v>
      </c>
      <c r="E154" s="1" t="s">
        <v>56</v>
      </c>
      <c r="F154" s="3">
        <v>42518</v>
      </c>
      <c r="G154" s="1" t="s">
        <v>1806</v>
      </c>
      <c r="H154" s="7">
        <v>5230.53</v>
      </c>
      <c r="I154" s="24">
        <v>38</v>
      </c>
      <c r="J154" s="7">
        <v>0</v>
      </c>
      <c r="K154" s="31"/>
      <c r="L154" s="7">
        <f t="shared" si="2"/>
        <v>1250859.9099999999</v>
      </c>
      <c r="M154" s="1" t="s">
        <v>21</v>
      </c>
      <c r="N154" s="1" t="s">
        <v>22</v>
      </c>
      <c r="O154" s="1" t="s">
        <v>26</v>
      </c>
      <c r="P154" s="1"/>
    </row>
    <row r="155" spans="1:16" hidden="1">
      <c r="A155" s="3">
        <v>42518</v>
      </c>
      <c r="B155" s="2">
        <v>782</v>
      </c>
      <c r="C155" s="1" t="s">
        <v>62</v>
      </c>
      <c r="D155" s="1" t="s">
        <v>62</v>
      </c>
      <c r="E155" s="1" t="s">
        <v>56</v>
      </c>
      <c r="F155" s="3">
        <v>42518</v>
      </c>
      <c r="G155" s="1" t="s">
        <v>1807</v>
      </c>
      <c r="H155" s="7">
        <v>1982.29</v>
      </c>
      <c r="I155" s="24">
        <v>38</v>
      </c>
      <c r="J155" s="7">
        <v>0</v>
      </c>
      <c r="K155" s="31"/>
      <c r="L155" s="7">
        <f t="shared" si="2"/>
        <v>1252842.2</v>
      </c>
      <c r="M155" s="1" t="s">
        <v>21</v>
      </c>
      <c r="N155" s="1" t="s">
        <v>22</v>
      </c>
      <c r="O155" s="1" t="s">
        <v>26</v>
      </c>
      <c r="P155" s="1"/>
    </row>
    <row r="156" spans="1:16" hidden="1">
      <c r="A156" s="3">
        <v>42518</v>
      </c>
      <c r="B156" s="2">
        <v>155</v>
      </c>
      <c r="C156" s="1" t="s">
        <v>23</v>
      </c>
      <c r="D156" s="1" t="s">
        <v>23</v>
      </c>
      <c r="E156" s="1" t="s">
        <v>24</v>
      </c>
      <c r="F156" s="3">
        <v>42518</v>
      </c>
      <c r="G156" s="1" t="s">
        <v>1808</v>
      </c>
      <c r="H156" s="7">
        <v>0</v>
      </c>
      <c r="I156" s="24"/>
      <c r="J156" s="7">
        <v>25798.400000000001</v>
      </c>
      <c r="K156" s="31">
        <v>21</v>
      </c>
      <c r="L156" s="7">
        <f t="shared" si="2"/>
        <v>1227043.8</v>
      </c>
      <c r="M156" s="1" t="s">
        <v>21</v>
      </c>
      <c r="N156" s="1" t="s">
        <v>22</v>
      </c>
      <c r="O156" s="1" t="s">
        <v>26</v>
      </c>
      <c r="P156" s="1"/>
    </row>
    <row r="157" spans="1:16" hidden="1">
      <c r="A157" s="3">
        <v>42520</v>
      </c>
      <c r="B157" s="2">
        <v>16</v>
      </c>
      <c r="C157" s="1" t="s">
        <v>51</v>
      </c>
      <c r="D157" s="1" t="s">
        <v>52</v>
      </c>
      <c r="E157" s="1" t="s">
        <v>53</v>
      </c>
      <c r="F157" s="3">
        <v>42520</v>
      </c>
      <c r="G157" s="1" t="s">
        <v>1809</v>
      </c>
      <c r="H157" s="7">
        <v>-10390.040000000001</v>
      </c>
      <c r="I157" s="24">
        <v>40</v>
      </c>
      <c r="J157" s="7">
        <v>0</v>
      </c>
      <c r="K157" s="31"/>
      <c r="L157" s="7">
        <f t="shared" si="2"/>
        <v>1216653.76</v>
      </c>
      <c r="M157" s="1" t="s">
        <v>21</v>
      </c>
      <c r="N157" s="1" t="s">
        <v>22</v>
      </c>
      <c r="O157" s="1" t="s">
        <v>17</v>
      </c>
      <c r="P157" s="1"/>
    </row>
    <row r="158" spans="1:16" hidden="1">
      <c r="A158" s="3">
        <v>42520</v>
      </c>
      <c r="B158" s="2">
        <v>685</v>
      </c>
      <c r="C158" s="1" t="s">
        <v>62</v>
      </c>
      <c r="D158" s="1" t="s">
        <v>62</v>
      </c>
      <c r="E158" s="1" t="s">
        <v>56</v>
      </c>
      <c r="F158" s="3">
        <v>42520</v>
      </c>
      <c r="G158" s="1" t="s">
        <v>1810</v>
      </c>
      <c r="H158" s="7">
        <v>595.30999999999995</v>
      </c>
      <c r="I158" s="24">
        <v>38</v>
      </c>
      <c r="J158" s="7">
        <v>0</v>
      </c>
      <c r="K158" s="31"/>
      <c r="L158" s="7">
        <f t="shared" si="2"/>
        <v>1217249.07</v>
      </c>
      <c r="M158" s="1" t="s">
        <v>21</v>
      </c>
      <c r="N158" s="1" t="s">
        <v>22</v>
      </c>
      <c r="O158" s="1" t="s">
        <v>26</v>
      </c>
      <c r="P158" s="1"/>
    </row>
    <row r="159" spans="1:16" hidden="1">
      <c r="A159" s="3">
        <v>42520</v>
      </c>
      <c r="B159" s="2">
        <v>686</v>
      </c>
      <c r="C159" s="1" t="s">
        <v>62</v>
      </c>
      <c r="D159" s="1" t="s">
        <v>62</v>
      </c>
      <c r="E159" s="1" t="s">
        <v>56</v>
      </c>
      <c r="F159" s="3">
        <v>42520</v>
      </c>
      <c r="G159" s="1" t="s">
        <v>1811</v>
      </c>
      <c r="H159" s="7">
        <v>5984.31</v>
      </c>
      <c r="I159" s="24">
        <v>38</v>
      </c>
      <c r="J159" s="7">
        <v>0</v>
      </c>
      <c r="K159" s="31"/>
      <c r="L159" s="7">
        <f t="shared" si="2"/>
        <v>1223233.3800000001</v>
      </c>
      <c r="M159" s="1" t="s">
        <v>21</v>
      </c>
      <c r="N159" s="1" t="s">
        <v>22</v>
      </c>
      <c r="O159" s="1" t="s">
        <v>26</v>
      </c>
      <c r="P159" s="1"/>
    </row>
    <row r="160" spans="1:16" hidden="1">
      <c r="A160" s="3">
        <v>42520</v>
      </c>
      <c r="B160" s="2">
        <v>688</v>
      </c>
      <c r="C160" s="1" t="s">
        <v>62</v>
      </c>
      <c r="D160" s="1" t="s">
        <v>62</v>
      </c>
      <c r="E160" s="1" t="s">
        <v>56</v>
      </c>
      <c r="F160" s="3">
        <v>42520</v>
      </c>
      <c r="G160" s="1" t="s">
        <v>1812</v>
      </c>
      <c r="H160" s="7">
        <v>323.58</v>
      </c>
      <c r="I160" s="24">
        <v>38</v>
      </c>
      <c r="J160" s="7">
        <v>0</v>
      </c>
      <c r="K160" s="31"/>
      <c r="L160" s="7">
        <f t="shared" si="2"/>
        <v>1223556.9600000002</v>
      </c>
      <c r="M160" s="1" t="s">
        <v>21</v>
      </c>
      <c r="N160" s="1" t="s">
        <v>22</v>
      </c>
      <c r="O160" s="1" t="s">
        <v>26</v>
      </c>
      <c r="P160" s="1"/>
    </row>
    <row r="161" spans="1:16" hidden="1">
      <c r="A161" s="3">
        <v>42520</v>
      </c>
      <c r="B161" s="2">
        <v>689</v>
      </c>
      <c r="C161" s="1" t="s">
        <v>62</v>
      </c>
      <c r="D161" s="1" t="s">
        <v>62</v>
      </c>
      <c r="E161" s="1" t="s">
        <v>56</v>
      </c>
      <c r="F161" s="3">
        <v>42520</v>
      </c>
      <c r="G161" s="1" t="s">
        <v>1813</v>
      </c>
      <c r="H161" s="7">
        <v>3769.44</v>
      </c>
      <c r="I161" s="24">
        <v>38</v>
      </c>
      <c r="J161" s="7">
        <v>0</v>
      </c>
      <c r="K161" s="31"/>
      <c r="L161" s="7">
        <f t="shared" si="2"/>
        <v>1227326.4000000001</v>
      </c>
      <c r="M161" s="1" t="s">
        <v>21</v>
      </c>
      <c r="N161" s="1" t="s">
        <v>22</v>
      </c>
      <c r="O161" s="1" t="s">
        <v>26</v>
      </c>
      <c r="P161" s="1"/>
    </row>
    <row r="162" spans="1:16" hidden="1">
      <c r="A162" s="3">
        <v>42520</v>
      </c>
      <c r="B162" s="2">
        <v>690</v>
      </c>
      <c r="C162" s="1" t="s">
        <v>62</v>
      </c>
      <c r="D162" s="1" t="s">
        <v>62</v>
      </c>
      <c r="E162" s="1" t="s">
        <v>56</v>
      </c>
      <c r="F162" s="3">
        <v>42520</v>
      </c>
      <c r="G162" s="1" t="s">
        <v>1814</v>
      </c>
      <c r="H162" s="7">
        <v>479.31</v>
      </c>
      <c r="I162" s="24">
        <v>38</v>
      </c>
      <c r="J162" s="7">
        <v>0</v>
      </c>
      <c r="K162" s="31"/>
      <c r="L162" s="7">
        <f t="shared" si="2"/>
        <v>1227805.7100000002</v>
      </c>
      <c r="M162" s="1" t="s">
        <v>21</v>
      </c>
      <c r="N162" s="1" t="s">
        <v>22</v>
      </c>
      <c r="O162" s="1" t="s">
        <v>26</v>
      </c>
      <c r="P162" s="1"/>
    </row>
    <row r="163" spans="1:16" hidden="1">
      <c r="A163" s="3">
        <v>42520</v>
      </c>
      <c r="B163" s="2">
        <v>691</v>
      </c>
      <c r="C163" s="1" t="s">
        <v>62</v>
      </c>
      <c r="D163" s="1" t="s">
        <v>62</v>
      </c>
      <c r="E163" s="1" t="s">
        <v>56</v>
      </c>
      <c r="F163" s="3">
        <v>42520</v>
      </c>
      <c r="G163" s="1" t="s">
        <v>1815</v>
      </c>
      <c r="H163" s="7">
        <v>3347.75</v>
      </c>
      <c r="I163" s="24">
        <v>38</v>
      </c>
      <c r="J163" s="7">
        <v>0</v>
      </c>
      <c r="K163" s="31"/>
      <c r="L163" s="7">
        <f t="shared" si="2"/>
        <v>1231153.4600000002</v>
      </c>
      <c r="M163" s="1" t="s">
        <v>21</v>
      </c>
      <c r="N163" s="1" t="s">
        <v>22</v>
      </c>
      <c r="O163" s="1" t="s">
        <v>26</v>
      </c>
      <c r="P163" s="1"/>
    </row>
    <row r="164" spans="1:16" hidden="1">
      <c r="A164" s="3">
        <v>42520</v>
      </c>
      <c r="B164" s="2">
        <v>692</v>
      </c>
      <c r="C164" s="1" t="s">
        <v>62</v>
      </c>
      <c r="D164" s="1" t="s">
        <v>62</v>
      </c>
      <c r="E164" s="1" t="s">
        <v>56</v>
      </c>
      <c r="F164" s="3">
        <v>42520</v>
      </c>
      <c r="G164" s="1" t="s">
        <v>1816</v>
      </c>
      <c r="H164" s="7">
        <v>431.52</v>
      </c>
      <c r="I164" s="24">
        <v>38</v>
      </c>
      <c r="J164" s="7">
        <v>0</v>
      </c>
      <c r="K164" s="31"/>
      <c r="L164" s="7">
        <f t="shared" si="2"/>
        <v>1231584.9800000002</v>
      </c>
      <c r="M164" s="1" t="s">
        <v>21</v>
      </c>
      <c r="N164" s="1" t="s">
        <v>22</v>
      </c>
      <c r="O164" s="1" t="s">
        <v>26</v>
      </c>
      <c r="P164" s="1"/>
    </row>
    <row r="165" spans="1:16" hidden="1">
      <c r="A165" s="3">
        <v>42520</v>
      </c>
      <c r="B165" s="2">
        <v>693</v>
      </c>
      <c r="C165" s="1" t="s">
        <v>62</v>
      </c>
      <c r="D165" s="1" t="s">
        <v>62</v>
      </c>
      <c r="E165" s="1" t="s">
        <v>56</v>
      </c>
      <c r="F165" s="3">
        <v>42520</v>
      </c>
      <c r="G165" s="1" t="s">
        <v>1817</v>
      </c>
      <c r="H165" s="7">
        <v>492.63</v>
      </c>
      <c r="I165" s="24">
        <v>38</v>
      </c>
      <c r="J165" s="7">
        <v>0</v>
      </c>
      <c r="K165" s="31"/>
      <c r="L165" s="7">
        <f t="shared" si="2"/>
        <v>1232077.6100000001</v>
      </c>
      <c r="M165" s="1" t="s">
        <v>21</v>
      </c>
      <c r="N165" s="1" t="s">
        <v>22</v>
      </c>
      <c r="O165" s="1" t="s">
        <v>26</v>
      </c>
      <c r="P165" s="1"/>
    </row>
    <row r="166" spans="1:16" hidden="1">
      <c r="A166" s="3">
        <v>42520</v>
      </c>
      <c r="B166" s="2">
        <v>694</v>
      </c>
      <c r="C166" s="1" t="s">
        <v>62</v>
      </c>
      <c r="D166" s="1" t="s">
        <v>62</v>
      </c>
      <c r="E166" s="1" t="s">
        <v>56</v>
      </c>
      <c r="F166" s="3">
        <v>42520</v>
      </c>
      <c r="G166" s="1" t="s">
        <v>1818</v>
      </c>
      <c r="H166" s="7">
        <v>9824.5499999999993</v>
      </c>
      <c r="I166" s="24">
        <v>38</v>
      </c>
      <c r="J166" s="7">
        <v>0</v>
      </c>
      <c r="K166" s="31"/>
      <c r="L166" s="7">
        <f t="shared" si="2"/>
        <v>1241902.1600000001</v>
      </c>
      <c r="M166" s="1" t="s">
        <v>21</v>
      </c>
      <c r="N166" s="1" t="s">
        <v>22</v>
      </c>
      <c r="O166" s="1" t="s">
        <v>26</v>
      </c>
      <c r="P166" s="1"/>
    </row>
    <row r="167" spans="1:16">
      <c r="A167" s="38">
        <v>42521</v>
      </c>
      <c r="B167" s="39">
        <v>695</v>
      </c>
      <c r="C167" s="40" t="s">
        <v>62</v>
      </c>
      <c r="D167" s="40" t="s">
        <v>62</v>
      </c>
      <c r="E167" s="40" t="s">
        <v>56</v>
      </c>
      <c r="F167" s="38">
        <v>42521</v>
      </c>
      <c r="G167" s="40" t="s">
        <v>1834</v>
      </c>
      <c r="H167" s="41">
        <v>1218.21</v>
      </c>
      <c r="I167" s="42"/>
      <c r="J167" s="41">
        <v>0</v>
      </c>
      <c r="K167" s="43"/>
      <c r="L167" s="7">
        <f t="shared" si="2"/>
        <v>1243120.3700000001</v>
      </c>
      <c r="M167" s="40" t="s">
        <v>21</v>
      </c>
      <c r="N167" s="40" t="s">
        <v>22</v>
      </c>
      <c r="O167" s="40" t="s">
        <v>26</v>
      </c>
      <c r="P167" s="40"/>
    </row>
    <row r="168" spans="1:16">
      <c r="A168" s="38">
        <v>42521</v>
      </c>
      <c r="B168" s="39">
        <v>724</v>
      </c>
      <c r="C168" s="40" t="s">
        <v>62</v>
      </c>
      <c r="D168" s="40" t="s">
        <v>62</v>
      </c>
      <c r="E168" s="40" t="s">
        <v>56</v>
      </c>
      <c r="F168" s="38">
        <v>42521</v>
      </c>
      <c r="G168" s="40" t="s">
        <v>1835</v>
      </c>
      <c r="H168" s="41">
        <v>21392.400000000001</v>
      </c>
      <c r="I168" s="42"/>
      <c r="J168" s="41">
        <v>0</v>
      </c>
      <c r="K168" s="43"/>
      <c r="L168" s="7">
        <f t="shared" si="2"/>
        <v>1264512.77</v>
      </c>
      <c r="M168" s="40" t="s">
        <v>21</v>
      </c>
      <c r="N168" s="40" t="s">
        <v>22</v>
      </c>
      <c r="O168" s="40" t="s">
        <v>26</v>
      </c>
      <c r="P168" s="40"/>
    </row>
    <row r="169" spans="1:16">
      <c r="A169" s="38">
        <v>42521</v>
      </c>
      <c r="B169" s="39">
        <v>726</v>
      </c>
      <c r="C169" s="40" t="s">
        <v>62</v>
      </c>
      <c r="D169" s="40" t="s">
        <v>62</v>
      </c>
      <c r="E169" s="40" t="s">
        <v>56</v>
      </c>
      <c r="F169" s="38">
        <v>42521</v>
      </c>
      <c r="G169" s="40" t="s">
        <v>1836</v>
      </c>
      <c r="H169" s="41">
        <v>2750.27</v>
      </c>
      <c r="I169" s="42"/>
      <c r="J169" s="41">
        <v>0</v>
      </c>
      <c r="K169" s="43"/>
      <c r="L169" s="7">
        <f t="shared" si="2"/>
        <v>1267263.04</v>
      </c>
      <c r="M169" s="40" t="s">
        <v>21</v>
      </c>
      <c r="N169" s="40" t="s">
        <v>22</v>
      </c>
      <c r="O169" s="40" t="s">
        <v>26</v>
      </c>
      <c r="P169" s="40"/>
    </row>
    <row r="170" spans="1:16">
      <c r="A170" s="38">
        <v>42521</v>
      </c>
      <c r="B170" s="39">
        <v>728</v>
      </c>
      <c r="C170" s="40" t="s">
        <v>62</v>
      </c>
      <c r="D170" s="40" t="s">
        <v>62</v>
      </c>
      <c r="E170" s="40" t="s">
        <v>56</v>
      </c>
      <c r="F170" s="38">
        <v>42521</v>
      </c>
      <c r="G170" s="40" t="s">
        <v>1837</v>
      </c>
      <c r="H170" s="41">
        <v>7434.49</v>
      </c>
      <c r="I170" s="42"/>
      <c r="J170" s="41">
        <v>0</v>
      </c>
      <c r="K170" s="43"/>
      <c r="L170" s="7">
        <f t="shared" si="2"/>
        <v>1274697.53</v>
      </c>
      <c r="M170" s="40" t="s">
        <v>21</v>
      </c>
      <c r="N170" s="40" t="s">
        <v>22</v>
      </c>
      <c r="O170" s="40" t="s">
        <v>26</v>
      </c>
      <c r="P170" s="40"/>
    </row>
    <row r="171" spans="1:16">
      <c r="A171" s="38">
        <v>42521</v>
      </c>
      <c r="B171" s="39">
        <v>729</v>
      </c>
      <c r="C171" s="40" t="s">
        <v>62</v>
      </c>
      <c r="D171" s="40" t="s">
        <v>62</v>
      </c>
      <c r="E171" s="40" t="s">
        <v>56</v>
      </c>
      <c r="F171" s="38">
        <v>42521</v>
      </c>
      <c r="G171" s="40" t="s">
        <v>1838</v>
      </c>
      <c r="H171" s="41">
        <v>663.06</v>
      </c>
      <c r="I171" s="42"/>
      <c r="J171" s="41">
        <v>0</v>
      </c>
      <c r="K171" s="43"/>
      <c r="L171" s="7">
        <f t="shared" si="2"/>
        <v>1275360.5900000001</v>
      </c>
      <c r="M171" s="40" t="s">
        <v>21</v>
      </c>
      <c r="N171" s="40" t="s">
        <v>22</v>
      </c>
      <c r="O171" s="40" t="s">
        <v>26</v>
      </c>
      <c r="P171" s="40"/>
    </row>
    <row r="172" spans="1:16">
      <c r="A172" s="38">
        <v>42521</v>
      </c>
      <c r="B172" s="39">
        <v>731</v>
      </c>
      <c r="C172" s="40" t="s">
        <v>62</v>
      </c>
      <c r="D172" s="40" t="s">
        <v>62</v>
      </c>
      <c r="E172" s="40" t="s">
        <v>56</v>
      </c>
      <c r="F172" s="38">
        <v>42521</v>
      </c>
      <c r="G172" s="40" t="s">
        <v>1839</v>
      </c>
      <c r="H172" s="41">
        <v>4282.84</v>
      </c>
      <c r="I172" s="42"/>
      <c r="J172" s="41">
        <v>0</v>
      </c>
      <c r="K172" s="43"/>
      <c r="L172" s="7">
        <f t="shared" si="2"/>
        <v>1279643.4300000002</v>
      </c>
      <c r="M172" s="40" t="s">
        <v>21</v>
      </c>
      <c r="N172" s="40" t="s">
        <v>22</v>
      </c>
      <c r="O172" s="40" t="s">
        <v>26</v>
      </c>
      <c r="P172" s="40"/>
    </row>
    <row r="173" spans="1:16">
      <c r="A173" s="38">
        <v>42521</v>
      </c>
      <c r="B173" s="39">
        <v>735</v>
      </c>
      <c r="C173" s="40" t="s">
        <v>62</v>
      </c>
      <c r="D173" s="40" t="s">
        <v>62</v>
      </c>
      <c r="E173" s="40" t="s">
        <v>56</v>
      </c>
      <c r="F173" s="38">
        <v>42521</v>
      </c>
      <c r="G173" s="40" t="s">
        <v>1840</v>
      </c>
      <c r="H173" s="41">
        <v>3052.66</v>
      </c>
      <c r="I173" s="42"/>
      <c r="J173" s="41">
        <v>0</v>
      </c>
      <c r="K173" s="43"/>
      <c r="L173" s="7">
        <f t="shared" si="2"/>
        <v>1282696.0900000001</v>
      </c>
      <c r="M173" s="40" t="s">
        <v>21</v>
      </c>
      <c r="N173" s="40" t="s">
        <v>22</v>
      </c>
      <c r="O173" s="40" t="s">
        <v>26</v>
      </c>
      <c r="P173" s="40"/>
    </row>
    <row r="174" spans="1:16">
      <c r="A174" s="38">
        <v>42521</v>
      </c>
      <c r="B174" s="39">
        <v>738</v>
      </c>
      <c r="C174" s="40" t="s">
        <v>62</v>
      </c>
      <c r="D174" s="40" t="s">
        <v>62</v>
      </c>
      <c r="E174" s="40" t="s">
        <v>56</v>
      </c>
      <c r="F174" s="38">
        <v>42521</v>
      </c>
      <c r="G174" s="40" t="s">
        <v>1841</v>
      </c>
      <c r="H174" s="41">
        <v>3052.66</v>
      </c>
      <c r="I174" s="42"/>
      <c r="J174" s="41">
        <v>0</v>
      </c>
      <c r="K174" s="43"/>
      <c r="L174" s="7">
        <f t="shared" si="2"/>
        <v>1285748.75</v>
      </c>
      <c r="M174" s="40" t="s">
        <v>21</v>
      </c>
      <c r="N174" s="40" t="s">
        <v>22</v>
      </c>
      <c r="O174" s="40" t="s">
        <v>26</v>
      </c>
      <c r="P174" s="40"/>
    </row>
    <row r="175" spans="1:16" hidden="1">
      <c r="A175" s="38">
        <v>42521</v>
      </c>
      <c r="B175" s="39">
        <v>72</v>
      </c>
      <c r="C175" s="40" t="s">
        <v>18</v>
      </c>
      <c r="D175" s="40" t="s">
        <v>18</v>
      </c>
      <c r="E175" s="40" t="s">
        <v>19</v>
      </c>
      <c r="F175" s="38">
        <v>42521</v>
      </c>
      <c r="G175" s="40" t="s">
        <v>1842</v>
      </c>
      <c r="H175" s="41">
        <v>46057.51</v>
      </c>
      <c r="I175" s="42">
        <v>43</v>
      </c>
      <c r="J175" s="41">
        <v>0</v>
      </c>
      <c r="K175" s="43"/>
      <c r="L175" s="7">
        <f t="shared" si="2"/>
        <v>1331806.26</v>
      </c>
      <c r="M175" s="40" t="s">
        <v>21</v>
      </c>
      <c r="N175" s="40" t="s">
        <v>22</v>
      </c>
      <c r="O175" s="40" t="s">
        <v>17</v>
      </c>
      <c r="P175" s="40"/>
    </row>
    <row r="176" spans="1:16">
      <c r="A176" s="38">
        <v>42521</v>
      </c>
      <c r="B176" s="39">
        <v>741</v>
      </c>
      <c r="C176" s="40" t="s">
        <v>62</v>
      </c>
      <c r="D176" s="40" t="s">
        <v>62</v>
      </c>
      <c r="E176" s="40" t="s">
        <v>56</v>
      </c>
      <c r="F176" s="38">
        <v>42521</v>
      </c>
      <c r="G176" s="40" t="s">
        <v>1843</v>
      </c>
      <c r="H176" s="41">
        <v>3052.66</v>
      </c>
      <c r="I176" s="42"/>
      <c r="J176" s="41">
        <v>0</v>
      </c>
      <c r="K176" s="43"/>
      <c r="L176" s="7">
        <f t="shared" si="2"/>
        <v>1334858.92</v>
      </c>
      <c r="M176" s="40" t="s">
        <v>21</v>
      </c>
      <c r="N176" s="40" t="s">
        <v>22</v>
      </c>
      <c r="O176" s="40" t="s">
        <v>26</v>
      </c>
      <c r="P176" s="40"/>
    </row>
    <row r="177" spans="1:16">
      <c r="A177" s="38">
        <v>42521</v>
      </c>
      <c r="B177" s="39">
        <v>744</v>
      </c>
      <c r="C177" s="40" t="s">
        <v>62</v>
      </c>
      <c r="D177" s="40" t="s">
        <v>62</v>
      </c>
      <c r="E177" s="40" t="s">
        <v>56</v>
      </c>
      <c r="F177" s="38">
        <v>42521</v>
      </c>
      <c r="G177" s="40" t="s">
        <v>1844</v>
      </c>
      <c r="H177" s="41">
        <v>3052.66</v>
      </c>
      <c r="I177" s="42"/>
      <c r="J177" s="41">
        <v>0</v>
      </c>
      <c r="K177" s="43"/>
      <c r="L177" s="7">
        <f t="shared" si="2"/>
        <v>1337911.5799999998</v>
      </c>
      <c r="M177" s="40" t="s">
        <v>21</v>
      </c>
      <c r="N177" s="40" t="s">
        <v>22</v>
      </c>
      <c r="O177" s="40" t="s">
        <v>26</v>
      </c>
      <c r="P177" s="40"/>
    </row>
    <row r="178" spans="1:16">
      <c r="A178" s="38">
        <v>42521</v>
      </c>
      <c r="B178" s="39">
        <v>745</v>
      </c>
      <c r="C178" s="40" t="s">
        <v>62</v>
      </c>
      <c r="D178" s="40" t="s">
        <v>62</v>
      </c>
      <c r="E178" s="40" t="s">
        <v>56</v>
      </c>
      <c r="F178" s="38">
        <v>42521</v>
      </c>
      <c r="G178" s="40" t="s">
        <v>1845</v>
      </c>
      <c r="H178" s="41">
        <v>3052.66</v>
      </c>
      <c r="I178" s="42"/>
      <c r="J178" s="41">
        <v>0</v>
      </c>
      <c r="K178" s="43"/>
      <c r="L178" s="7">
        <f t="shared" si="2"/>
        <v>1340964.2399999998</v>
      </c>
      <c r="M178" s="40" t="s">
        <v>21</v>
      </c>
      <c r="N178" s="40" t="s">
        <v>22</v>
      </c>
      <c r="O178" s="40" t="s">
        <v>26</v>
      </c>
      <c r="P178" s="40"/>
    </row>
    <row r="179" spans="1:16">
      <c r="A179" s="38">
        <v>42521</v>
      </c>
      <c r="B179" s="39">
        <v>747</v>
      </c>
      <c r="C179" s="40" t="s">
        <v>62</v>
      </c>
      <c r="D179" s="40" t="s">
        <v>62</v>
      </c>
      <c r="E179" s="40" t="s">
        <v>56</v>
      </c>
      <c r="F179" s="38">
        <v>42521</v>
      </c>
      <c r="G179" s="40" t="s">
        <v>1846</v>
      </c>
      <c r="H179" s="41">
        <v>3052.66</v>
      </c>
      <c r="I179" s="42"/>
      <c r="J179" s="41">
        <v>0</v>
      </c>
      <c r="K179" s="43"/>
      <c r="L179" s="7">
        <f t="shared" si="2"/>
        <v>1344016.8999999997</v>
      </c>
      <c r="M179" s="40" t="s">
        <v>21</v>
      </c>
      <c r="N179" s="40" t="s">
        <v>22</v>
      </c>
      <c r="O179" s="40" t="s">
        <v>26</v>
      </c>
      <c r="P179" s="40"/>
    </row>
    <row r="180" spans="1:16">
      <c r="A180" s="38">
        <v>42521</v>
      </c>
      <c r="B180" s="39">
        <v>748</v>
      </c>
      <c r="C180" s="40" t="s">
        <v>62</v>
      </c>
      <c r="D180" s="40" t="s">
        <v>62</v>
      </c>
      <c r="E180" s="40" t="s">
        <v>56</v>
      </c>
      <c r="F180" s="38">
        <v>42521</v>
      </c>
      <c r="G180" s="40" t="s">
        <v>1847</v>
      </c>
      <c r="H180" s="41">
        <v>3052.66</v>
      </c>
      <c r="I180" s="42"/>
      <c r="J180" s="41">
        <v>0</v>
      </c>
      <c r="K180" s="43"/>
      <c r="L180" s="7">
        <f t="shared" si="2"/>
        <v>1347069.5599999996</v>
      </c>
      <c r="M180" s="40" t="s">
        <v>21</v>
      </c>
      <c r="N180" s="40" t="s">
        <v>22</v>
      </c>
      <c r="O180" s="40" t="s">
        <v>26</v>
      </c>
      <c r="P180" s="40"/>
    </row>
    <row r="181" spans="1:16">
      <c r="A181" s="38">
        <v>42521</v>
      </c>
      <c r="B181" s="39">
        <v>751</v>
      </c>
      <c r="C181" s="40" t="s">
        <v>62</v>
      </c>
      <c r="D181" s="40" t="s">
        <v>62</v>
      </c>
      <c r="E181" s="40" t="s">
        <v>56</v>
      </c>
      <c r="F181" s="38">
        <v>42521</v>
      </c>
      <c r="G181" s="40" t="s">
        <v>1848</v>
      </c>
      <c r="H181" s="41">
        <v>3052.66</v>
      </c>
      <c r="I181" s="42"/>
      <c r="J181" s="41">
        <v>0</v>
      </c>
      <c r="K181" s="43"/>
      <c r="L181" s="7">
        <f t="shared" si="2"/>
        <v>1350122.2199999995</v>
      </c>
      <c r="M181" s="40" t="s">
        <v>21</v>
      </c>
      <c r="N181" s="40" t="s">
        <v>22</v>
      </c>
      <c r="O181" s="40" t="s">
        <v>26</v>
      </c>
      <c r="P181" s="40"/>
    </row>
    <row r="182" spans="1:16">
      <c r="A182" s="38">
        <v>42521</v>
      </c>
      <c r="B182" s="39">
        <v>755</v>
      </c>
      <c r="C182" s="40" t="s">
        <v>62</v>
      </c>
      <c r="D182" s="40" t="s">
        <v>62</v>
      </c>
      <c r="E182" s="40" t="s">
        <v>56</v>
      </c>
      <c r="F182" s="38">
        <v>42521</v>
      </c>
      <c r="G182" s="40" t="s">
        <v>1849</v>
      </c>
      <c r="H182" s="41">
        <v>3052.66</v>
      </c>
      <c r="I182" s="42"/>
      <c r="J182" s="41">
        <v>0</v>
      </c>
      <c r="K182" s="43"/>
      <c r="L182" s="7">
        <f t="shared" si="2"/>
        <v>1353174.8799999994</v>
      </c>
      <c r="M182" s="40" t="s">
        <v>21</v>
      </c>
      <c r="N182" s="40" t="s">
        <v>22</v>
      </c>
      <c r="O182" s="40" t="s">
        <v>26</v>
      </c>
      <c r="P182" s="40"/>
    </row>
    <row r="183" spans="1:16">
      <c r="A183" s="38">
        <v>42521</v>
      </c>
      <c r="B183" s="39">
        <v>757</v>
      </c>
      <c r="C183" s="40" t="s">
        <v>62</v>
      </c>
      <c r="D183" s="40" t="s">
        <v>62</v>
      </c>
      <c r="E183" s="40" t="s">
        <v>56</v>
      </c>
      <c r="F183" s="38">
        <v>42521</v>
      </c>
      <c r="G183" s="40" t="s">
        <v>1850</v>
      </c>
      <c r="H183" s="41">
        <v>3052.66</v>
      </c>
      <c r="I183" s="42"/>
      <c r="J183" s="41">
        <v>0</v>
      </c>
      <c r="K183" s="43"/>
      <c r="L183" s="7">
        <f t="shared" si="2"/>
        <v>1356227.5399999993</v>
      </c>
      <c r="M183" s="40" t="s">
        <v>21</v>
      </c>
      <c r="N183" s="40" t="s">
        <v>22</v>
      </c>
      <c r="O183" s="40" t="s">
        <v>26</v>
      </c>
      <c r="P183" s="40"/>
    </row>
    <row r="184" spans="1:16">
      <c r="A184" s="38">
        <v>42521</v>
      </c>
      <c r="B184" s="39">
        <v>758</v>
      </c>
      <c r="C184" s="40" t="s">
        <v>62</v>
      </c>
      <c r="D184" s="40" t="s">
        <v>62</v>
      </c>
      <c r="E184" s="40" t="s">
        <v>56</v>
      </c>
      <c r="F184" s="38">
        <v>42521</v>
      </c>
      <c r="G184" s="40" t="s">
        <v>1851</v>
      </c>
      <c r="H184" s="41">
        <v>3052.66</v>
      </c>
      <c r="I184" s="42"/>
      <c r="J184" s="41">
        <v>0</v>
      </c>
      <c r="K184" s="43"/>
      <c r="L184" s="7">
        <f t="shared" si="2"/>
        <v>1359280.1999999993</v>
      </c>
      <c r="M184" s="40" t="s">
        <v>21</v>
      </c>
      <c r="N184" s="40" t="s">
        <v>22</v>
      </c>
      <c r="O184" s="40" t="s">
        <v>26</v>
      </c>
      <c r="P184" s="40"/>
    </row>
    <row r="185" spans="1:16">
      <c r="A185" s="38">
        <v>42521</v>
      </c>
      <c r="B185" s="39">
        <v>759</v>
      </c>
      <c r="C185" s="40" t="s">
        <v>62</v>
      </c>
      <c r="D185" s="40" t="s">
        <v>62</v>
      </c>
      <c r="E185" s="40" t="s">
        <v>56</v>
      </c>
      <c r="F185" s="38">
        <v>42521</v>
      </c>
      <c r="G185" s="40" t="s">
        <v>1852</v>
      </c>
      <c r="H185" s="41">
        <v>3052.66</v>
      </c>
      <c r="I185" s="42"/>
      <c r="J185" s="41">
        <v>0</v>
      </c>
      <c r="K185" s="43"/>
      <c r="L185" s="7">
        <f t="shared" si="2"/>
        <v>1362332.8599999992</v>
      </c>
      <c r="M185" s="40" t="s">
        <v>21</v>
      </c>
      <c r="N185" s="40" t="s">
        <v>22</v>
      </c>
      <c r="O185" s="40" t="s">
        <v>26</v>
      </c>
      <c r="P185" s="40"/>
    </row>
    <row r="186" spans="1:16" hidden="1">
      <c r="A186" s="38">
        <v>42521</v>
      </c>
      <c r="B186" s="39">
        <v>75</v>
      </c>
      <c r="C186" s="40" t="s">
        <v>18</v>
      </c>
      <c r="D186" s="40" t="s">
        <v>18</v>
      </c>
      <c r="E186" s="40" t="s">
        <v>19</v>
      </c>
      <c r="F186" s="38">
        <v>42521</v>
      </c>
      <c r="G186" s="40" t="s">
        <v>1853</v>
      </c>
      <c r="H186" s="41">
        <v>5404.67</v>
      </c>
      <c r="I186" s="42">
        <v>42</v>
      </c>
      <c r="J186" s="41">
        <v>0</v>
      </c>
      <c r="K186" s="43"/>
      <c r="L186" s="7">
        <f t="shared" si="2"/>
        <v>1367737.5299999991</v>
      </c>
      <c r="M186" s="40" t="s">
        <v>21</v>
      </c>
      <c r="N186" s="40" t="s">
        <v>22</v>
      </c>
      <c r="O186" s="40" t="s">
        <v>17</v>
      </c>
      <c r="P186" s="40"/>
    </row>
    <row r="187" spans="1:16">
      <c r="A187" s="38">
        <v>42521</v>
      </c>
      <c r="B187" s="39">
        <v>760</v>
      </c>
      <c r="C187" s="40" t="s">
        <v>62</v>
      </c>
      <c r="D187" s="40" t="s">
        <v>62</v>
      </c>
      <c r="E187" s="40" t="s">
        <v>56</v>
      </c>
      <c r="F187" s="38">
        <v>42521</v>
      </c>
      <c r="G187" s="40" t="s">
        <v>1854</v>
      </c>
      <c r="H187" s="41">
        <v>3052.66</v>
      </c>
      <c r="I187" s="42"/>
      <c r="J187" s="41">
        <v>0</v>
      </c>
      <c r="K187" s="43"/>
      <c r="L187" s="7">
        <f t="shared" si="2"/>
        <v>1370790.189999999</v>
      </c>
      <c r="M187" s="40" t="s">
        <v>21</v>
      </c>
      <c r="N187" s="40" t="s">
        <v>22</v>
      </c>
      <c r="O187" s="40" t="s">
        <v>26</v>
      </c>
      <c r="P187" s="40"/>
    </row>
    <row r="188" spans="1:16">
      <c r="A188" s="38">
        <v>42521</v>
      </c>
      <c r="B188" s="39">
        <v>761</v>
      </c>
      <c r="C188" s="40" t="s">
        <v>62</v>
      </c>
      <c r="D188" s="40" t="s">
        <v>62</v>
      </c>
      <c r="E188" s="40" t="s">
        <v>56</v>
      </c>
      <c r="F188" s="38">
        <v>42521</v>
      </c>
      <c r="G188" s="40" t="s">
        <v>1855</v>
      </c>
      <c r="H188" s="41">
        <v>3052.66</v>
      </c>
      <c r="I188" s="42"/>
      <c r="J188" s="41">
        <v>0</v>
      </c>
      <c r="K188" s="43"/>
      <c r="L188" s="7">
        <f t="shared" si="2"/>
        <v>1373842.8499999989</v>
      </c>
      <c r="M188" s="40" t="s">
        <v>21</v>
      </c>
      <c r="N188" s="40" t="s">
        <v>22</v>
      </c>
      <c r="O188" s="40" t="s">
        <v>26</v>
      </c>
      <c r="P188" s="40"/>
    </row>
    <row r="189" spans="1:16">
      <c r="A189" s="38">
        <v>42521</v>
      </c>
      <c r="B189" s="39">
        <v>763</v>
      </c>
      <c r="C189" s="40" t="s">
        <v>62</v>
      </c>
      <c r="D189" s="40" t="s">
        <v>62</v>
      </c>
      <c r="E189" s="40" t="s">
        <v>56</v>
      </c>
      <c r="F189" s="38">
        <v>42521</v>
      </c>
      <c r="G189" s="40" t="s">
        <v>1856</v>
      </c>
      <c r="H189" s="41">
        <v>3052.66</v>
      </c>
      <c r="I189" s="42"/>
      <c r="J189" s="41">
        <v>0</v>
      </c>
      <c r="K189" s="43"/>
      <c r="L189" s="7">
        <f t="shared" si="2"/>
        <v>1376895.5099999988</v>
      </c>
      <c r="M189" s="40" t="s">
        <v>21</v>
      </c>
      <c r="N189" s="40" t="s">
        <v>22</v>
      </c>
      <c r="O189" s="40" t="s">
        <v>26</v>
      </c>
      <c r="P189" s="40"/>
    </row>
    <row r="190" spans="1:16">
      <c r="A190" s="38">
        <v>42521</v>
      </c>
      <c r="B190" s="39">
        <v>764</v>
      </c>
      <c r="C190" s="40" t="s">
        <v>62</v>
      </c>
      <c r="D190" s="40" t="s">
        <v>62</v>
      </c>
      <c r="E190" s="40" t="s">
        <v>56</v>
      </c>
      <c r="F190" s="38">
        <v>42521</v>
      </c>
      <c r="G190" s="40" t="s">
        <v>1857</v>
      </c>
      <c r="H190" s="41">
        <v>3052.66</v>
      </c>
      <c r="I190" s="42"/>
      <c r="J190" s="41">
        <v>0</v>
      </c>
      <c r="K190" s="43"/>
      <c r="L190" s="7">
        <f t="shared" si="2"/>
        <v>1379948.1699999988</v>
      </c>
      <c r="M190" s="40" t="s">
        <v>21</v>
      </c>
      <c r="N190" s="40" t="s">
        <v>22</v>
      </c>
      <c r="O190" s="40" t="s">
        <v>26</v>
      </c>
      <c r="P190" s="40"/>
    </row>
    <row r="191" spans="1:16">
      <c r="A191" s="38">
        <v>42521</v>
      </c>
      <c r="B191" s="39">
        <v>765</v>
      </c>
      <c r="C191" s="40" t="s">
        <v>62</v>
      </c>
      <c r="D191" s="40" t="s">
        <v>62</v>
      </c>
      <c r="E191" s="40" t="s">
        <v>56</v>
      </c>
      <c r="F191" s="38">
        <v>42521</v>
      </c>
      <c r="G191" s="40" t="s">
        <v>1858</v>
      </c>
      <c r="H191" s="41">
        <v>3052.66</v>
      </c>
      <c r="I191" s="42"/>
      <c r="J191" s="41">
        <v>0</v>
      </c>
      <c r="K191" s="43"/>
      <c r="L191" s="7">
        <f t="shared" si="2"/>
        <v>1383000.8299999987</v>
      </c>
      <c r="M191" s="40" t="s">
        <v>21</v>
      </c>
      <c r="N191" s="40" t="s">
        <v>22</v>
      </c>
      <c r="O191" s="40" t="s">
        <v>26</v>
      </c>
      <c r="P191" s="40"/>
    </row>
    <row r="192" spans="1:16">
      <c r="A192" s="38">
        <v>42521</v>
      </c>
      <c r="B192" s="39">
        <v>767</v>
      </c>
      <c r="C192" s="40" t="s">
        <v>62</v>
      </c>
      <c r="D192" s="40" t="s">
        <v>62</v>
      </c>
      <c r="E192" s="40" t="s">
        <v>56</v>
      </c>
      <c r="F192" s="38">
        <v>42521</v>
      </c>
      <c r="G192" s="40" t="s">
        <v>1859</v>
      </c>
      <c r="H192" s="41">
        <v>3052.66</v>
      </c>
      <c r="I192" s="42"/>
      <c r="J192" s="41">
        <v>0</v>
      </c>
      <c r="K192" s="43"/>
      <c r="L192" s="7">
        <f t="shared" si="2"/>
        <v>1386053.4899999986</v>
      </c>
      <c r="M192" s="40" t="s">
        <v>21</v>
      </c>
      <c r="N192" s="40" t="s">
        <v>22</v>
      </c>
      <c r="O192" s="40" t="s">
        <v>26</v>
      </c>
      <c r="P192" s="40"/>
    </row>
    <row r="193" spans="1:16">
      <c r="A193" s="38">
        <v>42521</v>
      </c>
      <c r="B193" s="39">
        <v>768</v>
      </c>
      <c r="C193" s="40" t="s">
        <v>62</v>
      </c>
      <c r="D193" s="40" t="s">
        <v>62</v>
      </c>
      <c r="E193" s="40" t="s">
        <v>56</v>
      </c>
      <c r="F193" s="38">
        <v>42521</v>
      </c>
      <c r="G193" s="40" t="s">
        <v>1860</v>
      </c>
      <c r="H193" s="41">
        <v>3052.66</v>
      </c>
      <c r="I193" s="42"/>
      <c r="J193" s="41">
        <v>0</v>
      </c>
      <c r="K193" s="43"/>
      <c r="L193" s="7">
        <f t="shared" si="2"/>
        <v>1389106.1499999985</v>
      </c>
      <c r="M193" s="40" t="s">
        <v>21</v>
      </c>
      <c r="N193" s="40" t="s">
        <v>22</v>
      </c>
      <c r="O193" s="40" t="s">
        <v>26</v>
      </c>
      <c r="P193" s="40"/>
    </row>
    <row r="194" spans="1:16">
      <c r="A194" s="38">
        <v>42521</v>
      </c>
      <c r="B194" s="39">
        <v>769</v>
      </c>
      <c r="C194" s="40" t="s">
        <v>62</v>
      </c>
      <c r="D194" s="40" t="s">
        <v>62</v>
      </c>
      <c r="E194" s="40" t="s">
        <v>56</v>
      </c>
      <c r="F194" s="38">
        <v>42521</v>
      </c>
      <c r="G194" s="40" t="s">
        <v>1861</v>
      </c>
      <c r="H194" s="41">
        <v>3052.66</v>
      </c>
      <c r="I194" s="42"/>
      <c r="J194" s="41">
        <v>0</v>
      </c>
      <c r="K194" s="43"/>
      <c r="L194" s="7">
        <f t="shared" si="2"/>
        <v>1392158.8099999984</v>
      </c>
      <c r="M194" s="40" t="s">
        <v>21</v>
      </c>
      <c r="N194" s="40" t="s">
        <v>22</v>
      </c>
      <c r="O194" s="40" t="s">
        <v>26</v>
      </c>
      <c r="P194" s="40"/>
    </row>
    <row r="195" spans="1:16">
      <c r="A195" s="38">
        <v>42521</v>
      </c>
      <c r="B195" s="39">
        <v>770</v>
      </c>
      <c r="C195" s="40" t="s">
        <v>62</v>
      </c>
      <c r="D195" s="40" t="s">
        <v>62</v>
      </c>
      <c r="E195" s="40" t="s">
        <v>56</v>
      </c>
      <c r="F195" s="38">
        <v>42521</v>
      </c>
      <c r="G195" s="40" t="s">
        <v>1862</v>
      </c>
      <c r="H195" s="41">
        <v>3052.66</v>
      </c>
      <c r="I195" s="42"/>
      <c r="J195" s="41">
        <v>0</v>
      </c>
      <c r="K195" s="43"/>
      <c r="L195" s="7">
        <f t="shared" si="2"/>
        <v>1395211.4699999983</v>
      </c>
      <c r="M195" s="40" t="s">
        <v>21</v>
      </c>
      <c r="N195" s="40" t="s">
        <v>22</v>
      </c>
      <c r="O195" s="40" t="s">
        <v>26</v>
      </c>
      <c r="P195" s="40"/>
    </row>
    <row r="196" spans="1:16">
      <c r="A196" s="38">
        <v>42521</v>
      </c>
      <c r="B196" s="39">
        <v>771</v>
      </c>
      <c r="C196" s="40" t="s">
        <v>62</v>
      </c>
      <c r="D196" s="40" t="s">
        <v>62</v>
      </c>
      <c r="E196" s="40" t="s">
        <v>56</v>
      </c>
      <c r="F196" s="38">
        <v>42521</v>
      </c>
      <c r="G196" s="40" t="s">
        <v>1863</v>
      </c>
      <c r="H196" s="41">
        <v>3052.66</v>
      </c>
      <c r="I196" s="42"/>
      <c r="J196" s="41">
        <v>0</v>
      </c>
      <c r="K196" s="43"/>
      <c r="L196" s="7">
        <f t="shared" si="2"/>
        <v>1398264.1299999983</v>
      </c>
      <c r="M196" s="40" t="s">
        <v>21</v>
      </c>
      <c r="N196" s="40" t="s">
        <v>22</v>
      </c>
      <c r="O196" s="40" t="s">
        <v>26</v>
      </c>
      <c r="P196" s="40"/>
    </row>
    <row r="197" spans="1:16">
      <c r="A197" s="38">
        <v>42521</v>
      </c>
      <c r="B197" s="39">
        <v>772</v>
      </c>
      <c r="C197" s="40" t="s">
        <v>62</v>
      </c>
      <c r="D197" s="40" t="s">
        <v>62</v>
      </c>
      <c r="E197" s="40" t="s">
        <v>56</v>
      </c>
      <c r="F197" s="38">
        <v>42521</v>
      </c>
      <c r="G197" s="40" t="s">
        <v>1864</v>
      </c>
      <c r="H197" s="41">
        <v>3052.66</v>
      </c>
      <c r="I197" s="42"/>
      <c r="J197" s="41">
        <v>0</v>
      </c>
      <c r="K197" s="43"/>
      <c r="L197" s="7">
        <f t="shared" si="2"/>
        <v>1401316.7899999982</v>
      </c>
      <c r="M197" s="40" t="s">
        <v>21</v>
      </c>
      <c r="N197" s="40" t="s">
        <v>22</v>
      </c>
      <c r="O197" s="40" t="s">
        <v>26</v>
      </c>
      <c r="P197" s="40"/>
    </row>
    <row r="198" spans="1:16">
      <c r="A198" s="38">
        <v>42521</v>
      </c>
      <c r="B198" s="39">
        <v>773</v>
      </c>
      <c r="C198" s="40" t="s">
        <v>62</v>
      </c>
      <c r="D198" s="40" t="s">
        <v>62</v>
      </c>
      <c r="E198" s="40" t="s">
        <v>56</v>
      </c>
      <c r="F198" s="38">
        <v>42521</v>
      </c>
      <c r="G198" s="40" t="s">
        <v>1865</v>
      </c>
      <c r="H198" s="41">
        <v>3052.66</v>
      </c>
      <c r="I198" s="42"/>
      <c r="J198" s="41">
        <v>0</v>
      </c>
      <c r="K198" s="43"/>
      <c r="L198" s="7">
        <f t="shared" si="2"/>
        <v>1404369.4499999981</v>
      </c>
      <c r="M198" s="40" t="s">
        <v>21</v>
      </c>
      <c r="N198" s="40" t="s">
        <v>22</v>
      </c>
      <c r="O198" s="40" t="s">
        <v>26</v>
      </c>
      <c r="P198" s="40"/>
    </row>
    <row r="199" spans="1:16">
      <c r="A199" s="38">
        <v>42521</v>
      </c>
      <c r="B199" s="39">
        <v>774</v>
      </c>
      <c r="C199" s="40" t="s">
        <v>62</v>
      </c>
      <c r="D199" s="40" t="s">
        <v>62</v>
      </c>
      <c r="E199" s="40" t="s">
        <v>56</v>
      </c>
      <c r="F199" s="38">
        <v>42521</v>
      </c>
      <c r="G199" s="40" t="s">
        <v>1866</v>
      </c>
      <c r="H199" s="41">
        <v>3052.66</v>
      </c>
      <c r="I199" s="42"/>
      <c r="J199" s="41">
        <v>0</v>
      </c>
      <c r="K199" s="43"/>
      <c r="L199" s="7">
        <f t="shared" ref="L199:L218" si="3">L198+H199-J199</f>
        <v>1407422.109999998</v>
      </c>
      <c r="M199" s="40" t="s">
        <v>21</v>
      </c>
      <c r="N199" s="40" t="s">
        <v>22</v>
      </c>
      <c r="O199" s="40" t="s">
        <v>26</v>
      </c>
      <c r="P199" s="40"/>
    </row>
    <row r="200" spans="1:16">
      <c r="A200" s="38">
        <v>42521</v>
      </c>
      <c r="B200" s="39">
        <v>775</v>
      </c>
      <c r="C200" s="40" t="s">
        <v>62</v>
      </c>
      <c r="D200" s="40" t="s">
        <v>62</v>
      </c>
      <c r="E200" s="40" t="s">
        <v>56</v>
      </c>
      <c r="F200" s="38">
        <v>42521</v>
      </c>
      <c r="G200" s="40" t="s">
        <v>1867</v>
      </c>
      <c r="H200" s="41">
        <v>3052.66</v>
      </c>
      <c r="I200" s="42"/>
      <c r="J200" s="41">
        <v>0</v>
      </c>
      <c r="K200" s="43"/>
      <c r="L200" s="7">
        <f t="shared" si="3"/>
        <v>1410474.7699999979</v>
      </c>
      <c r="M200" s="40" t="s">
        <v>21</v>
      </c>
      <c r="N200" s="40" t="s">
        <v>22</v>
      </c>
      <c r="O200" s="40" t="s">
        <v>26</v>
      </c>
      <c r="P200" s="40"/>
    </row>
    <row r="201" spans="1:16">
      <c r="A201" s="38">
        <v>42521</v>
      </c>
      <c r="B201" s="39">
        <v>776</v>
      </c>
      <c r="C201" s="40" t="s">
        <v>62</v>
      </c>
      <c r="D201" s="40" t="s">
        <v>62</v>
      </c>
      <c r="E201" s="40" t="s">
        <v>56</v>
      </c>
      <c r="F201" s="38">
        <v>42521</v>
      </c>
      <c r="G201" s="40" t="s">
        <v>1868</v>
      </c>
      <c r="H201" s="41">
        <v>1718.66</v>
      </c>
      <c r="I201" s="42"/>
      <c r="J201" s="41">
        <v>0</v>
      </c>
      <c r="K201" s="43"/>
      <c r="L201" s="7">
        <f t="shared" si="3"/>
        <v>1412193.4299999978</v>
      </c>
      <c r="M201" s="40" t="s">
        <v>21</v>
      </c>
      <c r="N201" s="40" t="s">
        <v>22</v>
      </c>
      <c r="O201" s="40" t="s">
        <v>26</v>
      </c>
      <c r="P201" s="40"/>
    </row>
    <row r="202" spans="1:16">
      <c r="A202" s="38">
        <v>42521</v>
      </c>
      <c r="B202" s="39">
        <v>777</v>
      </c>
      <c r="C202" s="40" t="s">
        <v>62</v>
      </c>
      <c r="D202" s="40" t="s">
        <v>62</v>
      </c>
      <c r="E202" s="40" t="s">
        <v>56</v>
      </c>
      <c r="F202" s="38">
        <v>42521</v>
      </c>
      <c r="G202" s="40" t="s">
        <v>1869</v>
      </c>
      <c r="H202" s="41">
        <v>931.94</v>
      </c>
      <c r="I202" s="42"/>
      <c r="J202" s="41">
        <v>0</v>
      </c>
      <c r="K202" s="43"/>
      <c r="L202" s="7">
        <f t="shared" si="3"/>
        <v>1413125.3699999978</v>
      </c>
      <c r="M202" s="40" t="s">
        <v>21</v>
      </c>
      <c r="N202" s="40" t="s">
        <v>22</v>
      </c>
      <c r="O202" s="40" t="s">
        <v>26</v>
      </c>
      <c r="P202" s="40"/>
    </row>
    <row r="203" spans="1:16">
      <c r="A203" s="38">
        <v>42521</v>
      </c>
      <c r="B203" s="39">
        <v>778</v>
      </c>
      <c r="C203" s="40" t="s">
        <v>62</v>
      </c>
      <c r="D203" s="40" t="s">
        <v>62</v>
      </c>
      <c r="E203" s="40" t="s">
        <v>56</v>
      </c>
      <c r="F203" s="38">
        <v>42521</v>
      </c>
      <c r="G203" s="40" t="s">
        <v>1870</v>
      </c>
      <c r="H203" s="41">
        <v>1039.1300000000001</v>
      </c>
      <c r="I203" s="42"/>
      <c r="J203" s="41">
        <v>0</v>
      </c>
      <c r="K203" s="44"/>
      <c r="L203" s="7">
        <f t="shared" si="3"/>
        <v>1414164.4999999977</v>
      </c>
      <c r="M203" s="40" t="s">
        <v>21</v>
      </c>
      <c r="N203" s="40" t="s">
        <v>22</v>
      </c>
      <c r="O203" s="40" t="s">
        <v>26</v>
      </c>
      <c r="P203" s="40"/>
    </row>
    <row r="204" spans="1:16">
      <c r="A204" s="38">
        <v>42521</v>
      </c>
      <c r="B204" s="39">
        <v>779</v>
      </c>
      <c r="C204" s="40" t="s">
        <v>62</v>
      </c>
      <c r="D204" s="40" t="s">
        <v>62</v>
      </c>
      <c r="E204" s="40" t="s">
        <v>56</v>
      </c>
      <c r="F204" s="38">
        <v>42521</v>
      </c>
      <c r="G204" s="40" t="s">
        <v>1871</v>
      </c>
      <c r="H204" s="41">
        <v>2525.63</v>
      </c>
      <c r="I204" s="42"/>
      <c r="J204" s="41">
        <v>0</v>
      </c>
      <c r="K204" s="44"/>
      <c r="L204" s="7">
        <f t="shared" si="3"/>
        <v>1416690.1299999976</v>
      </c>
      <c r="M204" s="40" t="s">
        <v>21</v>
      </c>
      <c r="N204" s="40" t="s">
        <v>22</v>
      </c>
      <c r="O204" s="40" t="s">
        <v>26</v>
      </c>
      <c r="P204" s="40"/>
    </row>
    <row r="205" spans="1:16">
      <c r="A205" s="38">
        <v>42521</v>
      </c>
      <c r="B205" s="39">
        <v>780</v>
      </c>
      <c r="C205" s="40" t="s">
        <v>62</v>
      </c>
      <c r="D205" s="40" t="s">
        <v>62</v>
      </c>
      <c r="E205" s="40" t="s">
        <v>56</v>
      </c>
      <c r="F205" s="38">
        <v>42521</v>
      </c>
      <c r="G205" s="40" t="s">
        <v>1872</v>
      </c>
      <c r="H205" s="41">
        <v>3052.66</v>
      </c>
      <c r="I205" s="42"/>
      <c r="J205" s="41">
        <v>0</v>
      </c>
      <c r="K205" s="44"/>
      <c r="L205" s="7">
        <f t="shared" si="3"/>
        <v>1419742.7899999975</v>
      </c>
      <c r="M205" s="40" t="s">
        <v>21</v>
      </c>
      <c r="N205" s="40" t="s">
        <v>22</v>
      </c>
      <c r="O205" s="40" t="s">
        <v>26</v>
      </c>
      <c r="P205" s="40"/>
    </row>
    <row r="206" spans="1:16" hidden="1">
      <c r="A206" s="38">
        <v>42521</v>
      </c>
      <c r="B206" s="39">
        <v>202</v>
      </c>
      <c r="C206" s="40" t="s">
        <v>37</v>
      </c>
      <c r="D206" s="40" t="s">
        <v>37</v>
      </c>
      <c r="E206" s="40" t="s">
        <v>1873</v>
      </c>
      <c r="F206" s="38">
        <v>42521</v>
      </c>
      <c r="G206" s="40" t="s">
        <v>1874</v>
      </c>
      <c r="H206" s="41">
        <v>0</v>
      </c>
      <c r="I206" s="42"/>
      <c r="J206" s="41">
        <v>609</v>
      </c>
      <c r="K206" s="44">
        <v>32</v>
      </c>
      <c r="L206" s="7">
        <f t="shared" si="3"/>
        <v>1419133.7899999975</v>
      </c>
      <c r="M206" s="40" t="s">
        <v>21</v>
      </c>
      <c r="N206" s="40" t="s">
        <v>22</v>
      </c>
      <c r="O206" s="40" t="s">
        <v>17</v>
      </c>
      <c r="P206" s="40" t="s">
        <v>1875</v>
      </c>
    </row>
    <row r="207" spans="1:16" hidden="1">
      <c r="A207" s="38">
        <v>42521</v>
      </c>
      <c r="B207" s="39">
        <v>203</v>
      </c>
      <c r="C207" s="40" t="s">
        <v>37</v>
      </c>
      <c r="D207" s="40" t="s">
        <v>37</v>
      </c>
      <c r="E207" s="40" t="s">
        <v>103</v>
      </c>
      <c r="F207" s="38">
        <v>42521</v>
      </c>
      <c r="G207" s="40" t="s">
        <v>1876</v>
      </c>
      <c r="H207" s="41">
        <v>0</v>
      </c>
      <c r="I207" s="42"/>
      <c r="J207" s="41">
        <v>19967.419999999998</v>
      </c>
      <c r="K207" s="44">
        <v>24</v>
      </c>
      <c r="L207" s="7">
        <f t="shared" si="3"/>
        <v>1399166.3699999976</v>
      </c>
      <c r="M207" s="40" t="s">
        <v>21</v>
      </c>
      <c r="N207" s="40" t="s">
        <v>22</v>
      </c>
      <c r="O207" s="40" t="s">
        <v>17</v>
      </c>
      <c r="P207" s="40" t="s">
        <v>1877</v>
      </c>
    </row>
    <row r="208" spans="1:16" hidden="1">
      <c r="A208" s="38">
        <v>42521</v>
      </c>
      <c r="B208" s="39">
        <v>828</v>
      </c>
      <c r="C208" s="40" t="s">
        <v>67</v>
      </c>
      <c r="D208" s="40" t="s">
        <v>67</v>
      </c>
      <c r="E208" s="40" t="s">
        <v>68</v>
      </c>
      <c r="F208" s="38">
        <v>42521</v>
      </c>
      <c r="G208" s="40" t="s">
        <v>1878</v>
      </c>
      <c r="H208" s="41">
        <v>0</v>
      </c>
      <c r="I208" s="42"/>
      <c r="J208" s="41">
        <v>136760.26</v>
      </c>
      <c r="K208" s="44">
        <v>23</v>
      </c>
      <c r="L208" s="7">
        <f t="shared" si="3"/>
        <v>1262406.1099999975</v>
      </c>
      <c r="M208" s="40" t="s">
        <v>21</v>
      </c>
      <c r="N208" s="40" t="s">
        <v>22</v>
      </c>
      <c r="O208" s="40" t="s">
        <v>17</v>
      </c>
      <c r="P208" s="40" t="s">
        <v>1879</v>
      </c>
    </row>
    <row r="209" spans="1:16" hidden="1">
      <c r="A209" s="38">
        <v>42521</v>
      </c>
      <c r="B209" s="39">
        <v>828</v>
      </c>
      <c r="C209" s="40" t="s">
        <v>67</v>
      </c>
      <c r="D209" s="40" t="s">
        <v>67</v>
      </c>
      <c r="E209" s="40" t="s">
        <v>68</v>
      </c>
      <c r="F209" s="38">
        <v>42521</v>
      </c>
      <c r="G209" s="40" t="s">
        <v>1880</v>
      </c>
      <c r="H209" s="41">
        <v>0</v>
      </c>
      <c r="I209" s="42"/>
      <c r="J209" s="41">
        <v>200000</v>
      </c>
      <c r="K209" s="44">
        <v>28</v>
      </c>
      <c r="L209" s="7">
        <f t="shared" si="3"/>
        <v>1062406.1099999975</v>
      </c>
      <c r="M209" s="40" t="s">
        <v>21</v>
      </c>
      <c r="N209" s="40" t="s">
        <v>22</v>
      </c>
      <c r="O209" s="40" t="s">
        <v>17</v>
      </c>
      <c r="P209" s="40" t="s">
        <v>799</v>
      </c>
    </row>
    <row r="210" spans="1:16" hidden="1">
      <c r="A210" s="38">
        <v>42521</v>
      </c>
      <c r="B210" s="39">
        <v>828</v>
      </c>
      <c r="C210" s="40" t="s">
        <v>67</v>
      </c>
      <c r="D210" s="40" t="s">
        <v>67</v>
      </c>
      <c r="E210" s="40" t="s">
        <v>68</v>
      </c>
      <c r="F210" s="38">
        <v>42521</v>
      </c>
      <c r="G210" s="40" t="s">
        <v>1881</v>
      </c>
      <c r="H210" s="41">
        <v>0</v>
      </c>
      <c r="I210" s="42"/>
      <c r="J210" s="41">
        <v>477670.6</v>
      </c>
      <c r="K210" s="44">
        <v>26</v>
      </c>
      <c r="L210" s="7">
        <f t="shared" si="3"/>
        <v>584735.50999999756</v>
      </c>
      <c r="M210" s="40" t="s">
        <v>21</v>
      </c>
      <c r="N210" s="40" t="s">
        <v>22</v>
      </c>
      <c r="O210" s="40" t="s">
        <v>17</v>
      </c>
      <c r="P210" s="40" t="s">
        <v>1882</v>
      </c>
    </row>
    <row r="211" spans="1:16" hidden="1">
      <c r="A211" s="38">
        <v>42521</v>
      </c>
      <c r="B211" s="39">
        <v>828</v>
      </c>
      <c r="C211" s="40" t="s">
        <v>67</v>
      </c>
      <c r="D211" s="40" t="s">
        <v>67</v>
      </c>
      <c r="E211" s="40" t="s">
        <v>68</v>
      </c>
      <c r="F211" s="38">
        <v>42521</v>
      </c>
      <c r="G211" s="40" t="s">
        <v>1883</v>
      </c>
      <c r="H211" s="41">
        <v>0</v>
      </c>
      <c r="I211" s="42"/>
      <c r="J211" s="41">
        <v>250000</v>
      </c>
      <c r="K211" s="44">
        <v>33</v>
      </c>
      <c r="L211" s="7">
        <f t="shared" si="3"/>
        <v>334735.50999999756</v>
      </c>
      <c r="M211" s="40" t="s">
        <v>21</v>
      </c>
      <c r="N211" s="40" t="s">
        <v>22</v>
      </c>
      <c r="O211" s="40" t="s">
        <v>17</v>
      </c>
      <c r="P211" s="40" t="s">
        <v>799</v>
      </c>
    </row>
    <row r="212" spans="1:16" hidden="1">
      <c r="A212" s="38">
        <v>42521</v>
      </c>
      <c r="B212" s="39">
        <v>828</v>
      </c>
      <c r="C212" s="40" t="s">
        <v>67</v>
      </c>
      <c r="D212" s="40" t="s">
        <v>67</v>
      </c>
      <c r="E212" s="40" t="s">
        <v>68</v>
      </c>
      <c r="F212" s="38">
        <v>42521</v>
      </c>
      <c r="G212" s="40" t="s">
        <v>1884</v>
      </c>
      <c r="H212" s="41">
        <v>0</v>
      </c>
      <c r="I212" s="42"/>
      <c r="J212" s="41">
        <v>100000</v>
      </c>
      <c r="K212" s="44">
        <v>25</v>
      </c>
      <c r="L212" s="7">
        <f t="shared" si="3"/>
        <v>234735.50999999756</v>
      </c>
      <c r="M212" s="40" t="s">
        <v>21</v>
      </c>
      <c r="N212" s="40" t="s">
        <v>22</v>
      </c>
      <c r="O212" s="40" t="s">
        <v>17</v>
      </c>
      <c r="P212" s="40" t="s">
        <v>799</v>
      </c>
    </row>
    <row r="213" spans="1:16" hidden="1">
      <c r="A213" s="38">
        <v>42521</v>
      </c>
      <c r="B213" s="39">
        <v>828</v>
      </c>
      <c r="C213" s="40" t="s">
        <v>67</v>
      </c>
      <c r="D213" s="40" t="s">
        <v>67</v>
      </c>
      <c r="E213" s="40" t="s">
        <v>68</v>
      </c>
      <c r="F213" s="38">
        <v>42521</v>
      </c>
      <c r="G213" s="40" t="s">
        <v>1885</v>
      </c>
      <c r="H213" s="41">
        <v>0</v>
      </c>
      <c r="I213" s="42"/>
      <c r="J213" s="41">
        <v>35662.44</v>
      </c>
      <c r="K213" s="44">
        <v>27</v>
      </c>
      <c r="L213" s="7">
        <f t="shared" si="3"/>
        <v>199073.06999999756</v>
      </c>
      <c r="M213" s="40" t="s">
        <v>21</v>
      </c>
      <c r="N213" s="40" t="s">
        <v>22</v>
      </c>
      <c r="O213" s="40" t="s">
        <v>17</v>
      </c>
      <c r="P213" s="40" t="s">
        <v>1886</v>
      </c>
    </row>
    <row r="214" spans="1:16" hidden="1">
      <c r="A214" s="38">
        <v>42521</v>
      </c>
      <c r="B214" s="39">
        <v>167</v>
      </c>
      <c r="C214" s="40" t="s">
        <v>222</v>
      </c>
      <c r="D214" s="40" t="s">
        <v>222</v>
      </c>
      <c r="E214" s="40" t="s">
        <v>1887</v>
      </c>
      <c r="F214" s="38">
        <v>42521</v>
      </c>
      <c r="G214" s="40" t="s">
        <v>1888</v>
      </c>
      <c r="H214" s="41">
        <v>509279.17</v>
      </c>
      <c r="I214" s="42">
        <v>41</v>
      </c>
      <c r="J214" s="41">
        <v>0</v>
      </c>
      <c r="K214" s="44"/>
      <c r="L214" s="7">
        <f t="shared" si="3"/>
        <v>708352.23999999755</v>
      </c>
      <c r="M214" s="40" t="s">
        <v>21</v>
      </c>
      <c r="N214" s="40" t="s">
        <v>22</v>
      </c>
      <c r="O214" s="40" t="s">
        <v>17</v>
      </c>
      <c r="P214" s="40" t="s">
        <v>1889</v>
      </c>
    </row>
    <row r="215" spans="1:16" hidden="1">
      <c r="A215" s="38">
        <v>42521</v>
      </c>
      <c r="B215" s="39">
        <v>167</v>
      </c>
      <c r="C215" s="40" t="s">
        <v>222</v>
      </c>
      <c r="D215" s="40" t="s">
        <v>222</v>
      </c>
      <c r="E215" s="40" t="s">
        <v>1887</v>
      </c>
      <c r="F215" s="38">
        <v>42521</v>
      </c>
      <c r="G215" s="40" t="s">
        <v>1890</v>
      </c>
      <c r="H215" s="41">
        <v>199185.77</v>
      </c>
      <c r="I215" s="42">
        <v>40</v>
      </c>
      <c r="J215" s="41">
        <v>0</v>
      </c>
      <c r="K215" s="44"/>
      <c r="L215" s="7">
        <f t="shared" si="3"/>
        <v>907538.00999999756</v>
      </c>
      <c r="M215" s="40" t="s">
        <v>21</v>
      </c>
      <c r="N215" s="40" t="s">
        <v>22</v>
      </c>
      <c r="O215" s="40" t="s">
        <v>17</v>
      </c>
      <c r="P215" s="40" t="s">
        <v>1891</v>
      </c>
    </row>
    <row r="216" spans="1:16" hidden="1">
      <c r="A216" s="38">
        <v>42521</v>
      </c>
      <c r="B216" s="39">
        <v>156</v>
      </c>
      <c r="C216" s="40" t="s">
        <v>23</v>
      </c>
      <c r="D216" s="40" t="s">
        <v>23</v>
      </c>
      <c r="E216" s="40" t="s">
        <v>24</v>
      </c>
      <c r="F216" s="38">
        <v>42521</v>
      </c>
      <c r="G216" s="40" t="s">
        <v>1892</v>
      </c>
      <c r="H216" s="41">
        <v>0</v>
      </c>
      <c r="I216" s="42"/>
      <c r="J216" s="41">
        <v>522.05999999999995</v>
      </c>
      <c r="K216" s="44">
        <v>30</v>
      </c>
      <c r="L216" s="7">
        <f t="shared" si="3"/>
        <v>907015.94999999751</v>
      </c>
      <c r="M216" s="40" t="s">
        <v>21</v>
      </c>
      <c r="N216" s="40" t="s">
        <v>22</v>
      </c>
      <c r="O216" s="40" t="s">
        <v>26</v>
      </c>
      <c r="P216" s="40"/>
    </row>
    <row r="217" spans="1:16" hidden="1">
      <c r="A217" s="38">
        <v>42521</v>
      </c>
      <c r="B217" s="39">
        <v>157</v>
      </c>
      <c r="C217" s="40" t="s">
        <v>23</v>
      </c>
      <c r="D217" s="40" t="s">
        <v>23</v>
      </c>
      <c r="E217" s="40" t="s">
        <v>24</v>
      </c>
      <c r="F217" s="38">
        <v>42521</v>
      </c>
      <c r="G217" s="40" t="s">
        <v>1893</v>
      </c>
      <c r="H217" s="41">
        <v>0</v>
      </c>
      <c r="I217" s="42"/>
      <c r="J217" s="41">
        <v>525.72</v>
      </c>
      <c r="K217" s="44">
        <v>29</v>
      </c>
      <c r="L217" s="7">
        <f t="shared" si="3"/>
        <v>906490.22999999754</v>
      </c>
      <c r="M217" s="40" t="s">
        <v>21</v>
      </c>
      <c r="N217" s="40" t="s">
        <v>22</v>
      </c>
      <c r="O217" s="40" t="s">
        <v>26</v>
      </c>
      <c r="P217" s="40"/>
    </row>
    <row r="218" spans="1:16" hidden="1">
      <c r="A218" s="38">
        <v>42521</v>
      </c>
      <c r="B218" s="39">
        <v>158</v>
      </c>
      <c r="C218" s="40" t="s">
        <v>23</v>
      </c>
      <c r="D218" s="40" t="s">
        <v>23</v>
      </c>
      <c r="E218" s="40" t="s">
        <v>24</v>
      </c>
      <c r="F218" s="38">
        <v>42521</v>
      </c>
      <c r="G218" s="40" t="s">
        <v>1894</v>
      </c>
      <c r="H218" s="41">
        <v>0</v>
      </c>
      <c r="I218" s="42"/>
      <c r="J218" s="41">
        <v>421.71</v>
      </c>
      <c r="K218" s="44">
        <v>31</v>
      </c>
      <c r="L218" s="7">
        <f t="shared" si="3"/>
        <v>906068.51999999757</v>
      </c>
      <c r="M218" s="40" t="s">
        <v>21</v>
      </c>
      <c r="N218" s="40" t="s">
        <v>22</v>
      </c>
      <c r="O218" s="40" t="s">
        <v>26</v>
      </c>
      <c r="P218" s="40"/>
    </row>
    <row r="219" spans="1:16">
      <c r="H219" s="45">
        <f>SUM(H5:H218)</f>
        <v>2491918.9699999946</v>
      </c>
      <c r="I219" s="45"/>
      <c r="J219" s="45">
        <f>SUM(J5:J218)</f>
        <v>2225789.2399999998</v>
      </c>
    </row>
  </sheetData>
  <autoFilter ref="A4:P219">
    <filterColumn colId="8">
      <filters blank="1"/>
    </filterColumn>
    <filterColumn colId="10">
      <filters blank="1"/>
    </filterColumn>
  </autoFilter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9"/>
  <sheetViews>
    <sheetView topLeftCell="A49" workbookViewId="0">
      <selection activeCell="E84" sqref="E84"/>
    </sheetView>
  </sheetViews>
  <sheetFormatPr baseColWidth="10" defaultRowHeight="15"/>
  <cols>
    <col min="7" max="7" width="19.28515625" bestFit="1" customWidth="1"/>
    <col min="8" max="8" width="13.140625" bestFit="1" customWidth="1"/>
    <col min="9" max="9" width="8.7109375" style="28" bestFit="1" customWidth="1"/>
    <col min="10" max="10" width="13.140625" bestFit="1" customWidth="1"/>
    <col min="11" max="11" width="5.7109375" style="47" customWidth="1"/>
    <col min="12" max="12" width="10.5703125" style="35" bestFit="1" customWidth="1"/>
    <col min="13" max="13" width="7.140625" style="35" bestFit="1" customWidth="1"/>
    <col min="14" max="14" width="13.140625" bestFit="1" customWidth="1"/>
    <col min="18" max="18" width="44.5703125" bestFit="1" customWidth="1"/>
  </cols>
  <sheetData>
    <row r="1" spans="1:18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22"/>
      <c r="J1" s="5" t="s">
        <v>8</v>
      </c>
      <c r="K1" s="22"/>
      <c r="L1" s="29"/>
      <c r="M1" s="29"/>
      <c r="N1" s="5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>
      <c r="A2" s="4" t="s">
        <v>14</v>
      </c>
      <c r="B2" s="4"/>
      <c r="C2" s="4"/>
      <c r="D2" s="4"/>
      <c r="E2" s="4"/>
      <c r="F2" s="4"/>
      <c r="G2" s="4"/>
      <c r="H2" s="6"/>
      <c r="I2" s="23"/>
      <c r="J2" s="6"/>
      <c r="K2" s="23"/>
      <c r="L2" s="30"/>
      <c r="M2" s="30"/>
      <c r="N2" s="6"/>
      <c r="O2" s="4"/>
      <c r="P2" s="4"/>
      <c r="Q2" s="4"/>
      <c r="R2" s="4"/>
    </row>
    <row r="3" spans="1:18">
      <c r="A3" s="4" t="s">
        <v>15</v>
      </c>
      <c r="B3" s="4"/>
      <c r="C3" s="4"/>
      <c r="D3" s="4"/>
      <c r="E3" s="4"/>
      <c r="F3" s="4"/>
      <c r="G3" s="4"/>
      <c r="H3" s="6"/>
      <c r="I3" s="23"/>
      <c r="J3" s="6"/>
      <c r="K3" s="23"/>
      <c r="L3" s="30"/>
      <c r="M3" s="30"/>
      <c r="N3" s="6"/>
      <c r="O3" s="4"/>
      <c r="P3" s="4"/>
      <c r="Q3" s="4"/>
      <c r="R3" s="4"/>
    </row>
    <row r="4" spans="1:18">
      <c r="A4" s="1"/>
      <c r="B4" s="2"/>
      <c r="C4" s="1"/>
      <c r="D4" s="1"/>
      <c r="E4" s="1" t="s">
        <v>1819</v>
      </c>
      <c r="F4" s="1"/>
      <c r="G4" s="1"/>
      <c r="H4" s="7"/>
      <c r="I4" s="24"/>
      <c r="J4" s="7"/>
      <c r="K4" s="24"/>
      <c r="L4" s="31"/>
      <c r="M4" s="31"/>
      <c r="N4" s="7">
        <f ca="1">MAYO!L218</f>
        <v>906068.51999999757</v>
      </c>
      <c r="O4" s="1"/>
      <c r="P4" s="1"/>
      <c r="Q4" s="1" t="s">
        <v>17</v>
      </c>
      <c r="R4" s="1"/>
    </row>
    <row r="5" spans="1:18">
      <c r="A5" s="12">
        <v>42493</v>
      </c>
      <c r="B5" s="13">
        <v>25</v>
      </c>
      <c r="C5" s="38">
        <v>42522</v>
      </c>
      <c r="D5" s="39">
        <v>5</v>
      </c>
      <c r="E5" s="40" t="s">
        <v>62</v>
      </c>
      <c r="F5" s="40" t="s">
        <v>62</v>
      </c>
      <c r="G5" s="40" t="s">
        <v>56</v>
      </c>
      <c r="H5" s="38">
        <v>42522</v>
      </c>
      <c r="I5" s="40" t="s">
        <v>1895</v>
      </c>
      <c r="J5" s="41">
        <v>3180.2</v>
      </c>
      <c r="K5" s="46"/>
      <c r="L5" s="41">
        <v>0</v>
      </c>
      <c r="M5" s="48"/>
      <c r="N5" s="41">
        <f>N4+J5-L5</f>
        <v>909248.71999999753</v>
      </c>
      <c r="O5" s="40" t="s">
        <v>21</v>
      </c>
      <c r="P5" s="40" t="s">
        <v>22</v>
      </c>
      <c r="Q5" s="40" t="s">
        <v>26</v>
      </c>
      <c r="R5" s="40"/>
    </row>
    <row r="6" spans="1:18">
      <c r="A6" s="3">
        <v>42493</v>
      </c>
      <c r="B6" s="2">
        <v>32</v>
      </c>
      <c r="C6" s="38">
        <v>42522</v>
      </c>
      <c r="D6" s="39">
        <v>6</v>
      </c>
      <c r="E6" s="40" t="s">
        <v>62</v>
      </c>
      <c r="F6" s="40" t="s">
        <v>62</v>
      </c>
      <c r="G6" s="40" t="s">
        <v>56</v>
      </c>
      <c r="H6" s="38">
        <v>42522</v>
      </c>
      <c r="I6" s="40" t="s">
        <v>1896</v>
      </c>
      <c r="J6" s="41">
        <v>931.94</v>
      </c>
      <c r="K6" s="46"/>
      <c r="L6" s="41">
        <v>0</v>
      </c>
      <c r="M6" s="48"/>
      <c r="N6" s="41">
        <f t="shared" ref="N6:N69" si="0">N5+J6-L6</f>
        <v>910180.65999999747</v>
      </c>
      <c r="O6" s="40" t="s">
        <v>21</v>
      </c>
      <c r="P6" s="40" t="s">
        <v>22</v>
      </c>
      <c r="Q6" s="40" t="s">
        <v>26</v>
      </c>
      <c r="R6" s="40"/>
    </row>
    <row r="7" spans="1:18">
      <c r="A7" s="3">
        <v>42493</v>
      </c>
      <c r="B7" s="2">
        <v>40</v>
      </c>
      <c r="C7" s="38">
        <v>42522</v>
      </c>
      <c r="D7" s="39">
        <v>7</v>
      </c>
      <c r="E7" s="40" t="s">
        <v>62</v>
      </c>
      <c r="F7" s="40" t="s">
        <v>62</v>
      </c>
      <c r="G7" s="40" t="s">
        <v>56</v>
      </c>
      <c r="H7" s="38">
        <v>42522</v>
      </c>
      <c r="I7" s="40" t="s">
        <v>1897</v>
      </c>
      <c r="J7" s="41">
        <v>931.94</v>
      </c>
      <c r="K7" s="46"/>
      <c r="L7" s="41">
        <v>0</v>
      </c>
      <c r="M7" s="48"/>
      <c r="N7" s="41">
        <f t="shared" si="0"/>
        <v>911112.59999999742</v>
      </c>
      <c r="O7" s="40" t="s">
        <v>21</v>
      </c>
      <c r="P7" s="40" t="s">
        <v>22</v>
      </c>
      <c r="Q7" s="40" t="s">
        <v>26</v>
      </c>
      <c r="R7" s="40"/>
    </row>
    <row r="8" spans="1:18">
      <c r="A8" s="3">
        <v>42493</v>
      </c>
      <c r="B8" s="2">
        <v>29</v>
      </c>
      <c r="C8" s="38">
        <v>42522</v>
      </c>
      <c r="D8" s="39">
        <v>8</v>
      </c>
      <c r="E8" s="40" t="s">
        <v>62</v>
      </c>
      <c r="F8" s="40" t="s">
        <v>62</v>
      </c>
      <c r="G8" s="40" t="s">
        <v>56</v>
      </c>
      <c r="H8" s="38">
        <v>42522</v>
      </c>
      <c r="I8" s="40" t="s">
        <v>1898</v>
      </c>
      <c r="J8" s="41">
        <v>931.94</v>
      </c>
      <c r="K8" s="46"/>
      <c r="L8" s="41">
        <v>0</v>
      </c>
      <c r="M8" s="48"/>
      <c r="N8" s="41">
        <f t="shared" si="0"/>
        <v>912044.53999999736</v>
      </c>
      <c r="O8" s="40" t="s">
        <v>21</v>
      </c>
      <c r="P8" s="40" t="s">
        <v>22</v>
      </c>
      <c r="Q8" s="40" t="s">
        <v>26</v>
      </c>
      <c r="R8" s="40"/>
    </row>
    <row r="9" spans="1:18">
      <c r="A9" s="3">
        <v>42494</v>
      </c>
      <c r="B9" s="2">
        <v>4</v>
      </c>
      <c r="C9" s="38">
        <v>42528</v>
      </c>
      <c r="D9" s="39">
        <v>33</v>
      </c>
      <c r="E9" s="40" t="s">
        <v>62</v>
      </c>
      <c r="F9" s="40" t="s">
        <v>62</v>
      </c>
      <c r="G9" s="40" t="s">
        <v>56</v>
      </c>
      <c r="H9" s="38">
        <v>42528</v>
      </c>
      <c r="I9" s="40" t="s">
        <v>1899</v>
      </c>
      <c r="J9" s="41">
        <v>3455.65</v>
      </c>
      <c r="K9" s="46"/>
      <c r="L9" s="41">
        <v>0</v>
      </c>
      <c r="M9" s="48"/>
      <c r="N9" s="41">
        <f t="shared" si="0"/>
        <v>915500.18999999738</v>
      </c>
      <c r="O9" s="40" t="s">
        <v>21</v>
      </c>
      <c r="P9" s="40" t="s">
        <v>22</v>
      </c>
      <c r="Q9" s="40" t="s">
        <v>26</v>
      </c>
      <c r="R9" s="40"/>
    </row>
    <row r="10" spans="1:18">
      <c r="A10" s="3">
        <v>42494</v>
      </c>
      <c r="B10" s="2">
        <v>2</v>
      </c>
      <c r="C10" s="38">
        <v>42532</v>
      </c>
      <c r="D10" s="39">
        <v>36</v>
      </c>
      <c r="E10" s="40" t="s">
        <v>62</v>
      </c>
      <c r="F10" s="40" t="s">
        <v>62</v>
      </c>
      <c r="G10" s="40" t="s">
        <v>56</v>
      </c>
      <c r="H10" s="38">
        <v>42532</v>
      </c>
      <c r="I10" s="40" t="s">
        <v>1900</v>
      </c>
      <c r="J10" s="41">
        <v>2258.2800000000002</v>
      </c>
      <c r="K10" s="46"/>
      <c r="L10" s="41">
        <v>0</v>
      </c>
      <c r="M10" s="48"/>
      <c r="N10" s="41">
        <f t="shared" si="0"/>
        <v>917758.46999999741</v>
      </c>
      <c r="O10" s="40" t="s">
        <v>21</v>
      </c>
      <c r="P10" s="40" t="s">
        <v>22</v>
      </c>
      <c r="Q10" s="40" t="s">
        <v>26</v>
      </c>
      <c r="R10" s="40"/>
    </row>
    <row r="11" spans="1:18">
      <c r="A11" s="3">
        <v>42494</v>
      </c>
      <c r="B11" s="2">
        <v>3</v>
      </c>
      <c r="C11" s="38">
        <v>42532</v>
      </c>
      <c r="D11" s="39">
        <v>39</v>
      </c>
      <c r="E11" s="40" t="s">
        <v>62</v>
      </c>
      <c r="F11" s="40" t="s">
        <v>62</v>
      </c>
      <c r="G11" s="40" t="s">
        <v>56</v>
      </c>
      <c r="H11" s="38">
        <v>42532</v>
      </c>
      <c r="I11" s="40" t="s">
        <v>1901</v>
      </c>
      <c r="J11" s="41">
        <v>9274.06</v>
      </c>
      <c r="K11" s="46"/>
      <c r="L11" s="41">
        <v>0</v>
      </c>
      <c r="M11" s="48"/>
      <c r="N11" s="41">
        <f t="shared" si="0"/>
        <v>927032.52999999747</v>
      </c>
      <c r="O11" s="40" t="s">
        <v>21</v>
      </c>
      <c r="P11" s="40" t="s">
        <v>22</v>
      </c>
      <c r="Q11" s="40" t="s">
        <v>26</v>
      </c>
      <c r="R11" s="40"/>
    </row>
    <row r="12" spans="1:18">
      <c r="A12" s="3">
        <v>42494</v>
      </c>
      <c r="B12" s="2">
        <v>4</v>
      </c>
      <c r="C12" s="38">
        <v>42532</v>
      </c>
      <c r="D12" s="39">
        <v>40</v>
      </c>
      <c r="E12" s="40" t="s">
        <v>62</v>
      </c>
      <c r="F12" s="40" t="s">
        <v>62</v>
      </c>
      <c r="G12" s="40" t="s">
        <v>56</v>
      </c>
      <c r="H12" s="38">
        <v>42532</v>
      </c>
      <c r="I12" s="40" t="s">
        <v>1902</v>
      </c>
      <c r="J12" s="41">
        <v>12766.51</v>
      </c>
      <c r="K12" s="46"/>
      <c r="L12" s="41">
        <v>0</v>
      </c>
      <c r="M12" s="48"/>
      <c r="N12" s="41">
        <f t="shared" si="0"/>
        <v>939799.03999999748</v>
      </c>
      <c r="O12" s="40" t="s">
        <v>21</v>
      </c>
      <c r="P12" s="40" t="s">
        <v>22</v>
      </c>
      <c r="Q12" s="40" t="s">
        <v>26</v>
      </c>
      <c r="R12" s="40"/>
    </row>
    <row r="13" spans="1:18">
      <c r="A13" s="3">
        <v>42495</v>
      </c>
      <c r="B13" s="2">
        <v>89</v>
      </c>
      <c r="C13" s="38">
        <v>42532</v>
      </c>
      <c r="D13" s="39">
        <v>41</v>
      </c>
      <c r="E13" s="40" t="s">
        <v>62</v>
      </c>
      <c r="F13" s="40" t="s">
        <v>62</v>
      </c>
      <c r="G13" s="40" t="s">
        <v>56</v>
      </c>
      <c r="H13" s="38">
        <v>42532</v>
      </c>
      <c r="I13" s="40" t="s">
        <v>1903</v>
      </c>
      <c r="J13" s="41">
        <v>3824.97</v>
      </c>
      <c r="K13" s="46"/>
      <c r="L13" s="41">
        <v>0</v>
      </c>
      <c r="M13" s="48"/>
      <c r="N13" s="41">
        <f t="shared" si="0"/>
        <v>943624.00999999745</v>
      </c>
      <c r="O13" s="40" t="s">
        <v>21</v>
      </c>
      <c r="P13" s="40" t="s">
        <v>22</v>
      </c>
      <c r="Q13" s="40" t="s">
        <v>26</v>
      </c>
      <c r="R13" s="40"/>
    </row>
    <row r="14" spans="1:18">
      <c r="A14" s="3">
        <v>42495</v>
      </c>
      <c r="B14" s="2">
        <v>90</v>
      </c>
      <c r="C14" s="38">
        <v>42534</v>
      </c>
      <c r="D14" s="39">
        <v>45</v>
      </c>
      <c r="E14" s="40" t="s">
        <v>62</v>
      </c>
      <c r="F14" s="40" t="s">
        <v>62</v>
      </c>
      <c r="G14" s="40" t="s">
        <v>56</v>
      </c>
      <c r="H14" s="38">
        <v>42534</v>
      </c>
      <c r="I14" s="40" t="s">
        <v>1904</v>
      </c>
      <c r="J14" s="41">
        <v>55575.76</v>
      </c>
      <c r="K14" s="46"/>
      <c r="L14" s="41">
        <v>0</v>
      </c>
      <c r="M14" s="48"/>
      <c r="N14" s="41">
        <f t="shared" si="0"/>
        <v>999199.76999999746</v>
      </c>
      <c r="O14" s="40" t="s">
        <v>21</v>
      </c>
      <c r="P14" s="40" t="s">
        <v>22</v>
      </c>
      <c r="Q14" s="40" t="s">
        <v>26</v>
      </c>
      <c r="R14" s="40"/>
    </row>
    <row r="15" spans="1:18">
      <c r="A15" s="3">
        <v>42495</v>
      </c>
      <c r="B15" s="2">
        <v>6</v>
      </c>
      <c r="C15" s="38">
        <v>42535</v>
      </c>
      <c r="D15" s="39">
        <v>9</v>
      </c>
      <c r="E15" s="40" t="s">
        <v>23</v>
      </c>
      <c r="F15" s="40" t="s">
        <v>23</v>
      </c>
      <c r="G15" s="40" t="s">
        <v>24</v>
      </c>
      <c r="H15" s="38">
        <v>42535</v>
      </c>
      <c r="I15" s="40" t="s">
        <v>1905</v>
      </c>
      <c r="J15" s="41">
        <v>0</v>
      </c>
      <c r="K15" s="46"/>
      <c r="L15" s="41">
        <v>9029.44</v>
      </c>
      <c r="M15" s="49">
        <v>42520</v>
      </c>
      <c r="N15" s="41">
        <f t="shared" si="0"/>
        <v>990170.32999999751</v>
      </c>
      <c r="O15" s="40" t="s">
        <v>21</v>
      </c>
      <c r="P15" s="40" t="s">
        <v>22</v>
      </c>
      <c r="Q15" s="40" t="s">
        <v>26</v>
      </c>
      <c r="R15" s="40"/>
    </row>
    <row r="16" spans="1:18">
      <c r="A16" s="3">
        <v>42495</v>
      </c>
      <c r="B16" s="2">
        <v>31</v>
      </c>
      <c r="C16" s="38">
        <v>42536</v>
      </c>
      <c r="D16" s="39">
        <v>47</v>
      </c>
      <c r="E16" s="40" t="s">
        <v>62</v>
      </c>
      <c r="F16" s="40" t="s">
        <v>62</v>
      </c>
      <c r="G16" s="40" t="s">
        <v>56</v>
      </c>
      <c r="H16" s="38">
        <v>42536</v>
      </c>
      <c r="I16" s="40" t="s">
        <v>1906</v>
      </c>
      <c r="J16" s="41">
        <v>2854.64</v>
      </c>
      <c r="K16" s="46"/>
      <c r="L16" s="41">
        <v>0</v>
      </c>
      <c r="M16" s="48"/>
      <c r="N16" s="41">
        <f t="shared" si="0"/>
        <v>993024.96999999753</v>
      </c>
      <c r="O16" s="40" t="s">
        <v>21</v>
      </c>
      <c r="P16" s="40" t="s">
        <v>22</v>
      </c>
      <c r="Q16" s="40" t="s">
        <v>26</v>
      </c>
      <c r="R16" s="40"/>
    </row>
    <row r="17" spans="1:18">
      <c r="A17" s="3">
        <v>42495</v>
      </c>
      <c r="B17" s="2">
        <v>8</v>
      </c>
      <c r="C17" s="50">
        <v>42537</v>
      </c>
      <c r="D17" s="51">
        <v>53</v>
      </c>
      <c r="E17" s="52" t="s">
        <v>37</v>
      </c>
      <c r="F17" s="52" t="s">
        <v>37</v>
      </c>
      <c r="G17" s="52" t="s">
        <v>1907</v>
      </c>
      <c r="H17" s="50">
        <v>42537</v>
      </c>
      <c r="I17" s="52" t="s">
        <v>1908</v>
      </c>
      <c r="J17" s="53">
        <v>0</v>
      </c>
      <c r="K17" s="54"/>
      <c r="L17" s="53">
        <v>1179.99</v>
      </c>
      <c r="M17" s="48"/>
      <c r="N17" s="41">
        <f t="shared" si="0"/>
        <v>991844.97999999754</v>
      </c>
      <c r="O17" s="40" t="s">
        <v>21</v>
      </c>
      <c r="P17" s="40" t="s">
        <v>22</v>
      </c>
      <c r="Q17" s="40" t="s">
        <v>17</v>
      </c>
      <c r="R17" s="40" t="s">
        <v>1909</v>
      </c>
    </row>
    <row r="18" spans="1:18">
      <c r="A18" s="3">
        <v>42495</v>
      </c>
      <c r="B18" s="2">
        <v>9</v>
      </c>
      <c r="C18" s="38">
        <v>42538</v>
      </c>
      <c r="D18" s="39">
        <v>54</v>
      </c>
      <c r="E18" s="40" t="s">
        <v>62</v>
      </c>
      <c r="F18" s="40" t="s">
        <v>62</v>
      </c>
      <c r="G18" s="40" t="s">
        <v>56</v>
      </c>
      <c r="H18" s="38">
        <v>42538</v>
      </c>
      <c r="I18" s="40" t="s">
        <v>1910</v>
      </c>
      <c r="J18" s="41">
        <v>959.92</v>
      </c>
      <c r="K18" s="46"/>
      <c r="L18" s="41">
        <v>0</v>
      </c>
      <c r="M18" s="48"/>
      <c r="N18" s="41">
        <f t="shared" si="0"/>
        <v>992804.89999999758</v>
      </c>
      <c r="O18" s="40" t="s">
        <v>21</v>
      </c>
      <c r="P18" s="40" t="s">
        <v>22</v>
      </c>
      <c r="Q18" s="40" t="s">
        <v>26</v>
      </c>
      <c r="R18" s="40"/>
    </row>
    <row r="19" spans="1:18">
      <c r="A19" s="3">
        <v>42495</v>
      </c>
      <c r="B19" s="2">
        <v>10</v>
      </c>
      <c r="C19" s="38">
        <v>42538</v>
      </c>
      <c r="D19" s="39">
        <v>55</v>
      </c>
      <c r="E19" s="40" t="s">
        <v>62</v>
      </c>
      <c r="F19" s="40" t="s">
        <v>62</v>
      </c>
      <c r="G19" s="40" t="s">
        <v>56</v>
      </c>
      <c r="H19" s="38">
        <v>42538</v>
      </c>
      <c r="I19" s="40" t="s">
        <v>1911</v>
      </c>
      <c r="J19" s="41">
        <v>6477.61</v>
      </c>
      <c r="K19" s="46"/>
      <c r="L19" s="41">
        <v>0</v>
      </c>
      <c r="M19" s="48"/>
      <c r="N19" s="41">
        <f t="shared" si="0"/>
        <v>999282.50999999756</v>
      </c>
      <c r="O19" s="40" t="s">
        <v>21</v>
      </c>
      <c r="P19" s="40" t="s">
        <v>22</v>
      </c>
      <c r="Q19" s="40" t="s">
        <v>26</v>
      </c>
      <c r="R19" s="40"/>
    </row>
    <row r="20" spans="1:18">
      <c r="A20" s="3">
        <v>42495</v>
      </c>
      <c r="B20" s="2">
        <v>11</v>
      </c>
      <c r="C20" s="38">
        <v>42538</v>
      </c>
      <c r="D20" s="39">
        <v>56</v>
      </c>
      <c r="E20" s="40" t="s">
        <v>62</v>
      </c>
      <c r="F20" s="40" t="s">
        <v>62</v>
      </c>
      <c r="G20" s="40" t="s">
        <v>56</v>
      </c>
      <c r="H20" s="38">
        <v>42538</v>
      </c>
      <c r="I20" s="40" t="s">
        <v>1912</v>
      </c>
      <c r="J20" s="41">
        <v>5341.13</v>
      </c>
      <c r="K20" s="46"/>
      <c r="L20" s="41">
        <v>0</v>
      </c>
      <c r="M20" s="48"/>
      <c r="N20" s="41">
        <f t="shared" si="0"/>
        <v>1004623.6399999976</v>
      </c>
      <c r="O20" s="40" t="s">
        <v>21</v>
      </c>
      <c r="P20" s="40" t="s">
        <v>22</v>
      </c>
      <c r="Q20" s="40" t="s">
        <v>26</v>
      </c>
      <c r="R20" s="40"/>
    </row>
    <row r="21" spans="1:18">
      <c r="A21" s="3">
        <v>42495</v>
      </c>
      <c r="B21" s="2">
        <v>12</v>
      </c>
      <c r="C21" s="38">
        <v>42538</v>
      </c>
      <c r="D21" s="39">
        <v>57</v>
      </c>
      <c r="E21" s="40" t="s">
        <v>62</v>
      </c>
      <c r="F21" s="40" t="s">
        <v>62</v>
      </c>
      <c r="G21" s="40" t="s">
        <v>56</v>
      </c>
      <c r="H21" s="38">
        <v>42538</v>
      </c>
      <c r="I21" s="40" t="s">
        <v>1913</v>
      </c>
      <c r="J21" s="41">
        <v>2337.27</v>
      </c>
      <c r="K21" s="46"/>
      <c r="L21" s="41">
        <v>0</v>
      </c>
      <c r="M21" s="48"/>
      <c r="N21" s="41">
        <f t="shared" si="0"/>
        <v>1006960.9099999976</v>
      </c>
      <c r="O21" s="40" t="s">
        <v>21</v>
      </c>
      <c r="P21" s="40" t="s">
        <v>22</v>
      </c>
      <c r="Q21" s="40" t="s">
        <v>26</v>
      </c>
      <c r="R21" s="40"/>
    </row>
    <row r="22" spans="1:18">
      <c r="A22" s="3">
        <v>42495</v>
      </c>
      <c r="B22" s="2">
        <v>13</v>
      </c>
      <c r="C22" s="38">
        <v>42538</v>
      </c>
      <c r="D22" s="39">
        <v>58</v>
      </c>
      <c r="E22" s="40" t="s">
        <v>62</v>
      </c>
      <c r="F22" s="40" t="s">
        <v>62</v>
      </c>
      <c r="G22" s="40" t="s">
        <v>56</v>
      </c>
      <c r="H22" s="38">
        <v>42538</v>
      </c>
      <c r="I22" s="40" t="s">
        <v>1914</v>
      </c>
      <c r="J22" s="41">
        <v>1128.26</v>
      </c>
      <c r="K22" s="46"/>
      <c r="L22" s="41">
        <v>0</v>
      </c>
      <c r="M22" s="48"/>
      <c r="N22" s="41">
        <f t="shared" si="0"/>
        <v>1008089.1699999976</v>
      </c>
      <c r="O22" s="40" t="s">
        <v>21</v>
      </c>
      <c r="P22" s="40" t="s">
        <v>22</v>
      </c>
      <c r="Q22" s="40" t="s">
        <v>26</v>
      </c>
      <c r="R22" s="40"/>
    </row>
    <row r="23" spans="1:18">
      <c r="A23" s="3">
        <v>42495</v>
      </c>
      <c r="B23" s="2">
        <v>21</v>
      </c>
      <c r="C23" s="38">
        <v>42539</v>
      </c>
      <c r="D23" s="39">
        <v>63</v>
      </c>
      <c r="E23" s="40" t="s">
        <v>62</v>
      </c>
      <c r="F23" s="40" t="s">
        <v>62</v>
      </c>
      <c r="G23" s="40" t="s">
        <v>56</v>
      </c>
      <c r="H23" s="38">
        <v>42539</v>
      </c>
      <c r="I23" s="40" t="s">
        <v>1915</v>
      </c>
      <c r="J23" s="41">
        <v>3052.66</v>
      </c>
      <c r="K23" s="46"/>
      <c r="L23" s="41">
        <v>0</v>
      </c>
      <c r="M23" s="48"/>
      <c r="N23" s="41">
        <f t="shared" si="0"/>
        <v>1011141.8299999976</v>
      </c>
      <c r="O23" s="40" t="s">
        <v>21</v>
      </c>
      <c r="P23" s="40" t="s">
        <v>22</v>
      </c>
      <c r="Q23" s="40" t="s">
        <v>26</v>
      </c>
      <c r="R23" s="40"/>
    </row>
    <row r="24" spans="1:18">
      <c r="A24" s="3">
        <v>42495</v>
      </c>
      <c r="B24" s="2">
        <v>22</v>
      </c>
      <c r="C24" s="38">
        <v>42539</v>
      </c>
      <c r="D24" s="39">
        <v>64</v>
      </c>
      <c r="E24" s="40" t="s">
        <v>62</v>
      </c>
      <c r="F24" s="40" t="s">
        <v>62</v>
      </c>
      <c r="G24" s="40" t="s">
        <v>56</v>
      </c>
      <c r="H24" s="38">
        <v>42539</v>
      </c>
      <c r="I24" s="40" t="s">
        <v>1916</v>
      </c>
      <c r="J24" s="41">
        <v>127.53</v>
      </c>
      <c r="K24" s="46"/>
      <c r="L24" s="41">
        <v>0</v>
      </c>
      <c r="M24" s="48"/>
      <c r="N24" s="41">
        <f t="shared" si="0"/>
        <v>1011269.3599999977</v>
      </c>
      <c r="O24" s="40" t="s">
        <v>21</v>
      </c>
      <c r="P24" s="40" t="s">
        <v>22</v>
      </c>
      <c r="Q24" s="40" t="s">
        <v>26</v>
      </c>
      <c r="R24" s="40"/>
    </row>
    <row r="25" spans="1:18">
      <c r="A25" s="3">
        <v>42495</v>
      </c>
      <c r="B25" s="2">
        <v>118</v>
      </c>
      <c r="C25" s="38">
        <v>42541</v>
      </c>
      <c r="D25" s="39">
        <v>65</v>
      </c>
      <c r="E25" s="40" t="s">
        <v>62</v>
      </c>
      <c r="F25" s="40" t="s">
        <v>62</v>
      </c>
      <c r="G25" s="40" t="s">
        <v>56</v>
      </c>
      <c r="H25" s="38">
        <v>42541</v>
      </c>
      <c r="I25" s="40" t="s">
        <v>1917</v>
      </c>
      <c r="J25" s="41">
        <v>5894.86</v>
      </c>
      <c r="K25" s="46"/>
      <c r="L25" s="41">
        <v>0</v>
      </c>
      <c r="M25" s="48"/>
      <c r="N25" s="41">
        <f t="shared" si="0"/>
        <v>1017164.2199999976</v>
      </c>
      <c r="O25" s="40" t="s">
        <v>21</v>
      </c>
      <c r="P25" s="40" t="s">
        <v>22</v>
      </c>
      <c r="Q25" s="40" t="s">
        <v>26</v>
      </c>
      <c r="R25" s="40"/>
    </row>
    <row r="26" spans="1:18">
      <c r="A26" s="3">
        <v>42495</v>
      </c>
      <c r="B26" s="2">
        <v>125</v>
      </c>
      <c r="C26" s="38">
        <v>42541</v>
      </c>
      <c r="D26" s="39">
        <v>66</v>
      </c>
      <c r="E26" s="40" t="s">
        <v>62</v>
      </c>
      <c r="F26" s="40" t="s">
        <v>62</v>
      </c>
      <c r="G26" s="40" t="s">
        <v>56</v>
      </c>
      <c r="H26" s="38">
        <v>42541</v>
      </c>
      <c r="I26" s="40" t="s">
        <v>1918</v>
      </c>
      <c r="J26" s="41">
        <v>127.53</v>
      </c>
      <c r="K26" s="46"/>
      <c r="L26" s="41">
        <v>0</v>
      </c>
      <c r="M26" s="48"/>
      <c r="N26" s="41">
        <f t="shared" si="0"/>
        <v>1017291.7499999977</v>
      </c>
      <c r="O26" s="40" t="s">
        <v>21</v>
      </c>
      <c r="P26" s="40" t="s">
        <v>22</v>
      </c>
      <c r="Q26" s="40" t="s">
        <v>26</v>
      </c>
      <c r="R26" s="40"/>
    </row>
    <row r="27" spans="1:18">
      <c r="A27" s="3">
        <v>42495</v>
      </c>
      <c r="B27" s="2">
        <v>125</v>
      </c>
      <c r="C27" s="38">
        <v>42541</v>
      </c>
      <c r="D27" s="39">
        <v>67</v>
      </c>
      <c r="E27" s="40" t="s">
        <v>62</v>
      </c>
      <c r="F27" s="40" t="s">
        <v>62</v>
      </c>
      <c r="G27" s="40" t="s">
        <v>56</v>
      </c>
      <c r="H27" s="38">
        <v>42541</v>
      </c>
      <c r="I27" s="40" t="s">
        <v>1919</v>
      </c>
      <c r="J27" s="41">
        <v>81461.94</v>
      </c>
      <c r="K27" s="46"/>
      <c r="L27" s="41">
        <v>0</v>
      </c>
      <c r="M27" s="48"/>
      <c r="N27" s="41">
        <f t="shared" si="0"/>
        <v>1098753.6899999976</v>
      </c>
      <c r="O27" s="40" t="s">
        <v>21</v>
      </c>
      <c r="P27" s="40" t="s">
        <v>22</v>
      </c>
      <c r="Q27" s="40" t="s">
        <v>26</v>
      </c>
      <c r="R27" s="40"/>
    </row>
    <row r="28" spans="1:18">
      <c r="A28" s="3">
        <v>42496</v>
      </c>
      <c r="B28" s="2">
        <v>36</v>
      </c>
      <c r="C28" s="38">
        <v>42541</v>
      </c>
      <c r="D28" s="39">
        <v>68</v>
      </c>
      <c r="E28" s="40" t="s">
        <v>62</v>
      </c>
      <c r="F28" s="40" t="s">
        <v>62</v>
      </c>
      <c r="G28" s="40" t="s">
        <v>56</v>
      </c>
      <c r="H28" s="38">
        <v>42541</v>
      </c>
      <c r="I28" s="40" t="s">
        <v>1920</v>
      </c>
      <c r="J28" s="41">
        <v>127.53</v>
      </c>
      <c r="K28" s="46"/>
      <c r="L28" s="41">
        <v>0</v>
      </c>
      <c r="M28" s="48"/>
      <c r="N28" s="41">
        <f t="shared" si="0"/>
        <v>1098881.2199999976</v>
      </c>
      <c r="O28" s="40" t="s">
        <v>21</v>
      </c>
      <c r="P28" s="40" t="s">
        <v>22</v>
      </c>
      <c r="Q28" s="40" t="s">
        <v>26</v>
      </c>
      <c r="R28" s="40"/>
    </row>
    <row r="29" spans="1:18">
      <c r="A29" s="3">
        <v>42496</v>
      </c>
      <c r="B29" s="2">
        <v>26</v>
      </c>
      <c r="C29" s="38">
        <v>42541</v>
      </c>
      <c r="D29" s="39">
        <v>69</v>
      </c>
      <c r="E29" s="40" t="s">
        <v>62</v>
      </c>
      <c r="F29" s="40" t="s">
        <v>62</v>
      </c>
      <c r="G29" s="40" t="s">
        <v>56</v>
      </c>
      <c r="H29" s="38">
        <v>42541</v>
      </c>
      <c r="I29" s="40" t="s">
        <v>1921</v>
      </c>
      <c r="J29" s="41">
        <v>127.53</v>
      </c>
      <c r="K29" s="46"/>
      <c r="L29" s="41">
        <v>0</v>
      </c>
      <c r="M29" s="48"/>
      <c r="N29" s="41">
        <f t="shared" si="0"/>
        <v>1099008.7499999977</v>
      </c>
      <c r="O29" s="40" t="s">
        <v>21</v>
      </c>
      <c r="P29" s="40" t="s">
        <v>22</v>
      </c>
      <c r="Q29" s="40" t="s">
        <v>26</v>
      </c>
      <c r="R29" s="40"/>
    </row>
    <row r="30" spans="1:18">
      <c r="A30" s="3">
        <v>42497</v>
      </c>
      <c r="B30" s="2">
        <v>121</v>
      </c>
      <c r="C30" s="38">
        <v>42541</v>
      </c>
      <c r="D30" s="39">
        <v>70</v>
      </c>
      <c r="E30" s="40" t="s">
        <v>62</v>
      </c>
      <c r="F30" s="40" t="s">
        <v>62</v>
      </c>
      <c r="G30" s="40" t="s">
        <v>56</v>
      </c>
      <c r="H30" s="38">
        <v>42541</v>
      </c>
      <c r="I30" s="40" t="s">
        <v>1922</v>
      </c>
      <c r="J30" s="41">
        <v>127.53</v>
      </c>
      <c r="K30" s="46"/>
      <c r="L30" s="41">
        <v>0</v>
      </c>
      <c r="M30" s="48"/>
      <c r="N30" s="41">
        <f t="shared" si="0"/>
        <v>1099136.2799999977</v>
      </c>
      <c r="O30" s="40" t="s">
        <v>21</v>
      </c>
      <c r="P30" s="40" t="s">
        <v>22</v>
      </c>
      <c r="Q30" s="40" t="s">
        <v>26</v>
      </c>
      <c r="R30" s="40"/>
    </row>
    <row r="31" spans="1:18">
      <c r="A31" s="3">
        <v>42497</v>
      </c>
      <c r="B31" s="2">
        <v>14</v>
      </c>
      <c r="C31" s="38">
        <v>42541</v>
      </c>
      <c r="D31" s="39">
        <v>71</v>
      </c>
      <c r="E31" s="40" t="s">
        <v>62</v>
      </c>
      <c r="F31" s="40" t="s">
        <v>62</v>
      </c>
      <c r="G31" s="40" t="s">
        <v>56</v>
      </c>
      <c r="H31" s="38">
        <v>42541</v>
      </c>
      <c r="I31" s="40" t="s">
        <v>1923</v>
      </c>
      <c r="J31" s="41">
        <v>127.53</v>
      </c>
      <c r="K31" s="46"/>
      <c r="L31" s="41">
        <v>0</v>
      </c>
      <c r="M31" s="48"/>
      <c r="N31" s="41">
        <f t="shared" si="0"/>
        <v>1099263.8099999977</v>
      </c>
      <c r="O31" s="40" t="s">
        <v>21</v>
      </c>
      <c r="P31" s="40" t="s">
        <v>22</v>
      </c>
      <c r="Q31" s="40" t="s">
        <v>26</v>
      </c>
      <c r="R31" s="40"/>
    </row>
    <row r="32" spans="1:18">
      <c r="A32" s="3">
        <v>42497</v>
      </c>
      <c r="B32" s="2">
        <v>122</v>
      </c>
      <c r="C32" s="38">
        <v>42541</v>
      </c>
      <c r="D32" s="39">
        <v>72</v>
      </c>
      <c r="E32" s="40" t="s">
        <v>62</v>
      </c>
      <c r="F32" s="40" t="s">
        <v>62</v>
      </c>
      <c r="G32" s="40" t="s">
        <v>56</v>
      </c>
      <c r="H32" s="38">
        <v>42541</v>
      </c>
      <c r="I32" s="40" t="s">
        <v>1924</v>
      </c>
      <c r="J32" s="41">
        <v>127.53</v>
      </c>
      <c r="K32" s="46"/>
      <c r="L32" s="41">
        <v>0</v>
      </c>
      <c r="M32" s="48"/>
      <c r="N32" s="41">
        <f t="shared" si="0"/>
        <v>1099391.3399999978</v>
      </c>
      <c r="O32" s="40" t="s">
        <v>21</v>
      </c>
      <c r="P32" s="40" t="s">
        <v>22</v>
      </c>
      <c r="Q32" s="40" t="s">
        <v>26</v>
      </c>
      <c r="R32" s="40"/>
    </row>
    <row r="33" spans="1:18">
      <c r="A33" s="3">
        <v>42497</v>
      </c>
      <c r="B33" s="2">
        <v>15</v>
      </c>
      <c r="C33" s="38">
        <v>42541</v>
      </c>
      <c r="D33" s="39">
        <v>73</v>
      </c>
      <c r="E33" s="40" t="s">
        <v>62</v>
      </c>
      <c r="F33" s="40" t="s">
        <v>62</v>
      </c>
      <c r="G33" s="40" t="s">
        <v>56</v>
      </c>
      <c r="H33" s="38">
        <v>42541</v>
      </c>
      <c r="I33" s="40" t="s">
        <v>1925</v>
      </c>
      <c r="J33" s="41">
        <v>3824.98</v>
      </c>
      <c r="K33" s="46"/>
      <c r="L33" s="41">
        <v>0</v>
      </c>
      <c r="M33" s="48"/>
      <c r="N33" s="41">
        <f t="shared" si="0"/>
        <v>1103216.3199999977</v>
      </c>
      <c r="O33" s="40" t="s">
        <v>21</v>
      </c>
      <c r="P33" s="40" t="s">
        <v>22</v>
      </c>
      <c r="Q33" s="40" t="s">
        <v>26</v>
      </c>
      <c r="R33" s="40"/>
    </row>
    <row r="34" spans="1:18">
      <c r="A34" s="3">
        <v>42497</v>
      </c>
      <c r="B34" s="2">
        <v>16</v>
      </c>
      <c r="C34" s="38">
        <v>42541</v>
      </c>
      <c r="D34" s="39">
        <v>74</v>
      </c>
      <c r="E34" s="40" t="s">
        <v>62</v>
      </c>
      <c r="F34" s="40" t="s">
        <v>62</v>
      </c>
      <c r="G34" s="40" t="s">
        <v>56</v>
      </c>
      <c r="H34" s="38">
        <v>42541</v>
      </c>
      <c r="I34" s="40" t="s">
        <v>1926</v>
      </c>
      <c r="J34" s="41">
        <v>127.53</v>
      </c>
      <c r="K34" s="46"/>
      <c r="L34" s="41">
        <v>0</v>
      </c>
      <c r="M34" s="48"/>
      <c r="N34" s="41">
        <f t="shared" si="0"/>
        <v>1103343.8499999978</v>
      </c>
      <c r="O34" s="40" t="s">
        <v>21</v>
      </c>
      <c r="P34" s="40" t="s">
        <v>22</v>
      </c>
      <c r="Q34" s="40" t="s">
        <v>26</v>
      </c>
      <c r="R34" s="40"/>
    </row>
    <row r="35" spans="1:18">
      <c r="A35" s="3">
        <v>42499</v>
      </c>
      <c r="B35" s="2">
        <v>30</v>
      </c>
      <c r="C35" s="38">
        <v>42541</v>
      </c>
      <c r="D35" s="39">
        <v>75</v>
      </c>
      <c r="E35" s="40" t="s">
        <v>62</v>
      </c>
      <c r="F35" s="40" t="s">
        <v>62</v>
      </c>
      <c r="G35" s="40" t="s">
        <v>56</v>
      </c>
      <c r="H35" s="38">
        <v>42541</v>
      </c>
      <c r="I35" s="40" t="s">
        <v>1927</v>
      </c>
      <c r="J35" s="41">
        <v>2757.85</v>
      </c>
      <c r="K35" s="46"/>
      <c r="L35" s="41">
        <v>0</v>
      </c>
      <c r="M35" s="48"/>
      <c r="N35" s="41">
        <f t="shared" si="0"/>
        <v>1106101.6999999979</v>
      </c>
      <c r="O35" s="40" t="s">
        <v>21</v>
      </c>
      <c r="P35" s="40" t="s">
        <v>22</v>
      </c>
      <c r="Q35" s="40" t="s">
        <v>26</v>
      </c>
      <c r="R35" s="40"/>
    </row>
    <row r="36" spans="1:18">
      <c r="A36" s="3">
        <v>42499</v>
      </c>
      <c r="B36" s="2">
        <v>32</v>
      </c>
      <c r="C36" s="38">
        <v>42542</v>
      </c>
      <c r="D36" s="39">
        <v>76</v>
      </c>
      <c r="E36" s="40" t="s">
        <v>62</v>
      </c>
      <c r="F36" s="40" t="s">
        <v>62</v>
      </c>
      <c r="G36" s="40" t="s">
        <v>56</v>
      </c>
      <c r="H36" s="38">
        <v>42542</v>
      </c>
      <c r="I36" s="40" t="s">
        <v>1928</v>
      </c>
      <c r="J36" s="41">
        <v>78.42</v>
      </c>
      <c r="K36" s="46"/>
      <c r="L36" s="41">
        <v>0</v>
      </c>
      <c r="M36" s="48"/>
      <c r="N36" s="41">
        <f t="shared" si="0"/>
        <v>1106180.1199999978</v>
      </c>
      <c r="O36" s="40" t="s">
        <v>21</v>
      </c>
      <c r="P36" s="40" t="s">
        <v>22</v>
      </c>
      <c r="Q36" s="40" t="s">
        <v>26</v>
      </c>
      <c r="R36" s="40"/>
    </row>
    <row r="37" spans="1:18">
      <c r="A37" s="3">
        <v>42499</v>
      </c>
      <c r="B37" s="2">
        <v>33</v>
      </c>
      <c r="C37" s="38">
        <v>42542</v>
      </c>
      <c r="D37" s="39">
        <v>77</v>
      </c>
      <c r="E37" s="40" t="s">
        <v>62</v>
      </c>
      <c r="F37" s="40" t="s">
        <v>62</v>
      </c>
      <c r="G37" s="40" t="s">
        <v>56</v>
      </c>
      <c r="H37" s="38">
        <v>42542</v>
      </c>
      <c r="I37" s="40" t="s">
        <v>1929</v>
      </c>
      <c r="J37" s="41">
        <v>314.64</v>
      </c>
      <c r="K37" s="46"/>
      <c r="L37" s="41">
        <v>0</v>
      </c>
      <c r="M37" s="48"/>
      <c r="N37" s="41">
        <f t="shared" si="0"/>
        <v>1106494.7599999977</v>
      </c>
      <c r="O37" s="40" t="s">
        <v>21</v>
      </c>
      <c r="P37" s="40" t="s">
        <v>22</v>
      </c>
      <c r="Q37" s="40" t="s">
        <v>26</v>
      </c>
      <c r="R37" s="40"/>
    </row>
    <row r="38" spans="1:18">
      <c r="A38" s="3">
        <v>42499</v>
      </c>
      <c r="B38" s="2">
        <v>34</v>
      </c>
      <c r="C38" s="38">
        <v>42544</v>
      </c>
      <c r="D38" s="39">
        <v>79</v>
      </c>
      <c r="E38" s="40" t="s">
        <v>62</v>
      </c>
      <c r="F38" s="40" t="s">
        <v>62</v>
      </c>
      <c r="G38" s="40" t="s">
        <v>56</v>
      </c>
      <c r="H38" s="38">
        <v>42544</v>
      </c>
      <c r="I38" s="40" t="s">
        <v>1930</v>
      </c>
      <c r="J38" s="41">
        <v>1808.86</v>
      </c>
      <c r="K38" s="46"/>
      <c r="L38" s="41">
        <v>0</v>
      </c>
      <c r="M38" s="48"/>
      <c r="N38" s="41">
        <f t="shared" si="0"/>
        <v>1108303.6199999978</v>
      </c>
      <c r="O38" s="40" t="s">
        <v>21</v>
      </c>
      <c r="P38" s="40" t="s">
        <v>22</v>
      </c>
      <c r="Q38" s="40" t="s">
        <v>26</v>
      </c>
      <c r="R38" s="40"/>
    </row>
    <row r="39" spans="1:18">
      <c r="A39" s="3">
        <v>42499</v>
      </c>
      <c r="B39" s="2">
        <v>35</v>
      </c>
      <c r="C39" s="38">
        <v>42544</v>
      </c>
      <c r="D39" s="39">
        <v>80</v>
      </c>
      <c r="E39" s="40" t="s">
        <v>62</v>
      </c>
      <c r="F39" s="40" t="s">
        <v>62</v>
      </c>
      <c r="G39" s="40" t="s">
        <v>56</v>
      </c>
      <c r="H39" s="38">
        <v>42544</v>
      </c>
      <c r="I39" s="40" t="s">
        <v>1931</v>
      </c>
      <c r="J39" s="41">
        <v>3180.19</v>
      </c>
      <c r="K39" s="46"/>
      <c r="L39" s="41">
        <v>0</v>
      </c>
      <c r="M39" s="48"/>
      <c r="N39" s="41">
        <f t="shared" si="0"/>
        <v>1111483.8099999977</v>
      </c>
      <c r="O39" s="40" t="s">
        <v>21</v>
      </c>
      <c r="P39" s="40" t="s">
        <v>22</v>
      </c>
      <c r="Q39" s="40" t="s">
        <v>26</v>
      </c>
      <c r="R39" s="40"/>
    </row>
    <row r="40" spans="1:18">
      <c r="A40" s="3">
        <v>42499</v>
      </c>
      <c r="B40" s="2">
        <v>36</v>
      </c>
      <c r="C40" s="38">
        <v>42544</v>
      </c>
      <c r="D40" s="39">
        <v>81</v>
      </c>
      <c r="E40" s="40" t="s">
        <v>62</v>
      </c>
      <c r="F40" s="40" t="s">
        <v>62</v>
      </c>
      <c r="G40" s="40" t="s">
        <v>56</v>
      </c>
      <c r="H40" s="38">
        <v>42544</v>
      </c>
      <c r="I40" s="40" t="s">
        <v>1932</v>
      </c>
      <c r="J40" s="41">
        <v>1370.84</v>
      </c>
      <c r="K40" s="46"/>
      <c r="L40" s="41">
        <v>0</v>
      </c>
      <c r="M40" s="48"/>
      <c r="N40" s="41">
        <f t="shared" si="0"/>
        <v>1112854.6499999978</v>
      </c>
      <c r="O40" s="40" t="s">
        <v>21</v>
      </c>
      <c r="P40" s="40" t="s">
        <v>22</v>
      </c>
      <c r="Q40" s="40" t="s">
        <v>26</v>
      </c>
      <c r="R40" s="40"/>
    </row>
    <row r="41" spans="1:18">
      <c r="A41" s="3">
        <v>42499</v>
      </c>
      <c r="B41" s="2">
        <v>218</v>
      </c>
      <c r="C41" s="38">
        <v>42544</v>
      </c>
      <c r="D41" s="39">
        <v>82</v>
      </c>
      <c r="E41" s="40" t="s">
        <v>62</v>
      </c>
      <c r="F41" s="40" t="s">
        <v>62</v>
      </c>
      <c r="G41" s="40" t="s">
        <v>56</v>
      </c>
      <c r="H41" s="38">
        <v>42544</v>
      </c>
      <c r="I41" s="40" t="s">
        <v>1933</v>
      </c>
      <c r="J41" s="41">
        <v>127.53</v>
      </c>
      <c r="K41" s="46"/>
      <c r="L41" s="41">
        <v>0</v>
      </c>
      <c r="M41" s="48"/>
      <c r="N41" s="41">
        <f t="shared" si="0"/>
        <v>1112982.1799999978</v>
      </c>
      <c r="O41" s="40" t="s">
        <v>21</v>
      </c>
      <c r="P41" s="40" t="s">
        <v>22</v>
      </c>
      <c r="Q41" s="40" t="s">
        <v>26</v>
      </c>
      <c r="R41" s="40"/>
    </row>
    <row r="42" spans="1:18">
      <c r="A42" s="3">
        <v>42500</v>
      </c>
      <c r="B42" s="2">
        <v>17</v>
      </c>
      <c r="C42" s="38">
        <v>42544</v>
      </c>
      <c r="D42" s="39">
        <v>83</v>
      </c>
      <c r="E42" s="40" t="s">
        <v>62</v>
      </c>
      <c r="F42" s="40" t="s">
        <v>62</v>
      </c>
      <c r="G42" s="40" t="s">
        <v>56</v>
      </c>
      <c r="H42" s="38">
        <v>42544</v>
      </c>
      <c r="I42" s="40" t="s">
        <v>1934</v>
      </c>
      <c r="J42" s="41">
        <v>127.51</v>
      </c>
      <c r="K42" s="46"/>
      <c r="L42" s="41">
        <v>0</v>
      </c>
      <c r="M42" s="48"/>
      <c r="N42" s="41">
        <f t="shared" si="0"/>
        <v>1113109.6899999978</v>
      </c>
      <c r="O42" s="40" t="s">
        <v>21</v>
      </c>
      <c r="P42" s="40" t="s">
        <v>22</v>
      </c>
      <c r="Q42" s="40" t="s">
        <v>26</v>
      </c>
      <c r="R42" s="40"/>
    </row>
    <row r="43" spans="1:18">
      <c r="A43" s="3">
        <v>42500</v>
      </c>
      <c r="B43" s="2">
        <v>18</v>
      </c>
      <c r="C43" s="38">
        <v>42544</v>
      </c>
      <c r="D43" s="39">
        <v>84</v>
      </c>
      <c r="E43" s="40" t="s">
        <v>62</v>
      </c>
      <c r="F43" s="40" t="s">
        <v>62</v>
      </c>
      <c r="G43" s="40" t="s">
        <v>56</v>
      </c>
      <c r="H43" s="38">
        <v>42544</v>
      </c>
      <c r="I43" s="40" t="s">
        <v>1935</v>
      </c>
      <c r="J43" s="41">
        <v>127.53</v>
      </c>
      <c r="K43" s="46"/>
      <c r="L43" s="41">
        <v>0</v>
      </c>
      <c r="M43" s="48"/>
      <c r="N43" s="41">
        <f t="shared" si="0"/>
        <v>1113237.2199999979</v>
      </c>
      <c r="O43" s="40" t="s">
        <v>21</v>
      </c>
      <c r="P43" s="40" t="s">
        <v>22</v>
      </c>
      <c r="Q43" s="40" t="s">
        <v>26</v>
      </c>
      <c r="R43" s="40"/>
    </row>
    <row r="44" spans="1:18">
      <c r="A44" s="3">
        <v>42500</v>
      </c>
      <c r="B44" s="2">
        <v>19</v>
      </c>
      <c r="C44" s="38">
        <v>42544</v>
      </c>
      <c r="D44" s="39">
        <v>85</v>
      </c>
      <c r="E44" s="40" t="s">
        <v>62</v>
      </c>
      <c r="F44" s="40" t="s">
        <v>62</v>
      </c>
      <c r="G44" s="40" t="s">
        <v>56</v>
      </c>
      <c r="H44" s="38">
        <v>42544</v>
      </c>
      <c r="I44" s="40" t="s">
        <v>1936</v>
      </c>
      <c r="J44" s="41">
        <v>127.53</v>
      </c>
      <c r="K44" s="46"/>
      <c r="L44" s="41">
        <v>0</v>
      </c>
      <c r="M44" s="48"/>
      <c r="N44" s="41">
        <f t="shared" si="0"/>
        <v>1113364.7499999979</v>
      </c>
      <c r="O44" s="40" t="s">
        <v>21</v>
      </c>
      <c r="P44" s="40" t="s">
        <v>22</v>
      </c>
      <c r="Q44" s="40" t="s">
        <v>26</v>
      </c>
      <c r="R44" s="40"/>
    </row>
    <row r="45" spans="1:18">
      <c r="A45" s="3">
        <v>42500</v>
      </c>
      <c r="B45" s="2">
        <v>20</v>
      </c>
      <c r="C45" s="38">
        <v>42544</v>
      </c>
      <c r="D45" s="39">
        <v>86</v>
      </c>
      <c r="E45" s="40" t="s">
        <v>62</v>
      </c>
      <c r="F45" s="40" t="s">
        <v>62</v>
      </c>
      <c r="G45" s="40" t="s">
        <v>56</v>
      </c>
      <c r="H45" s="38">
        <v>42544</v>
      </c>
      <c r="I45" s="40" t="s">
        <v>1937</v>
      </c>
      <c r="J45" s="41">
        <v>127.53</v>
      </c>
      <c r="K45" s="46"/>
      <c r="L45" s="41">
        <v>0</v>
      </c>
      <c r="M45" s="48"/>
      <c r="N45" s="41">
        <f t="shared" si="0"/>
        <v>1113492.2799999979</v>
      </c>
      <c r="O45" s="40" t="s">
        <v>21</v>
      </c>
      <c r="P45" s="40" t="s">
        <v>22</v>
      </c>
      <c r="Q45" s="40" t="s">
        <v>26</v>
      </c>
      <c r="R45" s="40"/>
    </row>
    <row r="46" spans="1:18">
      <c r="A46" s="3">
        <v>42500</v>
      </c>
      <c r="B46" s="2">
        <v>21</v>
      </c>
      <c r="C46" s="38">
        <v>42544</v>
      </c>
      <c r="D46" s="39">
        <v>87</v>
      </c>
      <c r="E46" s="40" t="s">
        <v>62</v>
      </c>
      <c r="F46" s="40" t="s">
        <v>62</v>
      </c>
      <c r="G46" s="40" t="s">
        <v>56</v>
      </c>
      <c r="H46" s="38">
        <v>42544</v>
      </c>
      <c r="I46" s="40" t="s">
        <v>1938</v>
      </c>
      <c r="J46" s="41">
        <v>127.53</v>
      </c>
      <c r="K46" s="46"/>
      <c r="L46" s="41">
        <v>0</v>
      </c>
      <c r="M46" s="48"/>
      <c r="N46" s="41">
        <f t="shared" si="0"/>
        <v>1113619.809999998</v>
      </c>
      <c r="O46" s="40" t="s">
        <v>21</v>
      </c>
      <c r="P46" s="40" t="s">
        <v>22</v>
      </c>
      <c r="Q46" s="40" t="s">
        <v>26</v>
      </c>
      <c r="R46" s="40"/>
    </row>
    <row r="47" spans="1:18">
      <c r="A47" s="3">
        <v>42500</v>
      </c>
      <c r="B47" s="2">
        <v>22</v>
      </c>
      <c r="C47" s="38">
        <v>42544</v>
      </c>
      <c r="D47" s="39">
        <v>88</v>
      </c>
      <c r="E47" s="40" t="s">
        <v>62</v>
      </c>
      <c r="F47" s="40" t="s">
        <v>62</v>
      </c>
      <c r="G47" s="40" t="s">
        <v>56</v>
      </c>
      <c r="H47" s="38">
        <v>42544</v>
      </c>
      <c r="I47" s="40" t="s">
        <v>1939</v>
      </c>
      <c r="J47" s="41">
        <v>127.53</v>
      </c>
      <c r="K47" s="46"/>
      <c r="L47" s="41">
        <v>0</v>
      </c>
      <c r="M47" s="48"/>
      <c r="N47" s="41">
        <f t="shared" si="0"/>
        <v>1113747.339999998</v>
      </c>
      <c r="O47" s="40" t="s">
        <v>21</v>
      </c>
      <c r="P47" s="40" t="s">
        <v>22</v>
      </c>
      <c r="Q47" s="40" t="s">
        <v>26</v>
      </c>
      <c r="R47" s="40"/>
    </row>
    <row r="48" spans="1:18">
      <c r="A48" s="3">
        <v>42500</v>
      </c>
      <c r="B48" s="2">
        <v>23</v>
      </c>
      <c r="C48" s="38">
        <v>42544</v>
      </c>
      <c r="D48" s="39">
        <v>89</v>
      </c>
      <c r="E48" s="40" t="s">
        <v>62</v>
      </c>
      <c r="F48" s="40" t="s">
        <v>62</v>
      </c>
      <c r="G48" s="40" t="s">
        <v>56</v>
      </c>
      <c r="H48" s="38">
        <v>42544</v>
      </c>
      <c r="I48" s="40" t="s">
        <v>1940</v>
      </c>
      <c r="J48" s="41">
        <v>127.53</v>
      </c>
      <c r="K48" s="46"/>
      <c r="L48" s="41">
        <v>0</v>
      </c>
      <c r="M48" s="48"/>
      <c r="N48" s="41">
        <f t="shared" si="0"/>
        <v>1113874.869999998</v>
      </c>
      <c r="O48" s="40" t="s">
        <v>21</v>
      </c>
      <c r="P48" s="40" t="s">
        <v>22</v>
      </c>
      <c r="Q48" s="40" t="s">
        <v>26</v>
      </c>
      <c r="R48" s="40"/>
    </row>
    <row r="49" spans="1:18">
      <c r="A49" s="3">
        <v>42501</v>
      </c>
      <c r="B49" s="2">
        <v>222</v>
      </c>
      <c r="C49" s="38">
        <v>42545</v>
      </c>
      <c r="D49" s="39">
        <v>91</v>
      </c>
      <c r="E49" s="40" t="s">
        <v>62</v>
      </c>
      <c r="F49" s="40" t="s">
        <v>62</v>
      </c>
      <c r="G49" s="40" t="s">
        <v>56</v>
      </c>
      <c r="H49" s="38">
        <v>42545</v>
      </c>
      <c r="I49" s="40" t="s">
        <v>1941</v>
      </c>
      <c r="J49" s="41">
        <v>3052.66</v>
      </c>
      <c r="K49" s="46"/>
      <c r="L49" s="41">
        <v>0</v>
      </c>
      <c r="M49" s="48"/>
      <c r="N49" s="41">
        <f t="shared" si="0"/>
        <v>1116927.5299999979</v>
      </c>
      <c r="O49" s="40" t="s">
        <v>21</v>
      </c>
      <c r="P49" s="40" t="s">
        <v>22</v>
      </c>
      <c r="Q49" s="40" t="s">
        <v>26</v>
      </c>
      <c r="R49" s="40"/>
    </row>
    <row r="50" spans="1:18">
      <c r="A50" s="3">
        <v>42501</v>
      </c>
      <c r="B50" s="2">
        <v>225</v>
      </c>
      <c r="C50" s="38">
        <v>42545</v>
      </c>
      <c r="D50" s="39">
        <v>92</v>
      </c>
      <c r="E50" s="40" t="s">
        <v>62</v>
      </c>
      <c r="F50" s="40" t="s">
        <v>62</v>
      </c>
      <c r="G50" s="40" t="s">
        <v>56</v>
      </c>
      <c r="H50" s="38">
        <v>42545</v>
      </c>
      <c r="I50" s="40" t="s">
        <v>1942</v>
      </c>
      <c r="J50" s="41">
        <v>35.729999999999997</v>
      </c>
      <c r="K50" s="46"/>
      <c r="L50" s="41">
        <v>0</v>
      </c>
      <c r="M50" s="48"/>
      <c r="N50" s="41">
        <f t="shared" si="0"/>
        <v>1116963.2599999979</v>
      </c>
      <c r="O50" s="40" t="s">
        <v>21</v>
      </c>
      <c r="P50" s="40" t="s">
        <v>22</v>
      </c>
      <c r="Q50" s="40" t="s">
        <v>26</v>
      </c>
      <c r="R50" s="40"/>
    </row>
    <row r="51" spans="1:18">
      <c r="A51" s="3">
        <v>42501</v>
      </c>
      <c r="B51" s="2">
        <v>226</v>
      </c>
      <c r="C51" s="38">
        <v>42545</v>
      </c>
      <c r="D51" s="39">
        <v>93</v>
      </c>
      <c r="E51" s="40" t="s">
        <v>62</v>
      </c>
      <c r="F51" s="40" t="s">
        <v>62</v>
      </c>
      <c r="G51" s="40" t="s">
        <v>56</v>
      </c>
      <c r="H51" s="38">
        <v>42545</v>
      </c>
      <c r="I51" s="40" t="s">
        <v>1943</v>
      </c>
      <c r="J51" s="41">
        <v>3412.91</v>
      </c>
      <c r="K51" s="46"/>
      <c r="L51" s="41">
        <v>0</v>
      </c>
      <c r="M51" s="48"/>
      <c r="N51" s="41">
        <f t="shared" si="0"/>
        <v>1120376.1699999978</v>
      </c>
      <c r="O51" s="40" t="s">
        <v>21</v>
      </c>
      <c r="P51" s="40" t="s">
        <v>22</v>
      </c>
      <c r="Q51" s="40" t="s">
        <v>26</v>
      </c>
      <c r="R51" s="40"/>
    </row>
    <row r="52" spans="1:18">
      <c r="A52" s="3">
        <v>42501</v>
      </c>
      <c r="B52" s="2">
        <v>58</v>
      </c>
      <c r="C52" s="38">
        <v>42545</v>
      </c>
      <c r="D52" s="39">
        <v>94</v>
      </c>
      <c r="E52" s="40" t="s">
        <v>62</v>
      </c>
      <c r="F52" s="40" t="s">
        <v>62</v>
      </c>
      <c r="G52" s="40" t="s">
        <v>56</v>
      </c>
      <c r="H52" s="38">
        <v>42545</v>
      </c>
      <c r="I52" s="40" t="s">
        <v>1944</v>
      </c>
      <c r="J52" s="41">
        <v>2605.3000000000002</v>
      </c>
      <c r="K52" s="46"/>
      <c r="L52" s="41">
        <v>0</v>
      </c>
      <c r="M52" s="48"/>
      <c r="N52" s="41">
        <f t="shared" si="0"/>
        <v>1122981.4699999979</v>
      </c>
      <c r="O52" s="40" t="s">
        <v>21</v>
      </c>
      <c r="P52" s="40" t="s">
        <v>22</v>
      </c>
      <c r="Q52" s="40" t="s">
        <v>26</v>
      </c>
      <c r="R52" s="40"/>
    </row>
    <row r="53" spans="1:18">
      <c r="A53" s="3">
        <v>42502</v>
      </c>
      <c r="B53" s="2">
        <v>24</v>
      </c>
      <c r="C53" s="38">
        <v>42545</v>
      </c>
      <c r="D53" s="39">
        <v>95</v>
      </c>
      <c r="E53" s="40" t="s">
        <v>62</v>
      </c>
      <c r="F53" s="40" t="s">
        <v>62</v>
      </c>
      <c r="G53" s="40" t="s">
        <v>56</v>
      </c>
      <c r="H53" s="38">
        <v>42545</v>
      </c>
      <c r="I53" s="40" t="s">
        <v>1945</v>
      </c>
      <c r="J53" s="41">
        <v>221.33</v>
      </c>
      <c r="K53" s="46"/>
      <c r="L53" s="41">
        <v>0</v>
      </c>
      <c r="M53" s="48"/>
      <c r="N53" s="41">
        <f t="shared" si="0"/>
        <v>1123202.799999998</v>
      </c>
      <c r="O53" s="40" t="s">
        <v>21</v>
      </c>
      <c r="P53" s="40" t="s">
        <v>22</v>
      </c>
      <c r="Q53" s="40" t="s">
        <v>26</v>
      </c>
      <c r="R53" s="40"/>
    </row>
    <row r="54" spans="1:18">
      <c r="A54" s="3">
        <v>42502</v>
      </c>
      <c r="B54" s="2">
        <v>281</v>
      </c>
      <c r="C54" s="38">
        <v>42546</v>
      </c>
      <c r="D54" s="39">
        <v>96</v>
      </c>
      <c r="E54" s="40" t="s">
        <v>62</v>
      </c>
      <c r="F54" s="40" t="s">
        <v>62</v>
      </c>
      <c r="G54" s="40" t="s">
        <v>56</v>
      </c>
      <c r="H54" s="38">
        <v>42546</v>
      </c>
      <c r="I54" s="40" t="s">
        <v>1946</v>
      </c>
      <c r="J54" s="41">
        <v>49995.13</v>
      </c>
      <c r="K54" s="46"/>
      <c r="L54" s="41">
        <v>0</v>
      </c>
      <c r="M54" s="48"/>
      <c r="N54" s="41">
        <f t="shared" si="0"/>
        <v>1173197.9299999978</v>
      </c>
      <c r="O54" s="40" t="s">
        <v>21</v>
      </c>
      <c r="P54" s="40" t="s">
        <v>22</v>
      </c>
      <c r="Q54" s="40" t="s">
        <v>26</v>
      </c>
      <c r="R54" s="40"/>
    </row>
    <row r="55" spans="1:18">
      <c r="A55" s="3">
        <v>42502</v>
      </c>
      <c r="B55" s="2">
        <v>25</v>
      </c>
      <c r="C55" s="38">
        <v>42548</v>
      </c>
      <c r="D55" s="39">
        <v>97</v>
      </c>
      <c r="E55" s="40" t="s">
        <v>62</v>
      </c>
      <c r="F55" s="40" t="s">
        <v>62</v>
      </c>
      <c r="G55" s="40" t="s">
        <v>56</v>
      </c>
      <c r="H55" s="38">
        <v>42548</v>
      </c>
      <c r="I55" s="40" t="s">
        <v>1947</v>
      </c>
      <c r="J55" s="41">
        <v>6634.27</v>
      </c>
      <c r="K55" s="46"/>
      <c r="L55" s="41">
        <v>0</v>
      </c>
      <c r="M55" s="48"/>
      <c r="N55" s="41">
        <f t="shared" si="0"/>
        <v>1179832.1999999979</v>
      </c>
      <c r="O55" s="40" t="s">
        <v>21</v>
      </c>
      <c r="P55" s="40" t="s">
        <v>22</v>
      </c>
      <c r="Q55" s="40" t="s">
        <v>26</v>
      </c>
      <c r="R55" s="40"/>
    </row>
    <row r="56" spans="1:18">
      <c r="A56" s="3">
        <v>42502</v>
      </c>
      <c r="B56" s="2">
        <v>26</v>
      </c>
      <c r="C56" s="50">
        <v>42548</v>
      </c>
      <c r="D56" s="51">
        <v>102</v>
      </c>
      <c r="E56" s="52" t="s">
        <v>222</v>
      </c>
      <c r="F56" s="52" t="s">
        <v>222</v>
      </c>
      <c r="G56" s="52" t="s">
        <v>1948</v>
      </c>
      <c r="H56" s="50">
        <v>42548</v>
      </c>
      <c r="I56" s="52"/>
      <c r="J56" s="53">
        <v>77945</v>
      </c>
      <c r="K56" s="46"/>
      <c r="L56" s="41">
        <v>0</v>
      </c>
      <c r="M56" s="48"/>
      <c r="N56" s="41">
        <f t="shared" si="0"/>
        <v>1257777.1999999979</v>
      </c>
      <c r="O56" s="40" t="s">
        <v>21</v>
      </c>
      <c r="P56" s="40" t="s">
        <v>22</v>
      </c>
      <c r="Q56" s="40" t="s">
        <v>17</v>
      </c>
      <c r="R56" s="40" t="s">
        <v>1949</v>
      </c>
    </row>
    <row r="57" spans="1:18">
      <c r="A57" s="3">
        <v>42503</v>
      </c>
      <c r="B57" s="2">
        <v>29</v>
      </c>
      <c r="C57" s="38">
        <v>42550</v>
      </c>
      <c r="D57" s="39">
        <v>100</v>
      </c>
      <c r="E57" s="40" t="s">
        <v>62</v>
      </c>
      <c r="F57" s="40" t="s">
        <v>62</v>
      </c>
      <c r="G57" s="40" t="s">
        <v>56</v>
      </c>
      <c r="H57" s="38">
        <v>42550</v>
      </c>
      <c r="I57" s="40" t="s">
        <v>1950</v>
      </c>
      <c r="J57" s="41">
        <v>533.14</v>
      </c>
      <c r="K57" s="46"/>
      <c r="L57" s="41">
        <v>0</v>
      </c>
      <c r="M57" s="48"/>
      <c r="N57" s="41">
        <f t="shared" si="0"/>
        <v>1258310.3399999978</v>
      </c>
      <c r="O57" s="40" t="s">
        <v>21</v>
      </c>
      <c r="P57" s="40" t="s">
        <v>22</v>
      </c>
      <c r="Q57" s="40" t="s">
        <v>26</v>
      </c>
      <c r="R57" s="40"/>
    </row>
    <row r="58" spans="1:18">
      <c r="A58" s="3">
        <v>42503</v>
      </c>
      <c r="B58" s="2">
        <v>30</v>
      </c>
      <c r="C58" s="38">
        <v>42550</v>
      </c>
      <c r="D58" s="39">
        <v>101</v>
      </c>
      <c r="E58" s="40" t="s">
        <v>62</v>
      </c>
      <c r="F58" s="40" t="s">
        <v>62</v>
      </c>
      <c r="G58" s="40" t="s">
        <v>56</v>
      </c>
      <c r="H58" s="38">
        <v>42550</v>
      </c>
      <c r="I58" s="40" t="s">
        <v>1951</v>
      </c>
      <c r="J58" s="41">
        <v>931.94</v>
      </c>
      <c r="K58" s="46"/>
      <c r="L58" s="41">
        <v>0</v>
      </c>
      <c r="M58" s="48"/>
      <c r="N58" s="41">
        <f t="shared" si="0"/>
        <v>1259242.2799999977</v>
      </c>
      <c r="O58" s="40" t="s">
        <v>21</v>
      </c>
      <c r="P58" s="40" t="s">
        <v>22</v>
      </c>
      <c r="Q58" s="40" t="s">
        <v>26</v>
      </c>
      <c r="R58" s="40"/>
    </row>
    <row r="59" spans="1:18">
      <c r="A59" s="3">
        <v>42503</v>
      </c>
      <c r="B59" s="2">
        <v>31</v>
      </c>
      <c r="C59" s="38">
        <v>42551</v>
      </c>
      <c r="D59" s="39">
        <v>106</v>
      </c>
      <c r="E59" s="40" t="s">
        <v>62</v>
      </c>
      <c r="F59" s="40" t="s">
        <v>62</v>
      </c>
      <c r="G59" s="40" t="s">
        <v>56</v>
      </c>
      <c r="H59" s="38">
        <v>42551</v>
      </c>
      <c r="I59" s="40" t="s">
        <v>1952</v>
      </c>
      <c r="J59" s="41">
        <v>5507.31</v>
      </c>
      <c r="K59" s="46"/>
      <c r="L59" s="41">
        <v>0</v>
      </c>
      <c r="M59" s="48"/>
      <c r="N59" s="41">
        <f t="shared" si="0"/>
        <v>1264749.5899999978</v>
      </c>
      <c r="O59" s="40" t="s">
        <v>21</v>
      </c>
      <c r="P59" s="40" t="s">
        <v>22</v>
      </c>
      <c r="Q59" s="40" t="s">
        <v>26</v>
      </c>
      <c r="R59" s="40"/>
    </row>
    <row r="60" spans="1:18">
      <c r="A60" s="3">
        <v>42503</v>
      </c>
      <c r="B60" s="2">
        <v>32</v>
      </c>
      <c r="C60" s="38">
        <v>42551</v>
      </c>
      <c r="D60" s="39">
        <v>109</v>
      </c>
      <c r="E60" s="40" t="s">
        <v>62</v>
      </c>
      <c r="F60" s="40" t="s">
        <v>62</v>
      </c>
      <c r="G60" s="40" t="s">
        <v>56</v>
      </c>
      <c r="H60" s="38">
        <v>42551</v>
      </c>
      <c r="I60" s="40" t="s">
        <v>1953</v>
      </c>
      <c r="J60" s="41">
        <v>127.53</v>
      </c>
      <c r="K60" s="46"/>
      <c r="L60" s="41">
        <v>0</v>
      </c>
      <c r="M60" s="48"/>
      <c r="N60" s="41">
        <f t="shared" si="0"/>
        <v>1264877.1199999978</v>
      </c>
      <c r="O60" s="40" t="s">
        <v>21</v>
      </c>
      <c r="P60" s="40" t="s">
        <v>22</v>
      </c>
      <c r="Q60" s="40" t="s">
        <v>26</v>
      </c>
      <c r="R60" s="40"/>
    </row>
    <row r="61" spans="1:18">
      <c r="A61" s="3">
        <v>42503</v>
      </c>
      <c r="B61" s="2">
        <v>280</v>
      </c>
      <c r="C61" s="38">
        <v>42551</v>
      </c>
      <c r="D61" s="39">
        <v>111</v>
      </c>
      <c r="E61" s="40" t="s">
        <v>62</v>
      </c>
      <c r="F61" s="40" t="s">
        <v>62</v>
      </c>
      <c r="G61" s="40" t="s">
        <v>56</v>
      </c>
      <c r="H61" s="38">
        <v>42551</v>
      </c>
      <c r="I61" s="40" t="s">
        <v>1954</v>
      </c>
      <c r="J61" s="41">
        <v>1283.42</v>
      </c>
      <c r="K61" s="46"/>
      <c r="L61" s="41">
        <v>0</v>
      </c>
      <c r="M61" s="48"/>
      <c r="N61" s="41">
        <f t="shared" si="0"/>
        <v>1266160.5399999977</v>
      </c>
      <c r="O61" s="40" t="s">
        <v>21</v>
      </c>
      <c r="P61" s="40" t="s">
        <v>22</v>
      </c>
      <c r="Q61" s="40" t="s">
        <v>26</v>
      </c>
      <c r="R61" s="40"/>
    </row>
    <row r="62" spans="1:18">
      <c r="A62" s="3">
        <v>42503</v>
      </c>
      <c r="B62" s="2">
        <v>281</v>
      </c>
      <c r="C62" s="38">
        <v>42551</v>
      </c>
      <c r="D62" s="39">
        <v>112</v>
      </c>
      <c r="E62" s="40" t="s">
        <v>62</v>
      </c>
      <c r="F62" s="40" t="s">
        <v>62</v>
      </c>
      <c r="G62" s="40" t="s">
        <v>56</v>
      </c>
      <c r="H62" s="38">
        <v>42551</v>
      </c>
      <c r="I62" s="40" t="s">
        <v>1955</v>
      </c>
      <c r="J62" s="41">
        <v>78.42</v>
      </c>
      <c r="K62" s="46"/>
      <c r="L62" s="41">
        <v>0</v>
      </c>
      <c r="M62" s="48"/>
      <c r="N62" s="41">
        <f t="shared" si="0"/>
        <v>1266238.9599999976</v>
      </c>
      <c r="O62" s="40" t="s">
        <v>21</v>
      </c>
      <c r="P62" s="40" t="s">
        <v>22</v>
      </c>
      <c r="Q62" s="40" t="s">
        <v>26</v>
      </c>
      <c r="R62" s="40"/>
    </row>
    <row r="63" spans="1:18">
      <c r="A63" s="3">
        <v>42503</v>
      </c>
      <c r="B63" s="2">
        <v>282</v>
      </c>
      <c r="C63" s="38">
        <v>42551</v>
      </c>
      <c r="D63" s="39">
        <v>113</v>
      </c>
      <c r="E63" s="40" t="s">
        <v>62</v>
      </c>
      <c r="F63" s="40" t="s">
        <v>62</v>
      </c>
      <c r="G63" s="40" t="s">
        <v>56</v>
      </c>
      <c r="H63" s="38">
        <v>42551</v>
      </c>
      <c r="I63" s="40" t="s">
        <v>1956</v>
      </c>
      <c r="J63" s="41">
        <v>1593.69</v>
      </c>
      <c r="K63" s="46"/>
      <c r="L63" s="41">
        <v>0</v>
      </c>
      <c r="M63" s="48"/>
      <c r="N63" s="41">
        <f t="shared" si="0"/>
        <v>1267832.6499999976</v>
      </c>
      <c r="O63" s="40" t="s">
        <v>21</v>
      </c>
      <c r="P63" s="40" t="s">
        <v>22</v>
      </c>
      <c r="Q63" s="40" t="s">
        <v>26</v>
      </c>
      <c r="R63" s="40"/>
    </row>
    <row r="64" spans="1:18">
      <c r="A64" s="3">
        <v>42503</v>
      </c>
      <c r="B64" s="2">
        <v>283</v>
      </c>
      <c r="C64" s="38">
        <v>42551</v>
      </c>
      <c r="D64" s="39">
        <v>114</v>
      </c>
      <c r="E64" s="40" t="s">
        <v>62</v>
      </c>
      <c r="F64" s="40" t="s">
        <v>62</v>
      </c>
      <c r="G64" s="40" t="s">
        <v>56</v>
      </c>
      <c r="H64" s="38">
        <v>42551</v>
      </c>
      <c r="I64" s="40" t="s">
        <v>1957</v>
      </c>
      <c r="J64" s="41">
        <v>1665.15</v>
      </c>
      <c r="K64" s="46"/>
      <c r="L64" s="41">
        <v>0</v>
      </c>
      <c r="M64" s="48"/>
      <c r="N64" s="41">
        <f t="shared" si="0"/>
        <v>1269497.7999999975</v>
      </c>
      <c r="O64" s="40" t="s">
        <v>21</v>
      </c>
      <c r="P64" s="40" t="s">
        <v>22</v>
      </c>
      <c r="Q64" s="40" t="s">
        <v>26</v>
      </c>
      <c r="R64" s="40"/>
    </row>
    <row r="65" spans="1:18">
      <c r="A65" s="3">
        <v>42503</v>
      </c>
      <c r="B65" s="2">
        <v>284</v>
      </c>
      <c r="C65" s="38">
        <v>42551</v>
      </c>
      <c r="D65" s="39">
        <v>115</v>
      </c>
      <c r="E65" s="40" t="s">
        <v>62</v>
      </c>
      <c r="F65" s="40" t="s">
        <v>62</v>
      </c>
      <c r="G65" s="40" t="s">
        <v>56</v>
      </c>
      <c r="H65" s="38">
        <v>42551</v>
      </c>
      <c r="I65" s="40" t="s">
        <v>1958</v>
      </c>
      <c r="J65" s="41">
        <v>1003.4</v>
      </c>
      <c r="K65" s="46"/>
      <c r="L65" s="41">
        <v>0</v>
      </c>
      <c r="M65" s="48"/>
      <c r="N65" s="41">
        <f t="shared" si="0"/>
        <v>1270501.1999999974</v>
      </c>
      <c r="O65" s="40" t="s">
        <v>21</v>
      </c>
      <c r="P65" s="40" t="s">
        <v>22</v>
      </c>
      <c r="Q65" s="40" t="s">
        <v>26</v>
      </c>
      <c r="R65" s="40"/>
    </row>
    <row r="66" spans="1:18">
      <c r="A66" s="3">
        <v>42503</v>
      </c>
      <c r="B66" s="2">
        <v>285</v>
      </c>
      <c r="C66" s="38">
        <v>42551</v>
      </c>
      <c r="D66" s="39">
        <v>118</v>
      </c>
      <c r="E66" s="40" t="s">
        <v>62</v>
      </c>
      <c r="F66" s="40" t="s">
        <v>62</v>
      </c>
      <c r="G66" s="40" t="s">
        <v>56</v>
      </c>
      <c r="H66" s="38">
        <v>42551</v>
      </c>
      <c r="I66" s="40" t="s">
        <v>1959</v>
      </c>
      <c r="J66" s="41">
        <v>1003.4</v>
      </c>
      <c r="K66" s="46"/>
      <c r="L66" s="41">
        <v>0</v>
      </c>
      <c r="M66" s="48"/>
      <c r="N66" s="41">
        <f t="shared" si="0"/>
        <v>1271504.5999999973</v>
      </c>
      <c r="O66" s="40" t="s">
        <v>21</v>
      </c>
      <c r="P66" s="40" t="s">
        <v>22</v>
      </c>
      <c r="Q66" s="40" t="s">
        <v>26</v>
      </c>
      <c r="R66" s="40"/>
    </row>
    <row r="67" spans="1:18">
      <c r="A67" s="3">
        <v>42503</v>
      </c>
      <c r="B67" s="2">
        <v>287</v>
      </c>
      <c r="C67" s="38">
        <v>42551</v>
      </c>
      <c r="D67" s="39">
        <v>119</v>
      </c>
      <c r="E67" s="40" t="s">
        <v>62</v>
      </c>
      <c r="F67" s="40" t="s">
        <v>62</v>
      </c>
      <c r="G67" s="40" t="s">
        <v>56</v>
      </c>
      <c r="H67" s="38">
        <v>42551</v>
      </c>
      <c r="I67" s="40" t="s">
        <v>1960</v>
      </c>
      <c r="J67" s="41">
        <v>1691.56</v>
      </c>
      <c r="K67" s="46"/>
      <c r="L67" s="41">
        <v>0</v>
      </c>
      <c r="M67" s="48"/>
      <c r="N67" s="41">
        <f t="shared" si="0"/>
        <v>1273196.1599999974</v>
      </c>
      <c r="O67" s="40" t="s">
        <v>21</v>
      </c>
      <c r="P67" s="40" t="s">
        <v>22</v>
      </c>
      <c r="Q67" s="40" t="s">
        <v>26</v>
      </c>
      <c r="R67" s="40"/>
    </row>
    <row r="68" spans="1:18">
      <c r="A68" s="3">
        <v>42503</v>
      </c>
      <c r="B68" s="2">
        <v>289</v>
      </c>
      <c r="C68" s="38">
        <v>42551</v>
      </c>
      <c r="D68" s="39">
        <v>120</v>
      </c>
      <c r="E68" s="40" t="s">
        <v>62</v>
      </c>
      <c r="F68" s="40" t="s">
        <v>62</v>
      </c>
      <c r="G68" s="40" t="s">
        <v>56</v>
      </c>
      <c r="H68" s="38">
        <v>42551</v>
      </c>
      <c r="I68" s="40" t="s">
        <v>1961</v>
      </c>
      <c r="J68" s="41">
        <v>1691.57</v>
      </c>
      <c r="K68" s="46"/>
      <c r="L68" s="41">
        <v>0</v>
      </c>
      <c r="M68" s="48"/>
      <c r="N68" s="41">
        <f t="shared" si="0"/>
        <v>1274887.7299999974</v>
      </c>
      <c r="O68" s="40" t="s">
        <v>21</v>
      </c>
      <c r="P68" s="40" t="s">
        <v>22</v>
      </c>
      <c r="Q68" s="40" t="s">
        <v>26</v>
      </c>
      <c r="R68" s="40"/>
    </row>
    <row r="69" spans="1:18">
      <c r="A69" s="3">
        <v>42503</v>
      </c>
      <c r="B69" s="2">
        <v>291</v>
      </c>
      <c r="C69" s="38">
        <v>42551</v>
      </c>
      <c r="D69" s="39">
        <v>121</v>
      </c>
      <c r="E69" s="40" t="s">
        <v>62</v>
      </c>
      <c r="F69" s="40" t="s">
        <v>62</v>
      </c>
      <c r="G69" s="40" t="s">
        <v>56</v>
      </c>
      <c r="H69" s="38">
        <v>42551</v>
      </c>
      <c r="I69" s="40" t="s">
        <v>1962</v>
      </c>
      <c r="J69" s="41">
        <v>1798.74</v>
      </c>
      <c r="K69" s="46"/>
      <c r="L69" s="41">
        <v>0</v>
      </c>
      <c r="M69" s="48"/>
      <c r="N69" s="41">
        <f t="shared" si="0"/>
        <v>1276686.4699999974</v>
      </c>
      <c r="O69" s="40" t="s">
        <v>21</v>
      </c>
      <c r="P69" s="40" t="s">
        <v>22</v>
      </c>
      <c r="Q69" s="40" t="s">
        <v>26</v>
      </c>
      <c r="R69" s="40"/>
    </row>
    <row r="70" spans="1:18">
      <c r="A70" s="3">
        <v>42503</v>
      </c>
      <c r="B70" s="2">
        <v>72</v>
      </c>
      <c r="C70" s="38">
        <v>42551</v>
      </c>
      <c r="D70" s="39">
        <v>126</v>
      </c>
      <c r="E70" s="40" t="s">
        <v>62</v>
      </c>
      <c r="F70" s="40" t="s">
        <v>62</v>
      </c>
      <c r="G70" s="40" t="s">
        <v>56</v>
      </c>
      <c r="H70" s="38">
        <v>42551</v>
      </c>
      <c r="I70" s="40" t="s">
        <v>1963</v>
      </c>
      <c r="J70" s="41">
        <v>2854.64</v>
      </c>
      <c r="K70" s="46"/>
      <c r="L70" s="41">
        <v>0</v>
      </c>
      <c r="M70" s="48"/>
      <c r="N70" s="41">
        <f t="shared" ref="N70:N78" si="1">N69+J70-L70</f>
        <v>1279541.1099999973</v>
      </c>
      <c r="O70" s="40" t="s">
        <v>21</v>
      </c>
      <c r="P70" s="40" t="s">
        <v>22</v>
      </c>
      <c r="Q70" s="40" t="s">
        <v>26</v>
      </c>
      <c r="R70" s="40"/>
    </row>
    <row r="71" spans="1:18">
      <c r="A71" s="3">
        <v>42503</v>
      </c>
      <c r="B71" s="2">
        <v>293</v>
      </c>
      <c r="C71" s="38">
        <v>42551</v>
      </c>
      <c r="D71" s="39">
        <v>127</v>
      </c>
      <c r="E71" s="40" t="s">
        <v>62</v>
      </c>
      <c r="F71" s="40" t="s">
        <v>62</v>
      </c>
      <c r="G71" s="40" t="s">
        <v>56</v>
      </c>
      <c r="H71" s="38">
        <v>42551</v>
      </c>
      <c r="I71" s="40" t="s">
        <v>1964</v>
      </c>
      <c r="J71" s="41">
        <v>9179.2000000000007</v>
      </c>
      <c r="K71" s="46"/>
      <c r="L71" s="41">
        <v>0</v>
      </c>
      <c r="M71" s="48"/>
      <c r="N71" s="41">
        <f t="shared" si="1"/>
        <v>1288720.3099999973</v>
      </c>
      <c r="O71" s="40" t="s">
        <v>21</v>
      </c>
      <c r="P71" s="40" t="s">
        <v>22</v>
      </c>
      <c r="Q71" s="40" t="s">
        <v>26</v>
      </c>
      <c r="R71" s="40"/>
    </row>
    <row r="72" spans="1:18">
      <c r="A72" s="3">
        <v>42503</v>
      </c>
      <c r="B72" s="2">
        <v>294</v>
      </c>
      <c r="C72" s="38">
        <v>42551</v>
      </c>
      <c r="D72" s="39">
        <v>129</v>
      </c>
      <c r="E72" s="40" t="s">
        <v>62</v>
      </c>
      <c r="F72" s="40" t="s">
        <v>62</v>
      </c>
      <c r="G72" s="40" t="s">
        <v>56</v>
      </c>
      <c r="H72" s="38">
        <v>42551</v>
      </c>
      <c r="I72" s="40" t="s">
        <v>1965</v>
      </c>
      <c r="J72" s="41">
        <v>3098.2</v>
      </c>
      <c r="K72" s="46"/>
      <c r="L72" s="41">
        <v>0</v>
      </c>
      <c r="M72" s="48"/>
      <c r="N72" s="41">
        <f t="shared" si="1"/>
        <v>1291818.5099999972</v>
      </c>
      <c r="O72" s="40" t="s">
        <v>21</v>
      </c>
      <c r="P72" s="40" t="s">
        <v>22</v>
      </c>
      <c r="Q72" s="40" t="s">
        <v>26</v>
      </c>
      <c r="R72" s="40"/>
    </row>
    <row r="73" spans="1:18">
      <c r="A73" s="3">
        <v>42503</v>
      </c>
      <c r="B73" s="2">
        <v>296</v>
      </c>
      <c r="C73" s="38">
        <v>42551</v>
      </c>
      <c r="D73" s="39">
        <v>135</v>
      </c>
      <c r="E73" s="40" t="s">
        <v>62</v>
      </c>
      <c r="F73" s="40" t="s">
        <v>62</v>
      </c>
      <c r="G73" s="40" t="s">
        <v>56</v>
      </c>
      <c r="H73" s="38">
        <v>42551</v>
      </c>
      <c r="I73" s="40" t="s">
        <v>1966</v>
      </c>
      <c r="J73" s="41">
        <v>3496.24</v>
      </c>
      <c r="K73" s="46"/>
      <c r="L73" s="41">
        <v>0</v>
      </c>
      <c r="M73" s="48"/>
      <c r="N73" s="41">
        <f t="shared" si="1"/>
        <v>1295314.7499999972</v>
      </c>
      <c r="O73" s="40" t="s">
        <v>21</v>
      </c>
      <c r="P73" s="40" t="s">
        <v>22</v>
      </c>
      <c r="Q73" s="40" t="s">
        <v>26</v>
      </c>
      <c r="R73" s="40"/>
    </row>
    <row r="74" spans="1:18">
      <c r="A74" s="3">
        <v>42503</v>
      </c>
      <c r="B74" s="2">
        <v>33</v>
      </c>
      <c r="C74" s="38">
        <v>42551</v>
      </c>
      <c r="D74" s="39">
        <v>136</v>
      </c>
      <c r="E74" s="40" t="s">
        <v>62</v>
      </c>
      <c r="F74" s="40" t="s">
        <v>62</v>
      </c>
      <c r="G74" s="40" t="s">
        <v>56</v>
      </c>
      <c r="H74" s="38">
        <v>42551</v>
      </c>
      <c r="I74" s="40" t="s">
        <v>1967</v>
      </c>
      <c r="J74" s="41">
        <v>127.53</v>
      </c>
      <c r="K74" s="46"/>
      <c r="L74" s="41">
        <v>0</v>
      </c>
      <c r="M74" s="48"/>
      <c r="N74" s="41">
        <f t="shared" si="1"/>
        <v>1295442.2799999972</v>
      </c>
      <c r="O74" s="40" t="s">
        <v>21</v>
      </c>
      <c r="P74" s="40" t="s">
        <v>22</v>
      </c>
      <c r="Q74" s="40" t="s">
        <v>26</v>
      </c>
      <c r="R74" s="40"/>
    </row>
    <row r="75" spans="1:18">
      <c r="A75" s="3">
        <v>42503</v>
      </c>
      <c r="B75" s="2">
        <v>300</v>
      </c>
      <c r="C75" s="38">
        <v>42551</v>
      </c>
      <c r="D75" s="39">
        <v>137</v>
      </c>
      <c r="E75" s="40" t="s">
        <v>62</v>
      </c>
      <c r="F75" s="40" t="s">
        <v>62</v>
      </c>
      <c r="G75" s="40" t="s">
        <v>56</v>
      </c>
      <c r="H75" s="38">
        <v>42551</v>
      </c>
      <c r="I75" s="40" t="s">
        <v>1968</v>
      </c>
      <c r="J75" s="41">
        <v>127.53</v>
      </c>
      <c r="K75" s="46"/>
      <c r="L75" s="41">
        <v>0</v>
      </c>
      <c r="M75" s="48"/>
      <c r="N75" s="41">
        <f t="shared" si="1"/>
        <v>1295569.8099999973</v>
      </c>
      <c r="O75" s="40" t="s">
        <v>21</v>
      </c>
      <c r="P75" s="40" t="s">
        <v>22</v>
      </c>
      <c r="Q75" s="40" t="s">
        <v>26</v>
      </c>
      <c r="R75" s="40"/>
    </row>
    <row r="76" spans="1:18">
      <c r="A76" s="3">
        <v>42503</v>
      </c>
      <c r="B76" s="2">
        <v>34</v>
      </c>
      <c r="C76" s="38">
        <v>42551</v>
      </c>
      <c r="D76" s="39">
        <v>138</v>
      </c>
      <c r="E76" s="40" t="s">
        <v>62</v>
      </c>
      <c r="F76" s="40" t="s">
        <v>62</v>
      </c>
      <c r="G76" s="40" t="s">
        <v>56</v>
      </c>
      <c r="H76" s="38">
        <v>42551</v>
      </c>
      <c r="I76" s="40" t="s">
        <v>1969</v>
      </c>
      <c r="J76" s="41">
        <v>3052.66</v>
      </c>
      <c r="K76" s="46"/>
      <c r="L76" s="41">
        <v>0</v>
      </c>
      <c r="M76" s="48"/>
      <c r="N76" s="41">
        <f t="shared" si="1"/>
        <v>1298622.4699999972</v>
      </c>
      <c r="O76" s="40" t="s">
        <v>21</v>
      </c>
      <c r="P76" s="40" t="s">
        <v>22</v>
      </c>
      <c r="Q76" s="40" t="s">
        <v>26</v>
      </c>
      <c r="R76" s="40"/>
    </row>
    <row r="77" spans="1:18">
      <c r="A77" s="3">
        <v>42503</v>
      </c>
      <c r="B77" s="2">
        <v>35</v>
      </c>
      <c r="C77" s="38">
        <v>42551</v>
      </c>
      <c r="D77" s="39">
        <v>139</v>
      </c>
      <c r="E77" s="40" t="s">
        <v>62</v>
      </c>
      <c r="F77" s="40" t="s">
        <v>62</v>
      </c>
      <c r="G77" s="40" t="s">
        <v>56</v>
      </c>
      <c r="H77" s="38">
        <v>42551</v>
      </c>
      <c r="I77" s="40" t="s">
        <v>1970</v>
      </c>
      <c r="J77" s="41">
        <v>3052.66</v>
      </c>
      <c r="K77" s="46"/>
      <c r="L77" s="41">
        <v>0</v>
      </c>
      <c r="M77" s="48"/>
      <c r="N77" s="41">
        <f t="shared" si="1"/>
        <v>1301675.1299999971</v>
      </c>
      <c r="O77" s="40" t="s">
        <v>21</v>
      </c>
      <c r="P77" s="40" t="s">
        <v>22</v>
      </c>
      <c r="Q77" s="40" t="s">
        <v>26</v>
      </c>
      <c r="R77" s="40"/>
    </row>
    <row r="78" spans="1:18">
      <c r="A78" s="3">
        <v>42504</v>
      </c>
      <c r="B78" s="2">
        <v>312</v>
      </c>
      <c r="C78" s="38">
        <v>42551</v>
      </c>
      <c r="D78" s="39">
        <v>140</v>
      </c>
      <c r="E78" s="40" t="s">
        <v>62</v>
      </c>
      <c r="F78" s="40" t="s">
        <v>62</v>
      </c>
      <c r="G78" s="40" t="s">
        <v>56</v>
      </c>
      <c r="H78" s="38">
        <v>42551</v>
      </c>
      <c r="I78" s="40" t="s">
        <v>1971</v>
      </c>
      <c r="J78" s="41">
        <v>1808.06</v>
      </c>
      <c r="K78" s="46"/>
      <c r="L78" s="41">
        <v>0</v>
      </c>
      <c r="M78" s="48"/>
      <c r="N78" s="41">
        <f t="shared" si="1"/>
        <v>1303483.1899999972</v>
      </c>
      <c r="O78" s="40" t="s">
        <v>21</v>
      </c>
      <c r="P78" s="40" t="s">
        <v>22</v>
      </c>
      <c r="Q78" s="40" t="s">
        <v>26</v>
      </c>
      <c r="R78" s="40"/>
    </row>
    <row r="79" spans="1:18">
      <c r="H79" s="45"/>
      <c r="I79" s="45"/>
      <c r="J79" s="45">
        <f>SUM(J5:J78)</f>
        <v>407624.10000000015</v>
      </c>
      <c r="K79" s="45"/>
      <c r="L79" s="45">
        <f>SUM(L5:L78)</f>
        <v>10209.43</v>
      </c>
    </row>
  </sheetData>
  <autoFilter ref="A4:R79"/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P23"/>
  <sheetViews>
    <sheetView tabSelected="1" workbookViewId="0">
      <selection activeCell="H28" sqref="H28"/>
    </sheetView>
  </sheetViews>
  <sheetFormatPr baseColWidth="10" defaultRowHeight="15"/>
  <cols>
    <col min="7" max="7" width="19.28515625" bestFit="1" customWidth="1"/>
    <col min="8" max="8" width="13.140625" bestFit="1" customWidth="1"/>
    <col min="9" max="9" width="6.42578125" style="28" customWidth="1"/>
    <col min="10" max="10" width="13.140625" bestFit="1" customWidth="1"/>
    <col min="11" max="11" width="5.7109375" style="47" customWidth="1"/>
    <col min="12" max="12" width="13.140625" bestFit="1" customWidth="1"/>
    <col min="16" max="16" width="44.5703125" bestFit="1" customWidth="1"/>
  </cols>
  <sheetData>
    <row r="1" spans="1:16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22"/>
      <c r="J1" s="5" t="s">
        <v>8</v>
      </c>
      <c r="K1" s="22"/>
      <c r="L1" s="5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>
      <c r="A2" s="4" t="s">
        <v>14</v>
      </c>
      <c r="B2" s="4"/>
      <c r="C2" s="4"/>
      <c r="D2" s="4"/>
      <c r="E2" s="4"/>
      <c r="F2" s="4"/>
      <c r="G2" s="4"/>
      <c r="H2" s="6"/>
      <c r="I2" s="23"/>
      <c r="J2" s="6"/>
      <c r="K2" s="23"/>
      <c r="L2" s="6"/>
      <c r="M2" s="4"/>
      <c r="N2" s="4"/>
      <c r="O2" s="4"/>
      <c r="P2" s="4"/>
    </row>
    <row r="3" spans="1:16">
      <c r="A3" s="4" t="s">
        <v>15</v>
      </c>
      <c r="B3" s="4"/>
      <c r="C3" s="4"/>
      <c r="D3" s="4"/>
      <c r="E3" s="4"/>
      <c r="F3" s="4"/>
      <c r="G3" s="4"/>
      <c r="H3" s="6"/>
      <c r="I3" s="23"/>
      <c r="J3" s="6"/>
      <c r="K3" s="23"/>
      <c r="L3" s="6"/>
      <c r="M3" s="4"/>
      <c r="N3" s="4"/>
      <c r="O3" s="4"/>
      <c r="P3" s="4"/>
    </row>
    <row r="4" spans="1:16">
      <c r="A4" s="1"/>
      <c r="B4" s="2"/>
      <c r="C4" s="1"/>
      <c r="D4" s="1"/>
      <c r="E4" s="1" t="s">
        <v>1819</v>
      </c>
      <c r="F4" s="1"/>
      <c r="G4" s="1"/>
      <c r="H4" s="7"/>
      <c r="I4" s="24"/>
      <c r="J4" s="7"/>
      <c r="K4" s="24"/>
      <c r="L4" s="7">
        <f ca="1">JUNIO!N78</f>
        <v>1303483.1899999972</v>
      </c>
      <c r="M4" s="1"/>
      <c r="N4" s="1"/>
      <c r="O4" s="1" t="s">
        <v>17</v>
      </c>
      <c r="P4" s="1"/>
    </row>
    <row r="5" spans="1:16">
      <c r="A5" s="38">
        <v>42552</v>
      </c>
      <c r="B5" s="39">
        <v>1</v>
      </c>
      <c r="C5" s="40" t="s">
        <v>62</v>
      </c>
      <c r="D5" s="40" t="s">
        <v>62</v>
      </c>
      <c r="E5" s="40" t="s">
        <v>56</v>
      </c>
      <c r="F5" s="38">
        <v>42552</v>
      </c>
      <c r="G5" s="40" t="s">
        <v>1972</v>
      </c>
      <c r="H5" s="41">
        <v>471.89</v>
      </c>
      <c r="I5" s="55"/>
      <c r="J5" s="41">
        <v>0</v>
      </c>
      <c r="K5" s="48"/>
      <c r="L5" s="41">
        <f>L4+H5-J5</f>
        <v>1303955.079999997</v>
      </c>
      <c r="M5" s="40" t="s">
        <v>21</v>
      </c>
      <c r="N5" s="40" t="s">
        <v>22</v>
      </c>
      <c r="O5" s="40" t="s">
        <v>26</v>
      </c>
      <c r="P5" s="40"/>
    </row>
    <row r="6" spans="1:16">
      <c r="A6" s="38">
        <v>42552</v>
      </c>
      <c r="B6" s="39">
        <v>2</v>
      </c>
      <c r="C6" s="40" t="s">
        <v>62</v>
      </c>
      <c r="D6" s="40" t="s">
        <v>62</v>
      </c>
      <c r="E6" s="40" t="s">
        <v>56</v>
      </c>
      <c r="F6" s="38">
        <v>42552</v>
      </c>
      <c r="G6" s="40" t="s">
        <v>1973</v>
      </c>
      <c r="H6" s="41">
        <v>307.63</v>
      </c>
      <c r="I6" s="55"/>
      <c r="J6" s="41">
        <v>0</v>
      </c>
      <c r="K6" s="48"/>
      <c r="L6" s="41">
        <f t="shared" ref="L6:L21" si="0">L5+H6-J6</f>
        <v>1304262.7099999969</v>
      </c>
      <c r="M6" s="40" t="s">
        <v>21</v>
      </c>
      <c r="N6" s="40" t="s">
        <v>22</v>
      </c>
      <c r="O6" s="40" t="s">
        <v>26</v>
      </c>
      <c r="P6" s="40"/>
    </row>
    <row r="7" spans="1:16">
      <c r="A7" s="38">
        <v>42552</v>
      </c>
      <c r="B7" s="39">
        <v>3</v>
      </c>
      <c r="C7" s="40" t="s">
        <v>62</v>
      </c>
      <c r="D7" s="40" t="s">
        <v>62</v>
      </c>
      <c r="E7" s="40" t="s">
        <v>56</v>
      </c>
      <c r="F7" s="38">
        <v>42552</v>
      </c>
      <c r="G7" s="40" t="s">
        <v>1974</v>
      </c>
      <c r="H7" s="41">
        <v>492.64</v>
      </c>
      <c r="I7" s="55"/>
      <c r="J7" s="41">
        <v>0</v>
      </c>
      <c r="K7" s="48"/>
      <c r="L7" s="41">
        <f t="shared" si="0"/>
        <v>1304755.3499999968</v>
      </c>
      <c r="M7" s="40" t="s">
        <v>21</v>
      </c>
      <c r="N7" s="40" t="s">
        <v>22</v>
      </c>
      <c r="O7" s="40" t="s">
        <v>26</v>
      </c>
      <c r="P7" s="40"/>
    </row>
    <row r="8" spans="1:16">
      <c r="A8" s="38">
        <v>42552</v>
      </c>
      <c r="B8" s="39">
        <v>5</v>
      </c>
      <c r="C8" s="40" t="s">
        <v>62</v>
      </c>
      <c r="D8" s="40" t="s">
        <v>62</v>
      </c>
      <c r="E8" s="40" t="s">
        <v>56</v>
      </c>
      <c r="F8" s="38">
        <v>42552</v>
      </c>
      <c r="G8" s="40" t="s">
        <v>1975</v>
      </c>
      <c r="H8" s="41">
        <v>5125.8100000000004</v>
      </c>
      <c r="I8" s="55"/>
      <c r="J8" s="41">
        <v>0</v>
      </c>
      <c r="K8" s="48"/>
      <c r="L8" s="41">
        <f t="shared" si="0"/>
        <v>1309881.1599999969</v>
      </c>
      <c r="M8" s="40" t="s">
        <v>21</v>
      </c>
      <c r="N8" s="40" t="s">
        <v>22</v>
      </c>
      <c r="O8" s="40" t="s">
        <v>26</v>
      </c>
      <c r="P8" s="40"/>
    </row>
    <row r="9" spans="1:16">
      <c r="A9" s="38">
        <v>42553</v>
      </c>
      <c r="B9" s="39">
        <v>6</v>
      </c>
      <c r="C9" s="40" t="s">
        <v>62</v>
      </c>
      <c r="D9" s="40" t="s">
        <v>62</v>
      </c>
      <c r="E9" s="40" t="s">
        <v>56</v>
      </c>
      <c r="F9" s="38">
        <v>42553</v>
      </c>
      <c r="G9" s="40" t="s">
        <v>1976</v>
      </c>
      <c r="H9" s="41">
        <v>9611.32</v>
      </c>
      <c r="I9" s="55"/>
      <c r="J9" s="41">
        <v>0</v>
      </c>
      <c r="K9" s="48"/>
      <c r="L9" s="41">
        <f t="shared" si="0"/>
        <v>1319492.479999997</v>
      </c>
      <c r="M9" s="40" t="s">
        <v>21</v>
      </c>
      <c r="N9" s="40" t="s">
        <v>22</v>
      </c>
      <c r="O9" s="40" t="s">
        <v>26</v>
      </c>
      <c r="P9" s="40"/>
    </row>
    <row r="10" spans="1:16">
      <c r="A10" s="38">
        <v>42558</v>
      </c>
      <c r="B10" s="39">
        <v>12</v>
      </c>
      <c r="C10" s="40" t="s">
        <v>62</v>
      </c>
      <c r="D10" s="40" t="s">
        <v>62</v>
      </c>
      <c r="E10" s="40" t="s">
        <v>56</v>
      </c>
      <c r="F10" s="38">
        <v>42558</v>
      </c>
      <c r="G10" s="40" t="s">
        <v>1977</v>
      </c>
      <c r="H10" s="41">
        <v>11789.31</v>
      </c>
      <c r="I10" s="55"/>
      <c r="J10" s="41">
        <v>0</v>
      </c>
      <c r="K10" s="48"/>
      <c r="L10" s="41">
        <f t="shared" si="0"/>
        <v>1331281.789999997</v>
      </c>
      <c r="M10" s="40" t="s">
        <v>21</v>
      </c>
      <c r="N10" s="40" t="s">
        <v>22</v>
      </c>
      <c r="O10" s="40" t="s">
        <v>26</v>
      </c>
      <c r="P10" s="40"/>
    </row>
    <row r="11" spans="1:16">
      <c r="A11" s="38">
        <v>42563</v>
      </c>
      <c r="B11" s="39">
        <v>19</v>
      </c>
      <c r="C11" s="40" t="s">
        <v>62</v>
      </c>
      <c r="D11" s="40" t="s">
        <v>62</v>
      </c>
      <c r="E11" s="40" t="s">
        <v>56</v>
      </c>
      <c r="F11" s="38">
        <v>42563</v>
      </c>
      <c r="G11" s="40" t="s">
        <v>1978</v>
      </c>
      <c r="H11" s="41">
        <v>1702.07</v>
      </c>
      <c r="I11" s="55"/>
      <c r="J11" s="41">
        <v>0</v>
      </c>
      <c r="K11" s="48"/>
      <c r="L11" s="41">
        <f t="shared" si="0"/>
        <v>1332983.8599999971</v>
      </c>
      <c r="M11" s="40" t="s">
        <v>21</v>
      </c>
      <c r="N11" s="40" t="s">
        <v>22</v>
      </c>
      <c r="O11" s="40" t="s">
        <v>26</v>
      </c>
      <c r="P11" s="40"/>
    </row>
    <row r="12" spans="1:16">
      <c r="A12" s="38">
        <v>42563</v>
      </c>
      <c r="B12" s="39">
        <v>20</v>
      </c>
      <c r="C12" s="40" t="s">
        <v>62</v>
      </c>
      <c r="D12" s="40" t="s">
        <v>62</v>
      </c>
      <c r="E12" s="40" t="s">
        <v>56</v>
      </c>
      <c r="F12" s="38">
        <v>42563</v>
      </c>
      <c r="G12" s="40" t="s">
        <v>1979</v>
      </c>
      <c r="H12" s="41">
        <v>2678.21</v>
      </c>
      <c r="I12" s="55"/>
      <c r="J12" s="41">
        <v>0</v>
      </c>
      <c r="K12" s="48"/>
      <c r="L12" s="41">
        <f t="shared" si="0"/>
        <v>1335662.069999997</v>
      </c>
      <c r="M12" s="40" t="s">
        <v>21</v>
      </c>
      <c r="N12" s="40" t="s">
        <v>22</v>
      </c>
      <c r="O12" s="40" t="s">
        <v>26</v>
      </c>
      <c r="P12" s="40"/>
    </row>
    <row r="13" spans="1:16">
      <c r="A13" s="38">
        <v>42564</v>
      </c>
      <c r="B13" s="39">
        <v>27</v>
      </c>
      <c r="C13" s="40" t="s">
        <v>62</v>
      </c>
      <c r="D13" s="40" t="s">
        <v>62</v>
      </c>
      <c r="E13" s="40" t="s">
        <v>56</v>
      </c>
      <c r="F13" s="38">
        <v>42564</v>
      </c>
      <c r="G13" s="40" t="s">
        <v>1980</v>
      </c>
      <c r="H13" s="41">
        <v>8307.4599999999991</v>
      </c>
      <c r="I13" s="55"/>
      <c r="J13" s="41">
        <v>0</v>
      </c>
      <c r="K13" s="48"/>
      <c r="L13" s="41">
        <f t="shared" si="0"/>
        <v>1343969.529999997</v>
      </c>
      <c r="M13" s="40" t="s">
        <v>21</v>
      </c>
      <c r="N13" s="40" t="s">
        <v>22</v>
      </c>
      <c r="O13" s="40" t="s">
        <v>26</v>
      </c>
      <c r="P13" s="40"/>
    </row>
    <row r="14" spans="1:16" hidden="1">
      <c r="A14" s="38">
        <v>42566</v>
      </c>
      <c r="B14" s="39">
        <v>39</v>
      </c>
      <c r="C14" s="40" t="s">
        <v>37</v>
      </c>
      <c r="D14" s="40" t="s">
        <v>37</v>
      </c>
      <c r="E14" s="40" t="s">
        <v>68</v>
      </c>
      <c r="F14" s="38">
        <v>42566</v>
      </c>
      <c r="G14" s="40" t="s">
        <v>1981</v>
      </c>
      <c r="H14" s="41">
        <v>0</v>
      </c>
      <c r="I14" s="55"/>
      <c r="J14" s="41">
        <v>123802.98</v>
      </c>
      <c r="K14" s="48">
        <v>1</v>
      </c>
      <c r="L14" s="41">
        <f t="shared" si="0"/>
        <v>1220166.549999997</v>
      </c>
      <c r="M14" s="40" t="s">
        <v>21</v>
      </c>
      <c r="N14" s="40" t="s">
        <v>22</v>
      </c>
      <c r="O14" s="40" t="s">
        <v>17</v>
      </c>
      <c r="P14" s="40" t="s">
        <v>1982</v>
      </c>
    </row>
    <row r="15" spans="1:16">
      <c r="A15" s="38">
        <v>42569</v>
      </c>
      <c r="B15" s="39">
        <v>36</v>
      </c>
      <c r="C15" s="40" t="s">
        <v>62</v>
      </c>
      <c r="D15" s="40" t="s">
        <v>62</v>
      </c>
      <c r="E15" s="40" t="s">
        <v>56</v>
      </c>
      <c r="F15" s="38">
        <v>42569</v>
      </c>
      <c r="G15" s="40" t="s">
        <v>1983</v>
      </c>
      <c r="H15" s="41">
        <v>20390.580000000002</v>
      </c>
      <c r="I15" s="55"/>
      <c r="J15" s="41">
        <v>0</v>
      </c>
      <c r="K15" s="48"/>
      <c r="L15" s="41">
        <f t="shared" si="0"/>
        <v>1240557.1299999971</v>
      </c>
      <c r="M15" s="40" t="s">
        <v>21</v>
      </c>
      <c r="N15" s="40" t="s">
        <v>22</v>
      </c>
      <c r="O15" s="40" t="s">
        <v>26</v>
      </c>
      <c r="P15" s="40"/>
    </row>
    <row r="16" spans="1:16">
      <c r="A16" s="38">
        <v>42571</v>
      </c>
      <c r="B16" s="39">
        <v>37</v>
      </c>
      <c r="C16" s="40" t="s">
        <v>62</v>
      </c>
      <c r="D16" s="40" t="s">
        <v>62</v>
      </c>
      <c r="E16" s="40" t="s">
        <v>56</v>
      </c>
      <c r="F16" s="38">
        <v>42571</v>
      </c>
      <c r="G16" s="40" t="s">
        <v>1984</v>
      </c>
      <c r="H16" s="41">
        <v>2972.38</v>
      </c>
      <c r="I16" s="55"/>
      <c r="J16" s="41">
        <v>0</v>
      </c>
      <c r="K16" s="48"/>
      <c r="L16" s="41">
        <f t="shared" si="0"/>
        <v>1243529.509999997</v>
      </c>
      <c r="M16" s="40" t="s">
        <v>21</v>
      </c>
      <c r="N16" s="40" t="s">
        <v>22</v>
      </c>
      <c r="O16" s="40" t="s">
        <v>26</v>
      </c>
      <c r="P16" s="40"/>
    </row>
    <row r="17" spans="1:16">
      <c r="A17" s="38">
        <v>42571</v>
      </c>
      <c r="B17" s="39">
        <v>38</v>
      </c>
      <c r="C17" s="40" t="s">
        <v>62</v>
      </c>
      <c r="D17" s="40" t="s">
        <v>62</v>
      </c>
      <c r="E17" s="40" t="s">
        <v>56</v>
      </c>
      <c r="F17" s="38">
        <v>42571</v>
      </c>
      <c r="G17" s="40" t="s">
        <v>1985</v>
      </c>
      <c r="H17" s="41">
        <v>1823.98</v>
      </c>
      <c r="I17" s="55"/>
      <c r="J17" s="41">
        <v>0</v>
      </c>
      <c r="K17" s="48"/>
      <c r="L17" s="41">
        <f t="shared" si="0"/>
        <v>1245353.489999997</v>
      </c>
      <c r="M17" s="40" t="s">
        <v>21</v>
      </c>
      <c r="N17" s="40" t="s">
        <v>22</v>
      </c>
      <c r="O17" s="40" t="s">
        <v>26</v>
      </c>
      <c r="P17" s="40"/>
    </row>
    <row r="18" spans="1:16">
      <c r="A18" s="38">
        <v>42574</v>
      </c>
      <c r="B18" s="39">
        <v>48</v>
      </c>
      <c r="C18" s="40" t="s">
        <v>62</v>
      </c>
      <c r="D18" s="40" t="s">
        <v>62</v>
      </c>
      <c r="E18" s="40" t="s">
        <v>56</v>
      </c>
      <c r="F18" s="38">
        <v>42574</v>
      </c>
      <c r="G18" s="40" t="s">
        <v>1986</v>
      </c>
      <c r="H18" s="41">
        <v>3855.62</v>
      </c>
      <c r="I18" s="55"/>
      <c r="J18" s="41">
        <v>0</v>
      </c>
      <c r="K18" s="48"/>
      <c r="L18" s="41">
        <f t="shared" si="0"/>
        <v>1249209.1099999971</v>
      </c>
      <c r="M18" s="40" t="s">
        <v>21</v>
      </c>
      <c r="N18" s="40" t="s">
        <v>22</v>
      </c>
      <c r="O18" s="40" t="s">
        <v>26</v>
      </c>
      <c r="P18" s="40"/>
    </row>
    <row r="19" spans="1:16">
      <c r="A19" s="38">
        <v>42574</v>
      </c>
      <c r="B19" s="39">
        <v>49</v>
      </c>
      <c r="C19" s="40" t="s">
        <v>62</v>
      </c>
      <c r="D19" s="40" t="s">
        <v>62</v>
      </c>
      <c r="E19" s="40" t="s">
        <v>56</v>
      </c>
      <c r="F19" s="38">
        <v>42574</v>
      </c>
      <c r="G19" s="40" t="s">
        <v>1987</v>
      </c>
      <c r="H19" s="41">
        <v>451.47</v>
      </c>
      <c r="I19" s="55"/>
      <c r="J19" s="41">
        <v>0</v>
      </c>
      <c r="K19" s="48"/>
      <c r="L19" s="41">
        <f t="shared" si="0"/>
        <v>1249660.579999997</v>
      </c>
      <c r="M19" s="40" t="s">
        <v>21</v>
      </c>
      <c r="N19" s="40" t="s">
        <v>22</v>
      </c>
      <c r="O19" s="40" t="s">
        <v>26</v>
      </c>
      <c r="P19" s="40"/>
    </row>
    <row r="20" spans="1:16">
      <c r="A20" s="38">
        <v>42578</v>
      </c>
      <c r="B20" s="39">
        <v>61</v>
      </c>
      <c r="C20" s="40" t="s">
        <v>62</v>
      </c>
      <c r="D20" s="40" t="s">
        <v>62</v>
      </c>
      <c r="E20" s="40" t="s">
        <v>56</v>
      </c>
      <c r="F20" s="38">
        <v>42578</v>
      </c>
      <c r="G20" s="40" t="s">
        <v>1988</v>
      </c>
      <c r="H20" s="41">
        <v>1792.43</v>
      </c>
      <c r="I20" s="55"/>
      <c r="J20" s="41">
        <v>0</v>
      </c>
      <c r="K20" s="48"/>
      <c r="L20" s="41">
        <f t="shared" si="0"/>
        <v>1251453.009999997</v>
      </c>
      <c r="M20" s="40" t="s">
        <v>21</v>
      </c>
      <c r="N20" s="40" t="s">
        <v>22</v>
      </c>
      <c r="O20" s="40" t="s">
        <v>26</v>
      </c>
      <c r="P20" s="40"/>
    </row>
    <row r="21" spans="1:16">
      <c r="A21" s="38">
        <v>42581</v>
      </c>
      <c r="B21" s="39">
        <v>72</v>
      </c>
      <c r="C21" s="40" t="s">
        <v>62</v>
      </c>
      <c r="D21" s="40" t="s">
        <v>62</v>
      </c>
      <c r="E21" s="40" t="s">
        <v>56</v>
      </c>
      <c r="F21" s="38">
        <v>42581</v>
      </c>
      <c r="G21" s="40" t="s">
        <v>1989</v>
      </c>
      <c r="H21" s="41">
        <v>2351.5500000000002</v>
      </c>
      <c r="I21" s="55"/>
      <c r="J21" s="41">
        <v>0</v>
      </c>
      <c r="K21" s="48"/>
      <c r="L21" s="41">
        <f t="shared" si="0"/>
        <v>1253804.559999997</v>
      </c>
      <c r="M21" s="40" t="s">
        <v>21</v>
      </c>
      <c r="N21" s="40" t="s">
        <v>22</v>
      </c>
      <c r="O21" s="40" t="s">
        <v>26</v>
      </c>
      <c r="P21" s="40"/>
    </row>
    <row r="22" spans="1:16">
      <c r="A22" s="3"/>
      <c r="B22" s="2"/>
      <c r="C22" s="38"/>
      <c r="D22" s="39"/>
      <c r="E22" s="40"/>
      <c r="F22" s="40"/>
      <c r="G22" s="40"/>
      <c r="H22" s="38"/>
      <c r="I22" s="55"/>
      <c r="J22" s="41"/>
      <c r="K22" s="48"/>
      <c r="L22" s="41"/>
      <c r="M22" s="40"/>
      <c r="N22" s="40"/>
      <c r="O22" s="40"/>
      <c r="P22" s="40"/>
    </row>
    <row r="23" spans="1:16">
      <c r="H23" s="45">
        <f>SUM(H5:H22)</f>
        <v>74124.349999999991</v>
      </c>
      <c r="I23" s="45"/>
      <c r="J23" s="45">
        <f>SUM(J5:J22)</f>
        <v>123802.98</v>
      </c>
      <c r="K23" s="45"/>
      <c r="L23" s="45">
        <f>L21</f>
        <v>1253804.559999997</v>
      </c>
    </row>
  </sheetData>
  <autoFilter ref="A4:P23">
    <filterColumn colId="10">
      <filters blank="1"/>
    </filterColumn>
  </autoFilter>
  <phoneticPr fontId="0" type="noConversion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cqcusuario</dc:creator>
  <cp:lastModifiedBy>cqqcontabilidad</cp:lastModifiedBy>
  <dcterms:created xsi:type="dcterms:W3CDTF">2016-06-15T18:06:55Z</dcterms:created>
  <dcterms:modified xsi:type="dcterms:W3CDTF">2016-09-23T22:59:19Z</dcterms:modified>
</cp:coreProperties>
</file>