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CONCILIACION DE CTAS CONTABLES QM/2017/INVENTARIOS/UNIDADES/"/>
    </mc:Choice>
  </mc:AlternateContent>
  <bookViews>
    <workbookView xWindow="0" yWindow="0" windowWidth="20490" windowHeight="7065" activeTab="1"/>
  </bookViews>
  <sheets>
    <sheet name="15USADOS" sheetId="2" r:id="rId1"/>
    <sheet name="15PP" sheetId="1" r:id="rId2"/>
    <sheet name="15FINAL" sheetId="3" r:id="rId3"/>
    <sheet name="Hoja2" sheetId="4" r:id="rId4"/>
  </sheets>
  <definedNames>
    <definedName name="_xlnm._FilterDatabase" localSheetId="1" hidden="1">'15PP'!$A$4:$AL$389</definedName>
    <definedName name="_xlnm._FilterDatabase" localSheetId="0" hidden="1">'15USADOS'!$A$4:$AK$387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" i="1" l="1"/>
  <c r="L52" i="1"/>
  <c r="AH6" i="2" l="1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6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I48" i="1"/>
  <c r="AH5" i="2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5" i="1"/>
</calcChain>
</file>

<file path=xl/sharedStrings.xml><?xml version="1.0" encoding="utf-8"?>
<sst xmlns="http://schemas.openxmlformats.org/spreadsheetml/2006/main" count="17505" uniqueCount="2133">
  <si>
    <t>0343-QMN18</t>
  </si>
  <si>
    <t>NUEVO</t>
  </si>
  <si>
    <t>3G1TB5CF3JL132719</t>
  </si>
  <si>
    <t>BLANCO/NEGRO</t>
  </si>
  <si>
    <t>ALERTA</t>
  </si>
  <si>
    <t>CS</t>
  </si>
  <si>
    <t>0344-QMN18</t>
  </si>
  <si>
    <t>3G1TB5CF9JL125175</t>
  </si>
  <si>
    <t>0345-QMN18</t>
  </si>
  <si>
    <t>3G1TB5CF9JL133292</t>
  </si>
  <si>
    <t>GRIS BASALTO/NEGRO</t>
  </si>
  <si>
    <t>PQ</t>
  </si>
  <si>
    <t>0347-QMN18</t>
  </si>
  <si>
    <t>3GNAX9EV0JS513792</t>
  </si>
  <si>
    <t>GRIS METALIC/NEGRO</t>
  </si>
  <si>
    <t>NO</t>
  </si>
  <si>
    <t>0348-QMN18</t>
  </si>
  <si>
    <t>3GNAX9EV8JS513765</t>
  </si>
  <si>
    <t>PLATA BRILLA/NEGRO</t>
  </si>
  <si>
    <t>0781-QMN18</t>
  </si>
  <si>
    <t>3G1TA5CF1JL177001</t>
  </si>
  <si>
    <t>GRIS/GRIS</t>
  </si>
  <si>
    <t>0291-QMU17</t>
  </si>
  <si>
    <t>USADO</t>
  </si>
  <si>
    <t>3G1TA5AF4GL184567</t>
  </si>
  <si>
    <t>BLANCO/NEUTRA</t>
  </si>
  <si>
    <t>ROJO GLORIA/GRIS</t>
  </si>
  <si>
    <t>0773-QMN18</t>
  </si>
  <si>
    <t>3G1TA5CF2JL179520</t>
  </si>
  <si>
    <t>0774-QMN18</t>
  </si>
  <si>
    <t>MA6CB6CD7JT018584</t>
  </si>
  <si>
    <t>CUARZO/TELA N</t>
  </si>
  <si>
    <t>BLANCO GALAX/GRIS T</t>
  </si>
  <si>
    <t>1908-QMN17</t>
  </si>
  <si>
    <t>3G1TA5AF3HL170385</t>
  </si>
  <si>
    <t>NEGRO/NEGRO</t>
  </si>
  <si>
    <t>3320-QMN17</t>
  </si>
  <si>
    <t>3G1J85CC4HS604504</t>
  </si>
  <si>
    <t>0292-QMU17</t>
  </si>
  <si>
    <t>MRHGM6665GP052953</t>
  </si>
  <si>
    <t>ORO PLATINO/NEUTRA</t>
  </si>
  <si>
    <t>0293-QMU17</t>
  </si>
  <si>
    <t>JN8BT27T2GW503861</t>
  </si>
  <si>
    <t>0294-QMU17</t>
  </si>
  <si>
    <t>3G1TB5CF3HL108009</t>
  </si>
  <si>
    <t>PLATA BRILLA/NEUTRA</t>
  </si>
  <si>
    <t>0295-QMU17</t>
  </si>
  <si>
    <t>3G1TA5AF1GL111186</t>
  </si>
  <si>
    <t>ROJO TINTO/NEUTRA</t>
  </si>
  <si>
    <t>0776-QMN18</t>
  </si>
  <si>
    <t>3G1TA5CF3JL184967</t>
  </si>
  <si>
    <t>2367-QMN17</t>
  </si>
  <si>
    <t>KL8CJ6CA5HC779934</t>
  </si>
  <si>
    <t>VERDE PISTAC/NEGRO</t>
  </si>
  <si>
    <t>VERDE PISTAC/NEGRO/</t>
  </si>
  <si>
    <t>2377-QMN17</t>
  </si>
  <si>
    <t>KL8CM6CA3HC780314</t>
  </si>
  <si>
    <t>0541-QMN18</t>
  </si>
  <si>
    <t>3G1B85DM6JS515681</t>
  </si>
  <si>
    <t>AZUL COBALTO/TELA N</t>
  </si>
  <si>
    <t>0542-QMN18</t>
  </si>
  <si>
    <t>3G1B85DM6JS516488</t>
  </si>
  <si>
    <t>PLATA/NEGRO</t>
  </si>
  <si>
    <t>0544-QMN18</t>
  </si>
  <si>
    <t>LSGKB52H0JV027565</t>
  </si>
  <si>
    <t>BLANCO/TELA N</t>
  </si>
  <si>
    <t>0545-QMN18</t>
  </si>
  <si>
    <t>LSGKB52H1JV026649</t>
  </si>
  <si>
    <t>ROJO AGATA/TELA M</t>
  </si>
  <si>
    <t>0546-QMN18</t>
  </si>
  <si>
    <t>LSGKB52H4JV027472</t>
  </si>
  <si>
    <t>CAFE AMBAR/TELA M</t>
  </si>
  <si>
    <t>0164-QMN18</t>
  </si>
  <si>
    <t>3G1TB5CF8JL110795</t>
  </si>
  <si>
    <t>3791-QMN17</t>
  </si>
  <si>
    <t>1GNSC8KC4HR345715</t>
  </si>
  <si>
    <t>0359-QMN18</t>
  </si>
  <si>
    <t>3GNAX9EV9JS514357</t>
  </si>
  <si>
    <t>0565-QMN18</t>
  </si>
  <si>
    <t>LSGKB52H3JV021033</t>
  </si>
  <si>
    <t>AZUL ELECTRI/TELA N</t>
  </si>
  <si>
    <t>0566-QMN18</t>
  </si>
  <si>
    <t>LSGKB52H7JV020838</t>
  </si>
  <si>
    <t>PLATA METALI/TELA N</t>
  </si>
  <si>
    <t>0567-QMN18</t>
  </si>
  <si>
    <t>LSGKB52H8JV021576</t>
  </si>
  <si>
    <t>0568-QMN18</t>
  </si>
  <si>
    <t>LSGKB52H8JV021767</t>
  </si>
  <si>
    <t>0569-QMN18</t>
  </si>
  <si>
    <t>LSGKB52H9JV020842</t>
  </si>
  <si>
    <t>0570-QMN18</t>
  </si>
  <si>
    <t>LSGKB52H9JV021733</t>
  </si>
  <si>
    <t>BLANCO/TELA M</t>
  </si>
  <si>
    <t>0571-QMN18</t>
  </si>
  <si>
    <t>LSGKB52H0JV020812</t>
  </si>
  <si>
    <t>NEGRO ONIX/TELA N</t>
  </si>
  <si>
    <t>0572-QMN18</t>
  </si>
  <si>
    <t>LSGKB52H0JV021376</t>
  </si>
  <si>
    <t>0573-QMN18</t>
  </si>
  <si>
    <t>LSGKB52H0JV022768</t>
  </si>
  <si>
    <t>0574-QMN18</t>
  </si>
  <si>
    <t>LSGKB52H1JV021046</t>
  </si>
  <si>
    <t>0575-QMN18</t>
  </si>
  <si>
    <t>LSGKB52H1JV021855</t>
  </si>
  <si>
    <t>ROJO AGATA/TELA N</t>
  </si>
  <si>
    <t>ROJO FLAMA/TELA G</t>
  </si>
  <si>
    <t>0783-QMN18</t>
  </si>
  <si>
    <t>3G1TA5CF6JL185367</t>
  </si>
  <si>
    <t>AZUL ACERO M/GRIS</t>
  </si>
  <si>
    <t>0249-QMU16</t>
  </si>
  <si>
    <t>MA6CA6AD2GT008026</t>
  </si>
  <si>
    <t>SS</t>
  </si>
  <si>
    <t>0271-QMU17</t>
  </si>
  <si>
    <t>3G1TA5AFXGL146681</t>
  </si>
  <si>
    <t>0577-QMN18</t>
  </si>
  <si>
    <t>LSGKB52H5JV027030</t>
  </si>
  <si>
    <t>0578-QMN18</t>
  </si>
  <si>
    <t>LSGKB52H6JV026615</t>
  </si>
  <si>
    <t>0579-QMN18</t>
  </si>
  <si>
    <t>LSGKB54H1JV025868</t>
  </si>
  <si>
    <t>BLANCO/PIEL N</t>
  </si>
  <si>
    <t>0580-QMN18</t>
  </si>
  <si>
    <t>LSGKB54H7JV027348</t>
  </si>
  <si>
    <t>PLATA METALI/PIEL N</t>
  </si>
  <si>
    <t>BLANCO/NEGRO/</t>
  </si>
  <si>
    <t>0582-QMN18</t>
  </si>
  <si>
    <t>LSGKB52HXJV027945</t>
  </si>
  <si>
    <t>0790-QMN18</t>
  </si>
  <si>
    <t>MA6CB6CD1JT021738</t>
  </si>
  <si>
    <t>GRIS ACERO/TELA N</t>
  </si>
  <si>
    <t>0791-QMN18</t>
  </si>
  <si>
    <t>MA6CB6CD2JT022557</t>
  </si>
  <si>
    <t>PLATA BRILLA/TELA N</t>
  </si>
  <si>
    <t>0793-QMN18</t>
  </si>
  <si>
    <t>MA6CB6CD6JT021976</t>
  </si>
  <si>
    <t>0794-QMN18</t>
  </si>
  <si>
    <t>MA6CB6CD9JT009997</t>
  </si>
  <si>
    <t>0795-QMN18</t>
  </si>
  <si>
    <t>1GCGT9EN0J1122481</t>
  </si>
  <si>
    <t>GRIS ACERO S/TELA N</t>
  </si>
  <si>
    <t>GRIS BASALTO/NEGRO/</t>
  </si>
  <si>
    <t>CS/PIEDRA</t>
  </si>
  <si>
    <t>3133-QMN17</t>
  </si>
  <si>
    <t>3G1TB5CF2HL244020</t>
  </si>
  <si>
    <t>0299-QMU17</t>
  </si>
  <si>
    <t>JM1BL1M34D1844200</t>
  </si>
  <si>
    <t>BLANCO CRIST/NEUTRA</t>
  </si>
  <si>
    <t>0799-QMN18</t>
  </si>
  <si>
    <t>3G1TA5CF1JL186880</t>
  </si>
  <si>
    <t>0800-QMN18</t>
  </si>
  <si>
    <t>3G1TA5CF7JL185880</t>
  </si>
  <si>
    <t>NEGRO/GRIS</t>
  </si>
  <si>
    <t>0801-QMN18</t>
  </si>
  <si>
    <t>3G1TA5CF8JL190117</t>
  </si>
  <si>
    <t>0381-QMN18</t>
  </si>
  <si>
    <t>93CCL80C5JB128663</t>
  </si>
  <si>
    <t>PLATA BRILLA/TELA G</t>
  </si>
  <si>
    <t>ROJO GRANADA/TELA N</t>
  </si>
  <si>
    <t>0597-QMN18</t>
  </si>
  <si>
    <t>MA6CA5CD4JT029233</t>
  </si>
  <si>
    <t>0599-QMN18</t>
  </si>
  <si>
    <t>MA6CA5CD1JT026693</t>
  </si>
  <si>
    <t>0601-QMN18</t>
  </si>
  <si>
    <t>MA6CA6CD9JT020615</t>
  </si>
  <si>
    <t>0602-QMN18</t>
  </si>
  <si>
    <t>MA6CA6CD2JT022173</t>
  </si>
  <si>
    <t>0603-QMN18</t>
  </si>
  <si>
    <t>MA6CA6CDXJT022809</t>
  </si>
  <si>
    <t>0604-QMN18</t>
  </si>
  <si>
    <t>3G1TB5CF3JL165381</t>
  </si>
  <si>
    <t>0158-QMU17</t>
  </si>
  <si>
    <t>VSSGN26J8FR132566</t>
  </si>
  <si>
    <t>0388-QMN18</t>
  </si>
  <si>
    <t>MA6CA6CD3JT021131</t>
  </si>
  <si>
    <t>0390-QMN18</t>
  </si>
  <si>
    <t>3G1TB5CF5JL126064</t>
  </si>
  <si>
    <t>0804-QMN18</t>
  </si>
  <si>
    <t>MA6CB6CD5JT018583</t>
  </si>
  <si>
    <t>0805-QMN18</t>
  </si>
  <si>
    <t>MA6CB6CD0JT020371</t>
  </si>
  <si>
    <t>0806-QMN18</t>
  </si>
  <si>
    <t>MA6CB6CDXJT027733</t>
  </si>
  <si>
    <t>0807-QMN18</t>
  </si>
  <si>
    <t>3G1TA5CF1JL188273</t>
  </si>
  <si>
    <t>PLATA/GRIS</t>
  </si>
  <si>
    <t>BLANCO/GRIS</t>
  </si>
  <si>
    <t>0203-QMN18</t>
  </si>
  <si>
    <t>3GNAX9EV0JS509533</t>
  </si>
  <si>
    <t>0394-QMN18</t>
  </si>
  <si>
    <t>3G1TB5CF9JL126200</t>
  </si>
  <si>
    <t>0273-QMU17</t>
  </si>
  <si>
    <t>MA6CA6AD2GT015333</t>
  </si>
  <si>
    <t>ROJO/NEUTRA</t>
  </si>
  <si>
    <t>NEGRO GRAFIT/NEGRO</t>
  </si>
  <si>
    <t>0818-QMN18</t>
  </si>
  <si>
    <t>3GNDJ7CE1JL186349</t>
  </si>
  <si>
    <t>NEGRO GRAFIT/NEGRO/</t>
  </si>
  <si>
    <t>0827-QMN18</t>
  </si>
  <si>
    <t>MA6CB6CD9JT035211</t>
  </si>
  <si>
    <t>GRIS ACERO/NEGRO</t>
  </si>
  <si>
    <t>0829-QMN18</t>
  </si>
  <si>
    <t>MA6CC5CD3JT033199</t>
  </si>
  <si>
    <t>0830-QMN18</t>
  </si>
  <si>
    <t>MA6CC5CD4JT032126</t>
  </si>
  <si>
    <t>0833-QMN18</t>
  </si>
  <si>
    <t>3G1TA5CF4JL188719</t>
  </si>
  <si>
    <t>0834-QMN18</t>
  </si>
  <si>
    <t>3G1TB5CF2JL190420</t>
  </si>
  <si>
    <t>0835-QMN18</t>
  </si>
  <si>
    <t>MA6CA6CD7JT022038</t>
  </si>
  <si>
    <t>NEGRO/TELA N</t>
  </si>
  <si>
    <t>0836-QMN18</t>
  </si>
  <si>
    <t>MA6CA6CD7JT022556</t>
  </si>
  <si>
    <t>0838-QMN18</t>
  </si>
  <si>
    <t>MA6CC6CD3JT026405</t>
  </si>
  <si>
    <t>0840-QMN18</t>
  </si>
  <si>
    <t>MA6CB6CD0JT019298</t>
  </si>
  <si>
    <t>0841-QMN18</t>
  </si>
  <si>
    <t>MA6CB6CD4JT022382</t>
  </si>
  <si>
    <t>0843-QMN18</t>
  </si>
  <si>
    <t>MA6CB6CD6JT005289</t>
  </si>
  <si>
    <t>1GNSC7KC5HR143623</t>
  </si>
  <si>
    <t>3637-QMN17</t>
  </si>
  <si>
    <t>3G1TB5CFXHL243990</t>
  </si>
  <si>
    <t>0214-QMN18</t>
  </si>
  <si>
    <t>3G1TB5CF4JL109613</t>
  </si>
  <si>
    <t>AZUL METALIC/NEGRO</t>
  </si>
  <si>
    <t>0218-QMN18</t>
  </si>
  <si>
    <t>3G1TB5CF9JL121062</t>
  </si>
  <si>
    <t>0848-QMN18</t>
  </si>
  <si>
    <t>3G1TA5CF0JL192220</t>
  </si>
  <si>
    <t>0849-QMN18</t>
  </si>
  <si>
    <t>3G1TA5CF7JL188598</t>
  </si>
  <si>
    <t>0850-QMN18</t>
  </si>
  <si>
    <t>3G1TA5CF8JL187945</t>
  </si>
  <si>
    <t>0851-QMN18</t>
  </si>
  <si>
    <t>3G1TA5CF9JL185900</t>
  </si>
  <si>
    <t>0852-QMN18</t>
  </si>
  <si>
    <t>3G1TB5CF3JL190913</t>
  </si>
  <si>
    <t>ROJO GLORIA/NEGRO</t>
  </si>
  <si>
    <t>0853-QMN18</t>
  </si>
  <si>
    <t>3GNCJ7EE0JL190904</t>
  </si>
  <si>
    <t>NEGRO ONIX/NEGRO/</t>
  </si>
  <si>
    <t>0220-QMU17</t>
  </si>
  <si>
    <t>KL8MJ6A09FC306307</t>
  </si>
  <si>
    <t>0397-QMN18</t>
  </si>
  <si>
    <t>93CCL80C7JB128275</t>
  </si>
  <si>
    <t>0625-QMN18</t>
  </si>
  <si>
    <t>3G1B85DM7JS519027</t>
  </si>
  <si>
    <t>ROJO LASER/NEGRO</t>
  </si>
  <si>
    <t>0023-QMN18</t>
  </si>
  <si>
    <t>MA6CA6CDXJT001930</t>
  </si>
  <si>
    <t>0227-QMN18</t>
  </si>
  <si>
    <t>MA6CA6CDXJT015343</t>
  </si>
  <si>
    <t>0231-QMN18</t>
  </si>
  <si>
    <t>MA6CA6CD5JT016299</t>
  </si>
  <si>
    <t>0232-QMN18</t>
  </si>
  <si>
    <t>MA6CA6CD8JT015342</t>
  </si>
  <si>
    <t>0233-QMN18</t>
  </si>
  <si>
    <t>3GNAX9EV1JS510769</t>
  </si>
  <si>
    <t>3842-QMN17</t>
  </si>
  <si>
    <t>1GCGT9EN3H1298435</t>
  </si>
  <si>
    <t>0425-QMN18</t>
  </si>
  <si>
    <t>LSGKB54H9JV021485</t>
  </si>
  <si>
    <t>0426-QMN18</t>
  </si>
  <si>
    <t>LSGKB54HXJV020815</t>
  </si>
  <si>
    <t>AZUL ELECTRI/PIEL N</t>
  </si>
  <si>
    <t>0444-QMN18</t>
  </si>
  <si>
    <t>LSGKB54H2JV020341</t>
  </si>
  <si>
    <t>AZUL ELECTRI/PIEL K</t>
  </si>
  <si>
    <t>0445-QMN18</t>
  </si>
  <si>
    <t>LSGKB54H2JV021425</t>
  </si>
  <si>
    <t>BLANCO/PIEL K</t>
  </si>
  <si>
    <t>0446-QMN18</t>
  </si>
  <si>
    <t>LSGKB54H4JV020843</t>
  </si>
  <si>
    <t>0459-QMN18</t>
  </si>
  <si>
    <t>0635-QMN18</t>
  </si>
  <si>
    <t>3G1B85DM7JS519478</t>
  </si>
  <si>
    <t>0302-QMU17</t>
  </si>
  <si>
    <t>MA6CA6AD0HT020242</t>
  </si>
  <si>
    <t>0860-QMN18</t>
  </si>
  <si>
    <t>3GNCJ7EE9JL189265</t>
  </si>
  <si>
    <t>ROJO ESCARLA/NEGRO/</t>
  </si>
  <si>
    <t>0861-QMN18</t>
  </si>
  <si>
    <t>3GNDJ7CE4JL191917</t>
  </si>
  <si>
    <t>COBRE/NEGRO/</t>
  </si>
  <si>
    <t>3669-QMN17</t>
  </si>
  <si>
    <t>KL8CJ6CA5HC834091</t>
  </si>
  <si>
    <t>SILVER TOUCH/NEGRO</t>
  </si>
  <si>
    <t>0480-QMN18</t>
  </si>
  <si>
    <t>LSGKB54H6JV022352</t>
  </si>
  <si>
    <t>ROJO AGATA/PIEL N</t>
  </si>
  <si>
    <t>0303-QMU17</t>
  </si>
  <si>
    <t>3G1TC5CF4GL192014</t>
  </si>
  <si>
    <t>CHAMPAGNE ME/NEUTRA</t>
  </si>
  <si>
    <t>0305-QMU17</t>
  </si>
  <si>
    <t>KMHCT4ND9EU546296</t>
  </si>
  <si>
    <t>GRIS ACERO/NEUTRA</t>
  </si>
  <si>
    <t>0867-QMN18</t>
  </si>
  <si>
    <t>MA6CA5CD3JT039333</t>
  </si>
  <si>
    <t>ROJO GRANADA/NEGRO</t>
  </si>
  <si>
    <t>0868-QMN18</t>
  </si>
  <si>
    <t>MA6CA5CD0JT036969</t>
  </si>
  <si>
    <t>CUARZO/NEGRO</t>
  </si>
  <si>
    <t>0869-QMN18</t>
  </si>
  <si>
    <t>3G1TA5CF0JL197241</t>
  </si>
  <si>
    <t>0870-QMN18</t>
  </si>
  <si>
    <t>3G1TA5CFXJL193584</t>
  </si>
  <si>
    <t>0871-QMN18</t>
  </si>
  <si>
    <t>3G1B85DM9JS528750</t>
  </si>
  <si>
    <t>0873-QMN18</t>
  </si>
  <si>
    <t>3GNDJ7CE9JL189774</t>
  </si>
  <si>
    <t>PLATA BRILLA/NEGRO/</t>
  </si>
  <si>
    <t>0874-QMN18</t>
  </si>
  <si>
    <t>3G1TA5CF4JL195072</t>
  </si>
  <si>
    <t>0875-QMN18</t>
  </si>
  <si>
    <t>3GNCJ7CEXJL193182</t>
  </si>
  <si>
    <t>0877-QMN18</t>
  </si>
  <si>
    <t>3G1TA5CF2JL192140</t>
  </si>
  <si>
    <t>3201-QMN17</t>
  </si>
  <si>
    <t>MA6CB6AD3HT048422</t>
  </si>
  <si>
    <t>GRIS ACERO/TELA G</t>
  </si>
  <si>
    <t>0897-QMN18</t>
  </si>
  <si>
    <t>MA6CA5CDXJT033593</t>
  </si>
  <si>
    <t>0898-QMN18</t>
  </si>
  <si>
    <t>MA6CA5CD2JT035001</t>
  </si>
  <si>
    <t>0900-QMN18</t>
  </si>
  <si>
    <t>MA6CA5CD2JT036455</t>
  </si>
  <si>
    <t>0901-QMN18</t>
  </si>
  <si>
    <t>MA6CA5CD4JT035825</t>
  </si>
  <si>
    <t>0902-QMN18</t>
  </si>
  <si>
    <t>MA6CA5CD5JT034828</t>
  </si>
  <si>
    <t>INDIGO/NEGRO</t>
  </si>
  <si>
    <t>0903-QMN18</t>
  </si>
  <si>
    <t>MA6CB6CD0JT022380</t>
  </si>
  <si>
    <t>0904-QMN18</t>
  </si>
  <si>
    <t>MA6CB6CD0JT035209</t>
  </si>
  <si>
    <t>0905-QMN18</t>
  </si>
  <si>
    <t>MA6CB6CD2JT022381</t>
  </si>
  <si>
    <t>0906-QMN18</t>
  </si>
  <si>
    <t>MA6CB6CD3JT018582</t>
  </si>
  <si>
    <t>0907-QMN18</t>
  </si>
  <si>
    <t>MA6CB6CD6JT022383</t>
  </si>
  <si>
    <t>0908-QMN18</t>
  </si>
  <si>
    <t>MA6CB6CD7JT035207</t>
  </si>
  <si>
    <t>0909-QMN18</t>
  </si>
  <si>
    <t>MA6CA5CD8JT032927</t>
  </si>
  <si>
    <t>0910-QMN18</t>
  </si>
  <si>
    <t>MA6CB6CD9JT031157</t>
  </si>
  <si>
    <t>OCRE/TELA N</t>
  </si>
  <si>
    <t>0911-QMN18</t>
  </si>
  <si>
    <t>MA6CB6CD9JT035208</t>
  </si>
  <si>
    <t>0912-QMN18</t>
  </si>
  <si>
    <t>MA6CA5CD9JT036436</t>
  </si>
  <si>
    <t>0913-QMN18</t>
  </si>
  <si>
    <t>MA6CC5CD3JT034398</t>
  </si>
  <si>
    <t>0915-QMN18</t>
  </si>
  <si>
    <t>MA6CA6CD5JT028596</t>
  </si>
  <si>
    <t>0916-QMN18</t>
  </si>
  <si>
    <t>MA6CA6CD7JT017468</t>
  </si>
  <si>
    <t>0917-QMN18</t>
  </si>
  <si>
    <t>MA6CA6CD7JT028597</t>
  </si>
  <si>
    <t>0918-QMN18</t>
  </si>
  <si>
    <t>MA6CA6CD9JT028522</t>
  </si>
  <si>
    <t>0919-QMN18</t>
  </si>
  <si>
    <t>MA6CA6CD9JT028598</t>
  </si>
  <si>
    <t>0920-QMN18</t>
  </si>
  <si>
    <t>3G1TA5CF5JL187370</t>
  </si>
  <si>
    <t>0921-QMN18</t>
  </si>
  <si>
    <t>MA6CA5CD8JT028389</t>
  </si>
  <si>
    <t>3225-QMN17</t>
  </si>
  <si>
    <t>MA6CB6AD1HT042618</t>
  </si>
  <si>
    <t>3422-QMN17</t>
  </si>
  <si>
    <t>3G1J85DC9HS608336</t>
  </si>
  <si>
    <t>AZUL COBALTO/TELA G</t>
  </si>
  <si>
    <t>3425-QMN17</t>
  </si>
  <si>
    <t>93CCL80C1HB162934</t>
  </si>
  <si>
    <t>0225-QMU17</t>
  </si>
  <si>
    <t>93CCM8005GB122583</t>
  </si>
  <si>
    <t>ROJO PIMIENT/NEUTRA</t>
  </si>
  <si>
    <t>0258-QMN18</t>
  </si>
  <si>
    <t>MA6CA6CD6JT020233</t>
  </si>
  <si>
    <t>0269-QMN18</t>
  </si>
  <si>
    <t>MA6CA6CD1JT017160</t>
  </si>
  <si>
    <t>0270-QMN18</t>
  </si>
  <si>
    <t>MA6CA6CD1JT019118</t>
  </si>
  <si>
    <t>0482-QMN18</t>
  </si>
  <si>
    <t>LSGKB52H7JV020998</t>
  </si>
  <si>
    <t>0648-QMN18</t>
  </si>
  <si>
    <t>MA6CA6CD7JT030933</t>
  </si>
  <si>
    <t>0649-QMN18</t>
  </si>
  <si>
    <t>MA6CA5CD1JT029612</t>
  </si>
  <si>
    <t>0651-QMN18</t>
  </si>
  <si>
    <t>3G1B85DM9JS519885</t>
  </si>
  <si>
    <t>AZUL COBALTO/NEGRO</t>
  </si>
  <si>
    <t>0652-QMN18</t>
  </si>
  <si>
    <t>MA6CA6CD5JT030932</t>
  </si>
  <si>
    <t>1GCNC9EC8HZ291777</t>
  </si>
  <si>
    <t>0925-QMN18</t>
  </si>
  <si>
    <t>3G1TB5CFXJL194019</t>
  </si>
  <si>
    <t>0927-QMN18</t>
  </si>
  <si>
    <t>3GNDJ7CE1JL187310</t>
  </si>
  <si>
    <t>AZUL ACERO M/NEGRO/</t>
  </si>
  <si>
    <t>0928-QMN18</t>
  </si>
  <si>
    <t>3GNDJ7CE2JL190829</t>
  </si>
  <si>
    <t>0929-QMN18</t>
  </si>
  <si>
    <t>3GNDJ7CE8JL193203</t>
  </si>
  <si>
    <t>0276-QMN18</t>
  </si>
  <si>
    <t>3G1TB5CF8JL120971</t>
  </si>
  <si>
    <t>0279-QMN18</t>
  </si>
  <si>
    <t>3GNAX9EV1JS511744</t>
  </si>
  <si>
    <t>BLANCO/GRIS M</t>
  </si>
  <si>
    <t>0662-QMN18</t>
  </si>
  <si>
    <t>MA6CB5CD0JT029954</t>
  </si>
  <si>
    <t>0663-QMN18</t>
  </si>
  <si>
    <t>MA6CC5CDXJT029120</t>
  </si>
  <si>
    <t>0931-QMN18</t>
  </si>
  <si>
    <t>MA6CC6CD3JT018403</t>
  </si>
  <si>
    <t>3249-QMN17</t>
  </si>
  <si>
    <t>MA6CB6AD5HT042623</t>
  </si>
  <si>
    <t>0048-QMN18</t>
  </si>
  <si>
    <t>MA6CA6CD7JT003991</t>
  </si>
  <si>
    <t>3684-QMN17</t>
  </si>
  <si>
    <t>MA6CB6ADXHT050412</t>
  </si>
  <si>
    <t>NEGRO/TELA G</t>
  </si>
  <si>
    <t>3688-QMN17</t>
  </si>
  <si>
    <t>1GNSC8KC7HR336331</t>
  </si>
  <si>
    <t>PLATA BRILLA/PIEL N</t>
  </si>
  <si>
    <t>0943-QMN18</t>
  </si>
  <si>
    <t>MA6CC5CD2JT033162</t>
  </si>
  <si>
    <t>0945-QMN18</t>
  </si>
  <si>
    <t>MA6CB6CD9JT031076</t>
  </si>
  <si>
    <t>INDIGO/TELA N</t>
  </si>
  <si>
    <t>0946-QMN18</t>
  </si>
  <si>
    <t>MA6CB6CD7JT035210</t>
  </si>
  <si>
    <t>0947-QMN18</t>
  </si>
  <si>
    <t>MA6CB6CD7JT031075</t>
  </si>
  <si>
    <t>0948-QMN18</t>
  </si>
  <si>
    <t>MA6CB6CD7JT020514</t>
  </si>
  <si>
    <t>0950-QMN18</t>
  </si>
  <si>
    <t>MA6CC5CD4JT033163</t>
  </si>
  <si>
    <t>DEMO/PQ</t>
  </si>
  <si>
    <t>2935-QMN17</t>
  </si>
  <si>
    <t>1GCNC9EH1HZ274105</t>
  </si>
  <si>
    <t>BLANCO GALAX/NEGRO/</t>
  </si>
  <si>
    <t>2945-QMN17</t>
  </si>
  <si>
    <t>3G1TA5AFXHL233899</t>
  </si>
  <si>
    <t>ROJO TINTO/NEGRO</t>
  </si>
  <si>
    <t>0165-QMU17</t>
  </si>
  <si>
    <t>3G1J85AC5GS580392</t>
  </si>
  <si>
    <t>0166-QMU17</t>
  </si>
  <si>
    <t>3G1TC5CF1FL116698</t>
  </si>
  <si>
    <t>NEGRO/NEUTRA</t>
  </si>
  <si>
    <t>3433-QMN17</t>
  </si>
  <si>
    <t>3G1J85DC6HS608584</t>
  </si>
  <si>
    <t>NEGRO/TITANI</t>
  </si>
  <si>
    <t>0286-QMN18</t>
  </si>
  <si>
    <t>3G1TB5CF7JL124557</t>
  </si>
  <si>
    <t>0289-QMN18</t>
  </si>
  <si>
    <t>3GNAX9EV7JS511120</t>
  </si>
  <si>
    <t>ROJO ESCARLA/GRIS M</t>
  </si>
  <si>
    <t>0253-QMU17</t>
  </si>
  <si>
    <t>3G1TC5CF2GL100558</t>
  </si>
  <si>
    <t>ROJO LASER/NEUTRA</t>
  </si>
  <si>
    <t>0280-QMU17</t>
  </si>
  <si>
    <t>3G1TA5AF7GL210577</t>
  </si>
  <si>
    <t>0283-QMU17</t>
  </si>
  <si>
    <t>3N1CN7AD2FK406939</t>
  </si>
  <si>
    <t>2553-QMN17</t>
  </si>
  <si>
    <t>3G1J85CC3HS584178</t>
  </si>
  <si>
    <t>ROJO TINTO/GRIS T</t>
  </si>
  <si>
    <t>CS UNIDAD DEMO</t>
  </si>
  <si>
    <t>0060-QMN18</t>
  </si>
  <si>
    <t>MA6CB6CD5JT000732</t>
  </si>
  <si>
    <t>0255-QMU17</t>
  </si>
  <si>
    <t>3C4PDCFG8DT568997</t>
  </si>
  <si>
    <t>0687-QMN18</t>
  </si>
  <si>
    <t>1GCGT9ENXJ1100357</t>
  </si>
  <si>
    <t>0689-QMN18</t>
  </si>
  <si>
    <t>1GCGT9EN7J1100493</t>
  </si>
  <si>
    <t>0690-QMN18</t>
  </si>
  <si>
    <t>3GNDJ7CE5JL172311</t>
  </si>
  <si>
    <t>0691-QMN18</t>
  </si>
  <si>
    <t>3G1B85DM9JS520311</t>
  </si>
  <si>
    <t>0694-QMN18</t>
  </si>
  <si>
    <t>MA6CC5CD9JT030629</t>
  </si>
  <si>
    <t>0696-QMN18</t>
  </si>
  <si>
    <t>93CCL80C7JB133749</t>
  </si>
  <si>
    <t>0697-QMN18</t>
  </si>
  <si>
    <t>93CCL80C8JB131685</t>
  </si>
  <si>
    <t>BLANCO/TELA G</t>
  </si>
  <si>
    <t>0698-QMN18</t>
  </si>
  <si>
    <t>93CCL80C8JB132772</t>
  </si>
  <si>
    <t>0699-QMN18</t>
  </si>
  <si>
    <t>93CCL80CXJB135043</t>
  </si>
  <si>
    <t>0700-QMN18</t>
  </si>
  <si>
    <t>93CCL80C3JB132212</t>
  </si>
  <si>
    <t>0701-QMN18</t>
  </si>
  <si>
    <t>3GNCJ7CE7JL168532</t>
  </si>
  <si>
    <t>0702-QMN18</t>
  </si>
  <si>
    <t>3GNDJ7CE1JL171348</t>
  </si>
  <si>
    <t>0703-QMN18</t>
  </si>
  <si>
    <t>3G1B85DMXJS520740</t>
  </si>
  <si>
    <t>0704-QMN18</t>
  </si>
  <si>
    <t>3G1B85DM3JS519283</t>
  </si>
  <si>
    <t>ROJO GLORIA/TELA N</t>
  </si>
  <si>
    <t>0309-QMU17</t>
  </si>
  <si>
    <t>3GCPC9EC1FG399020</t>
  </si>
  <si>
    <t>0310-QMU17</t>
  </si>
  <si>
    <t>MA6CC6CD9HT014544</t>
  </si>
  <si>
    <t>1804-QMN17</t>
  </si>
  <si>
    <t>KL8CM6CA6HC750112</t>
  </si>
  <si>
    <t>BLUE SPLASH/NEGRO/</t>
  </si>
  <si>
    <t>3262-QMN17</t>
  </si>
  <si>
    <t>1GCNC9EC5HZ310690</t>
  </si>
  <si>
    <t>ROJO CARMIN/COCOA/</t>
  </si>
  <si>
    <t>0291-QMN18</t>
  </si>
  <si>
    <t>3GNAX9EV1JS511629</t>
  </si>
  <si>
    <t>0292-QMN18</t>
  </si>
  <si>
    <t>3GNAX9EV7JS511974</t>
  </si>
  <si>
    <t>GRIS BASALTO/GRIS M</t>
  </si>
  <si>
    <t>3884-QMN17</t>
  </si>
  <si>
    <t>1GCGS9EA3H1296474</t>
  </si>
  <si>
    <t>GRIS OXFORD/TELA N</t>
  </si>
  <si>
    <t>YELLOW LEMON/NEUTRA</t>
  </si>
  <si>
    <t>0491-QMN18</t>
  </si>
  <si>
    <t>MA6CA6CD2JT022030</t>
  </si>
  <si>
    <t>0492-QMN18</t>
  </si>
  <si>
    <t>MA6CA6CD8JT022839</t>
  </si>
  <si>
    <t>0311-QMU17</t>
  </si>
  <si>
    <t>1GNKR8KD1FJ171931</t>
  </si>
  <si>
    <t>0959-QMN18</t>
  </si>
  <si>
    <t>MA6CB5CD3JT027308</t>
  </si>
  <si>
    <t>AZUL INDIGO/NEGRO</t>
  </si>
  <si>
    <t>0145-QMU17</t>
  </si>
  <si>
    <t>3G1TA5AF7FL182794</t>
  </si>
  <si>
    <t>0229-QMU17</t>
  </si>
  <si>
    <t>KL8CM6CD3FC730598</t>
  </si>
  <si>
    <t>0497-QMN18</t>
  </si>
  <si>
    <t>MA6CA6CD6JT026307</t>
  </si>
  <si>
    <t>0498-QMN18</t>
  </si>
  <si>
    <t>MA6CA6CD8JT026308</t>
  </si>
  <si>
    <t>0500-QMN18</t>
  </si>
  <si>
    <t>MA6CA6CD1JT022553</t>
  </si>
  <si>
    <t>0501-QMN18</t>
  </si>
  <si>
    <t>MA6CA6CD3JT022554</t>
  </si>
  <si>
    <t>0502-QMN18</t>
  </si>
  <si>
    <t>MA6CA6CD4JT026306</t>
  </si>
  <si>
    <t>0715-QMN18</t>
  </si>
  <si>
    <t>MA6CB5CD9JT025949</t>
  </si>
  <si>
    <t>0716-QMN18</t>
  </si>
  <si>
    <t>KL8CJ6CA4JC401416</t>
  </si>
  <si>
    <t>BEIGE PEARL/NEGRO</t>
  </si>
  <si>
    <t>0717-QMN18</t>
  </si>
  <si>
    <t>KL8CJ6CA5JC404485</t>
  </si>
  <si>
    <t>BLUE SPLASH/NEGRO</t>
  </si>
  <si>
    <t>0718-QMN18</t>
  </si>
  <si>
    <t>KL8CM6CA4JC406591</t>
  </si>
  <si>
    <t>WHITE MEGA/TELA N</t>
  </si>
  <si>
    <t>0721-QMN18</t>
  </si>
  <si>
    <t>KL8CM6CA7JC406536</t>
  </si>
  <si>
    <t>BEIGE PEARL/TELA N</t>
  </si>
  <si>
    <t>0722-QMN18</t>
  </si>
  <si>
    <t>KL8CJ6CA7JC401510</t>
  </si>
  <si>
    <t>0723-QMN18</t>
  </si>
  <si>
    <t>KL8CJ6CA7JC402401</t>
  </si>
  <si>
    <t>0724-QMN18</t>
  </si>
  <si>
    <t>KL8CJ6CA8JC402441</t>
  </si>
  <si>
    <t>0725-QMN18</t>
  </si>
  <si>
    <t>KL8CJ6CAXJC402117</t>
  </si>
  <si>
    <t>0726-QMN18</t>
  </si>
  <si>
    <t>KL8CJ6CA0JC401610</t>
  </si>
  <si>
    <t>0727-QMN18</t>
  </si>
  <si>
    <t>KL8CJ6CA0JC402501</t>
  </si>
  <si>
    <t>GRAY GUN/NEGRO</t>
  </si>
  <si>
    <t>0728-QMN18</t>
  </si>
  <si>
    <t>KL8CJ6CA2JC402077</t>
  </si>
  <si>
    <t>0729-QMN18</t>
  </si>
  <si>
    <t>KL8CJ6CA3JC401584</t>
  </si>
  <si>
    <t>0730-QMN18</t>
  </si>
  <si>
    <t>KL8CJ6CA3JC402069</t>
  </si>
  <si>
    <t>0970-QMN18</t>
  </si>
  <si>
    <t>3G1TB5CF5JL200860</t>
  </si>
  <si>
    <t>0971-QMN18</t>
  </si>
  <si>
    <t>3G1TB5CF3JL199949</t>
  </si>
  <si>
    <t>0972-QMN18</t>
  </si>
  <si>
    <t>3G1TB5CFXJL199530</t>
  </si>
  <si>
    <t>0973-QMN18</t>
  </si>
  <si>
    <t>3G1B85DM9JS531499</t>
  </si>
  <si>
    <t>3278-QMN17</t>
  </si>
  <si>
    <t>1GNSC8KC9HR290999</t>
  </si>
  <si>
    <t>CHAMPAGNE ME/PIEL C</t>
  </si>
  <si>
    <t>0079-QMN18</t>
  </si>
  <si>
    <t>MA6CC6CD1JT001826</t>
  </si>
  <si>
    <t>0083-QMN18</t>
  </si>
  <si>
    <t>MA6CB6CD3JT009008</t>
  </si>
  <si>
    <t>0085-QMN18</t>
  </si>
  <si>
    <t>MA6CB6CD7JT010839</t>
  </si>
  <si>
    <t>0310-QMN18</t>
  </si>
  <si>
    <t>MA6CB6CD2JT010098</t>
  </si>
  <si>
    <t>0312-QMN18</t>
  </si>
  <si>
    <t>MA6CA6CD8JT020508</t>
  </si>
  <si>
    <t>0316-QMN18</t>
  </si>
  <si>
    <t>MA6CB6CD7JT021422</t>
  </si>
  <si>
    <t>0319-QMN18</t>
  </si>
  <si>
    <t>MA6CB6CD6JT020858</t>
  </si>
  <si>
    <t>0324-QMN18</t>
  </si>
  <si>
    <t>3GNAX9EV8JS512096</t>
  </si>
  <si>
    <t>0187-QMU16</t>
  </si>
  <si>
    <t>3GNAL7E53FS509453</t>
  </si>
  <si>
    <t>BRANDY METAL/NEUTRA</t>
  </si>
  <si>
    <t>SP</t>
  </si>
  <si>
    <t>0744-QMN18</t>
  </si>
  <si>
    <t>MA6CB6CD0JT021892</t>
  </si>
  <si>
    <t>0745-QMN18</t>
  </si>
  <si>
    <t>3G1TA5CF2JL173328</t>
  </si>
  <si>
    <t>0768-QMN17</t>
  </si>
  <si>
    <t>MA6CB6AD3HT008079</t>
  </si>
  <si>
    <t>GMF/ PV</t>
  </si>
  <si>
    <t>0313-QMU17</t>
  </si>
  <si>
    <t>3G1TA5AF0GL112605</t>
  </si>
  <si>
    <t>1326-QMN17</t>
  </si>
  <si>
    <t>1G1Z95SX1HF115227</t>
  </si>
  <si>
    <t>GRIS BASALTO/COCOA/</t>
  </si>
  <si>
    <t>CM     NO</t>
  </si>
  <si>
    <t>3301-QMN17</t>
  </si>
  <si>
    <t>3G1TA5AFXHL202507</t>
  </si>
  <si>
    <t>AZUL OBSCURO/NEGRO</t>
  </si>
  <si>
    <t>DEMO</t>
  </si>
  <si>
    <t>0329-QMN18</t>
  </si>
  <si>
    <t>3G1TA5CF0JL109448</t>
  </si>
  <si>
    <t>0752-QMN18</t>
  </si>
  <si>
    <t>3GCUK9EJ4JG134105</t>
  </si>
  <si>
    <t>BLANCO PLATI/PIEL M</t>
  </si>
  <si>
    <t>4016-QMN17</t>
  </si>
  <si>
    <t>1GCGT9EN9H1315240</t>
  </si>
  <si>
    <t>0314-QMU17</t>
  </si>
  <si>
    <t>3G1TC5CF8CL126804</t>
  </si>
  <si>
    <t>0315-QMU17</t>
  </si>
  <si>
    <t>1G1Z95SX7GF203276</t>
  </si>
  <si>
    <t>0316-QMU17</t>
  </si>
  <si>
    <t>MA6CC6CD1GT013306</t>
  </si>
  <si>
    <t>0994-QMN18</t>
  </si>
  <si>
    <t>1GNER8KWXJJ120760</t>
  </si>
  <si>
    <t>ROJO TINTO M/PIEL N</t>
  </si>
  <si>
    <t>0995-QMN18</t>
  </si>
  <si>
    <t>3G1TB5CF3JL197392</t>
  </si>
  <si>
    <t>0996-QMN18</t>
  </si>
  <si>
    <t>3G1TB5CF6JL202083</t>
  </si>
  <si>
    <t>0997-QMN18</t>
  </si>
  <si>
    <t>3GNDJ7CE9JL202121</t>
  </si>
  <si>
    <t>0998-QMN18</t>
  </si>
  <si>
    <t>MA6CB5CD5JT037211</t>
  </si>
  <si>
    <t>1000-QMN18</t>
  </si>
  <si>
    <t>MA6CB5CD9JT037213</t>
  </si>
  <si>
    <t>1001-QMN18</t>
  </si>
  <si>
    <t>MA6CB5CD0JT037097</t>
  </si>
  <si>
    <t>1002-QMN18</t>
  </si>
  <si>
    <t>MA6CC5CD1JT038725</t>
  </si>
  <si>
    <t>1003-QMN18</t>
  </si>
  <si>
    <t>KL8CM6CA6JC402963</t>
  </si>
  <si>
    <t>SILVER TOUCH/NEGRO/</t>
  </si>
  <si>
    <t>1004-QMN18</t>
  </si>
  <si>
    <t>MA6CC5CD8JT038799</t>
  </si>
  <si>
    <t>1005-QMN18</t>
  </si>
  <si>
    <t>3G1B85DMXJS540020</t>
  </si>
  <si>
    <t>GRIS JADE ME/NEGRO</t>
  </si>
  <si>
    <t>1006-QMN18</t>
  </si>
  <si>
    <t>3GNCJ7CE2JL188350</t>
  </si>
  <si>
    <t>4103-QMN17</t>
  </si>
  <si>
    <t>1GCGT9EN5H1277991</t>
  </si>
  <si>
    <t>ROJO LAVA/TELA N</t>
  </si>
  <si>
    <t>3022-QMN17</t>
  </si>
  <si>
    <t>1GCNC9EH2HZ276378</t>
  </si>
  <si>
    <t>3023-QMN17</t>
  </si>
  <si>
    <t>1GCNC9EH7HZ276389</t>
  </si>
  <si>
    <t>0288-QMU17</t>
  </si>
  <si>
    <t>3G1TA5AF0EL213298</t>
  </si>
  <si>
    <t>0758-QMN18</t>
  </si>
  <si>
    <t>3G1TA5CF2JL175676</t>
  </si>
  <si>
    <t>0760-QMN18</t>
  </si>
  <si>
    <t>3G1TA5CF7JL177116</t>
  </si>
  <si>
    <t>0512-QMN18</t>
  </si>
  <si>
    <t>LSGKB54H3JV027069</t>
  </si>
  <si>
    <t>0513-QMN18</t>
  </si>
  <si>
    <t>LSGKB54H6JV027065</t>
  </si>
  <si>
    <t>0514-QMN18</t>
  </si>
  <si>
    <t>LSGKB54H8JV027147</t>
  </si>
  <si>
    <t>0515-QMN18</t>
  </si>
  <si>
    <t>LSGKB52H2JV027390</t>
  </si>
  <si>
    <t>0516-QMN18</t>
  </si>
  <si>
    <t>LSGKB52H3JV026572</t>
  </si>
  <si>
    <t>0289-QMU17</t>
  </si>
  <si>
    <t>2GKFL8E34D6205261</t>
  </si>
  <si>
    <t>3486-QMN17</t>
  </si>
  <si>
    <t>1GCGT9EN1H1264476</t>
  </si>
  <si>
    <t>0116-QMN18</t>
  </si>
  <si>
    <t>MA6CA6CD2JT009116</t>
  </si>
  <si>
    <t>0118-QMN18</t>
  </si>
  <si>
    <t>3GNAX9EV0JS504106</t>
  </si>
  <si>
    <t>0119-QMN18</t>
  </si>
  <si>
    <t>MA6CA6CD6JT009054</t>
  </si>
  <si>
    <t>0120-QMN18</t>
  </si>
  <si>
    <t>3GNAX9EV7JS503650</t>
  </si>
  <si>
    <t>0121-QMN18</t>
  </si>
  <si>
    <t>MA6CA6CD9JT004639</t>
  </si>
  <si>
    <t>0123-QMN18</t>
  </si>
  <si>
    <t>3GNAX9EV1JS504129</t>
  </si>
  <si>
    <t>0125-QMN18</t>
  </si>
  <si>
    <t>3GNAX9EV2JS502308</t>
  </si>
  <si>
    <t>0127-QMN18</t>
  </si>
  <si>
    <t>3GNAX9EV2JS502941</t>
  </si>
  <si>
    <t>0128-QMN18</t>
  </si>
  <si>
    <t>3GNAX9EV2JS503359</t>
  </si>
  <si>
    <t>NEGRO/GRIS M</t>
  </si>
  <si>
    <t>0135-QMN18</t>
  </si>
  <si>
    <t>3GNAX9EV0JS500282</t>
  </si>
  <si>
    <t>0136-QMN18</t>
  </si>
  <si>
    <t>3GNAX9EV5JS500309</t>
  </si>
  <si>
    <t>0141-QMN18</t>
  </si>
  <si>
    <t>3GNAX9EV5JS503937</t>
  </si>
  <si>
    <t>3782-QMN17</t>
  </si>
  <si>
    <t>KL8CM6CA3HC835070</t>
  </si>
  <si>
    <t>ROJO/NEGRO/</t>
  </si>
  <si>
    <t>0517-QMN18</t>
  </si>
  <si>
    <t>MA6CC5CD2JT026017</t>
  </si>
  <si>
    <t>0518-QMN18</t>
  </si>
  <si>
    <t>MA6CC5CD1JT025151</t>
  </si>
  <si>
    <t>0768-QMN18</t>
  </si>
  <si>
    <t>3G1B85DM8JS520719</t>
  </si>
  <si>
    <t>0769-QMN18</t>
  </si>
  <si>
    <t>3G1B85EMXJS521000</t>
  </si>
  <si>
    <t>3G1J85CCXHS599034</t>
  </si>
  <si>
    <t>0123-QMU17</t>
  </si>
  <si>
    <t>3G1TC5CF2GL112757</t>
  </si>
  <si>
    <t>0525-QMN18</t>
  </si>
  <si>
    <t>LSGKB52H9JV026849</t>
  </si>
  <si>
    <t>0527-QMN18</t>
  </si>
  <si>
    <t>LSGKB52H0JV027310</t>
  </si>
  <si>
    <t>3969-QMN17</t>
  </si>
  <si>
    <t>93C143VG9HC448124</t>
  </si>
  <si>
    <t>1305-QMN15</t>
  </si>
  <si>
    <t>3G1J85CC3FS577079</t>
  </si>
  <si>
    <t>AZUL NAUTICO/NEGRO/</t>
  </si>
  <si>
    <t>ASIGNADO SIN IN</t>
  </si>
  <si>
    <t>GRESAR AL</t>
  </si>
  <si>
    <t>INVENTARIO</t>
  </si>
  <si>
    <t>Fecha de asignación</t>
  </si>
  <si>
    <t>Orden de venta</t>
  </si>
  <si>
    <t>Modelo</t>
  </si>
  <si>
    <t>Color</t>
  </si>
  <si>
    <t>Año</t>
  </si>
  <si>
    <t>Fecha de vencimiento</t>
  </si>
  <si>
    <t>Valor a pagar</t>
  </si>
  <si>
    <t>N° de chasis</t>
  </si>
  <si>
    <t>Fecha de Inicio de Intereses</t>
  </si>
  <si>
    <t>Plan</t>
  </si>
  <si>
    <t>Matrícula</t>
  </si>
  <si>
    <t>Saldo actual</t>
  </si>
  <si>
    <t>Saldo original</t>
  </si>
  <si>
    <t>Fecha del último pago</t>
  </si>
  <si>
    <t>Categoría</t>
  </si>
  <si>
    <t>Marca</t>
  </si>
  <si>
    <t>12/10/2017 </t>
  </si>
  <si>
    <t xml:space="preserve">     5225575 </t>
  </si>
  <si>
    <t>MAZDA 3 </t>
  </si>
  <si>
    <t> </t>
  </si>
  <si>
    <t>2013 </t>
  </si>
  <si>
    <t>10/04/2018 </t>
  </si>
  <si>
    <t>D1844200 </t>
  </si>
  <si>
    <t>Usados </t>
  </si>
  <si>
    <t>Used </t>
  </si>
  <si>
    <t>Chevrolet </t>
  </si>
  <si>
    <t>09/10/2017 </t>
  </si>
  <si>
    <t xml:space="preserve">     5225371 </t>
  </si>
  <si>
    <t>X TRAIL </t>
  </si>
  <si>
    <t>2016 </t>
  </si>
  <si>
    <t>07/04/2018 </t>
  </si>
  <si>
    <t>GW503861 </t>
  </si>
  <si>
    <t>11/09/2017 </t>
  </si>
  <si>
    <t xml:space="preserve">     1VGVZXN </t>
  </si>
  <si>
    <t>SPARK </t>
  </si>
  <si>
    <t>Beige Pearl </t>
  </si>
  <si>
    <t>2018 </t>
  </si>
  <si>
    <t>09/05/2018 </t>
  </si>
  <si>
    <t>JC402117 </t>
  </si>
  <si>
    <t>Retail </t>
  </si>
  <si>
    <t xml:space="preserve">     1VGVZXR </t>
  </si>
  <si>
    <t>JC401610 </t>
  </si>
  <si>
    <t xml:space="preserve">     1VGVZXZ </t>
  </si>
  <si>
    <t>Gray Gun </t>
  </si>
  <si>
    <t>JC402501 </t>
  </si>
  <si>
    <t xml:space="preserve">     1VGVZXV </t>
  </si>
  <si>
    <t>Blue Splash </t>
  </si>
  <si>
    <t>JC402077 </t>
  </si>
  <si>
    <t>29/06/2017 </t>
  </si>
  <si>
    <t>2017 </t>
  </si>
  <si>
    <t>24/02/2018 </t>
  </si>
  <si>
    <t>30/07/2017 </t>
  </si>
  <si>
    <t>27/10/2017 </t>
  </si>
  <si>
    <t xml:space="preserve">     1VGVZXT </t>
  </si>
  <si>
    <t>JC401584 </t>
  </si>
  <si>
    <t xml:space="preserve">     1VGVZXQ </t>
  </si>
  <si>
    <t>JC402069 </t>
  </si>
  <si>
    <t xml:space="preserve">     1VGVZXP </t>
  </si>
  <si>
    <t>JC401416 </t>
  </si>
  <si>
    <t>03/02/2017 </t>
  </si>
  <si>
    <t xml:space="preserve">     1TWBDW1 </t>
  </si>
  <si>
    <t>31/10/2017 </t>
  </si>
  <si>
    <t>HC779934 </t>
  </si>
  <si>
    <t>06/03/2017 </t>
  </si>
  <si>
    <t>Chevrolet 240 </t>
  </si>
  <si>
    <t>16/06/2017 </t>
  </si>
  <si>
    <t xml:space="preserve">     1VFNS27 </t>
  </si>
  <si>
    <t>Plata Brillante </t>
  </si>
  <si>
    <t>11/02/2018 </t>
  </si>
  <si>
    <t>HC834091 </t>
  </si>
  <si>
    <t>17/07/2017 </t>
  </si>
  <si>
    <t>02/10/2017 </t>
  </si>
  <si>
    <t xml:space="preserve">     1VGVZZF </t>
  </si>
  <si>
    <t>SPARK LT </t>
  </si>
  <si>
    <t>JC404485 </t>
  </si>
  <si>
    <t xml:space="preserve">     1VGVZXD </t>
  </si>
  <si>
    <t>JC401510 </t>
  </si>
  <si>
    <t xml:space="preserve">     1VGVZXS </t>
  </si>
  <si>
    <t>JC402401 </t>
  </si>
  <si>
    <t xml:space="preserve">     1VGVZXM </t>
  </si>
  <si>
    <t>JC402441 </t>
  </si>
  <si>
    <t>22/09/2017 </t>
  </si>
  <si>
    <t>20/05/2018 </t>
  </si>
  <si>
    <t>23/10/2017 </t>
  </si>
  <si>
    <t xml:space="preserve">     1TWBD04 </t>
  </si>
  <si>
    <t>HC780314 </t>
  </si>
  <si>
    <t xml:space="preserve">     1VFNS3K </t>
  </si>
  <si>
    <t>Rojo Granada </t>
  </si>
  <si>
    <t>HC835070 </t>
  </si>
  <si>
    <t xml:space="preserve">     1VGVZZK </t>
  </si>
  <si>
    <t>SPARK NG </t>
  </si>
  <si>
    <t>Blanco </t>
  </si>
  <si>
    <t>JC406591 </t>
  </si>
  <si>
    <t>22/12/2016 </t>
  </si>
  <si>
    <t xml:space="preserve">     1TQJK6T </t>
  </si>
  <si>
    <t>17/11/2017 </t>
  </si>
  <si>
    <t>HC750112 </t>
  </si>
  <si>
    <t>22/01/2017 </t>
  </si>
  <si>
    <t>Chevrolet 300 </t>
  </si>
  <si>
    <t>26/10/2017 </t>
  </si>
  <si>
    <t xml:space="preserve">     1VHPZ7C </t>
  </si>
  <si>
    <t>24/04/2018 </t>
  </si>
  <si>
    <t>JC402963 </t>
  </si>
  <si>
    <t>25/04/2018 </t>
  </si>
  <si>
    <t>Demo GM Prelim </t>
  </si>
  <si>
    <t xml:space="preserve">     1VGVZZJ </t>
  </si>
  <si>
    <t>JC406536 </t>
  </si>
  <si>
    <t>01/08/2017 </t>
  </si>
  <si>
    <t xml:space="preserve">     5224142 </t>
  </si>
  <si>
    <t>S/D </t>
  </si>
  <si>
    <t>2015 </t>
  </si>
  <si>
    <t>28/01/2018 </t>
  </si>
  <si>
    <t>FC730598 </t>
  </si>
  <si>
    <t>10/08/2017 </t>
  </si>
  <si>
    <t xml:space="preserve">     5224194 </t>
  </si>
  <si>
    <t>06/02/2018 </t>
  </si>
  <si>
    <t>FC714958 </t>
  </si>
  <si>
    <t>18/09/2017 </t>
  </si>
  <si>
    <t xml:space="preserve">     5224939 </t>
  </si>
  <si>
    <t>MATIZ </t>
  </si>
  <si>
    <t>COLOR ESPECIAL </t>
  </si>
  <si>
    <t>17/03/2018 </t>
  </si>
  <si>
    <t>FC306307 </t>
  </si>
  <si>
    <t>05/09/2017 </t>
  </si>
  <si>
    <t xml:space="preserve">     1VHQS27 </t>
  </si>
  <si>
    <t>Cavalier LT </t>
  </si>
  <si>
    <t>03/05/2018 </t>
  </si>
  <si>
    <t>JV027945 </t>
  </si>
  <si>
    <t>06/10/2017 </t>
  </si>
  <si>
    <t>15/08/2017 </t>
  </si>
  <si>
    <t xml:space="preserve">     1VFXFWJ </t>
  </si>
  <si>
    <t>Negro Grafito Met¿lico </t>
  </si>
  <si>
    <t>12/04/2018 </t>
  </si>
  <si>
    <t>JV020812 </t>
  </si>
  <si>
    <t>15/09/2017 </t>
  </si>
  <si>
    <t xml:space="preserve">     1VFXFWC </t>
  </si>
  <si>
    <t>JV021376 </t>
  </si>
  <si>
    <t xml:space="preserve">     1VFNS5X </t>
  </si>
  <si>
    <t>JV022768 </t>
  </si>
  <si>
    <t>30/08/2017 </t>
  </si>
  <si>
    <t xml:space="preserve">     1VJHX2Z </t>
  </si>
  <si>
    <t>27/04/2018 </t>
  </si>
  <si>
    <t>JV027310 </t>
  </si>
  <si>
    <t>30/09/2017 </t>
  </si>
  <si>
    <t>01/09/2017 </t>
  </si>
  <si>
    <t xml:space="preserve">     1VJHX29 </t>
  </si>
  <si>
    <t>29/04/2018 </t>
  </si>
  <si>
    <t>JV027565 </t>
  </si>
  <si>
    <t xml:space="preserve">     1VFXFWG </t>
  </si>
  <si>
    <t>JV021046 </t>
  </si>
  <si>
    <t xml:space="preserve">     1VFNS50 </t>
  </si>
  <si>
    <t>JV021855 </t>
  </si>
  <si>
    <t xml:space="preserve">     1VHKHRF </t>
  </si>
  <si>
    <t>JV026649 </t>
  </si>
  <si>
    <t>28/08/2017 </t>
  </si>
  <si>
    <t xml:space="preserve">     1VHKHTG </t>
  </si>
  <si>
    <t>JV027390 </t>
  </si>
  <si>
    <t>28/09/2017 </t>
  </si>
  <si>
    <t xml:space="preserve">     1VFNS5K </t>
  </si>
  <si>
    <t>JV021033 </t>
  </si>
  <si>
    <t xml:space="preserve">     1VJHX22 </t>
  </si>
  <si>
    <t>JV026572 </t>
  </si>
  <si>
    <t xml:space="preserve">     1VJHX3H </t>
  </si>
  <si>
    <t>JV027472 </t>
  </si>
  <si>
    <t>04/09/2017 </t>
  </si>
  <si>
    <t xml:space="preserve">     1VHKHSZ </t>
  </si>
  <si>
    <t>02/05/2018 </t>
  </si>
  <si>
    <t>JV027030 </t>
  </si>
  <si>
    <t>05/10/2017 </t>
  </si>
  <si>
    <t xml:space="preserve">     1VJHX2X </t>
  </si>
  <si>
    <t>JV026615 </t>
  </si>
  <si>
    <t xml:space="preserve">     1VFRTF8 </t>
  </si>
  <si>
    <t>JV020838 </t>
  </si>
  <si>
    <t>17/08/2017 </t>
  </si>
  <si>
    <t xml:space="preserve">     1VFXFV9 </t>
  </si>
  <si>
    <t>14/04/2018 </t>
  </si>
  <si>
    <t>JV020998 </t>
  </si>
  <si>
    <t>17/09/2017 </t>
  </si>
  <si>
    <t xml:space="preserve">     1VFNS5J </t>
  </si>
  <si>
    <t>JV021576 </t>
  </si>
  <si>
    <t xml:space="preserve">     1VFNS5S </t>
  </si>
  <si>
    <t>JV021867 </t>
  </si>
  <si>
    <t xml:space="preserve">     1VFXFWB </t>
  </si>
  <si>
    <t>JV020842 </t>
  </si>
  <si>
    <t xml:space="preserve">     1VFNS5T </t>
  </si>
  <si>
    <t>JV021733 </t>
  </si>
  <si>
    <t xml:space="preserve">     1VHKHS2 </t>
  </si>
  <si>
    <t>JV026849 </t>
  </si>
  <si>
    <t>14/08/2017 </t>
  </si>
  <si>
    <t xml:space="preserve">     1VFXFWR </t>
  </si>
  <si>
    <t>Cavalier Premier </t>
  </si>
  <si>
    <t>11/04/2018 </t>
  </si>
  <si>
    <t>JV020815 </t>
  </si>
  <si>
    <t>14/09/2017 </t>
  </si>
  <si>
    <t xml:space="preserve">     1VJHX3M </t>
  </si>
  <si>
    <t>JV025868 </t>
  </si>
  <si>
    <t>30/10/2017 </t>
  </si>
  <si>
    <t xml:space="preserve">     1VFNS54 </t>
  </si>
  <si>
    <t>JV020341 </t>
  </si>
  <si>
    <t xml:space="preserve">     1VFXFWW </t>
  </si>
  <si>
    <t>JV021425 </t>
  </si>
  <si>
    <t xml:space="preserve">     1VHQS3Z </t>
  </si>
  <si>
    <t>JV027069 </t>
  </si>
  <si>
    <t xml:space="preserve">     1VFXFWQ </t>
  </si>
  <si>
    <t>JV020843 </t>
  </si>
  <si>
    <t>16/08/2017 </t>
  </si>
  <si>
    <t xml:space="preserve">     1VFZBH2 </t>
  </si>
  <si>
    <t>12/02/2018 </t>
  </si>
  <si>
    <t>JV022352 </t>
  </si>
  <si>
    <t>13/02/2018 </t>
  </si>
  <si>
    <t>Demo GM </t>
  </si>
  <si>
    <t xml:space="preserve">     1VFNS52 </t>
  </si>
  <si>
    <t>JV022948 </t>
  </si>
  <si>
    <t xml:space="preserve">     1VHQS3H </t>
  </si>
  <si>
    <t>JV027065 </t>
  </si>
  <si>
    <t xml:space="preserve">     1VHQS3G </t>
  </si>
  <si>
    <t>JV027348 </t>
  </si>
  <si>
    <t xml:space="preserve">     1VHQS33 </t>
  </si>
  <si>
    <t>JV027147 </t>
  </si>
  <si>
    <t xml:space="preserve">     1VFXFWV </t>
  </si>
  <si>
    <t>JV021485 </t>
  </si>
  <si>
    <t>2014 </t>
  </si>
  <si>
    <t>31/03/2018 </t>
  </si>
  <si>
    <t>08/09/2017 </t>
  </si>
  <si>
    <t xml:space="preserve">     1VKKZ2R </t>
  </si>
  <si>
    <t>Beat Notchback </t>
  </si>
  <si>
    <t>06/05/2018 </t>
  </si>
  <si>
    <t>JT030287 </t>
  </si>
  <si>
    <t>17/10/2017 </t>
  </si>
  <si>
    <t xml:space="preserve">     1VJHXQM </t>
  </si>
  <si>
    <t>Negro </t>
  </si>
  <si>
    <t>14/06/2018 </t>
  </si>
  <si>
    <t>JT033593 </t>
  </si>
  <si>
    <t>Chevrolet Prelim </t>
  </si>
  <si>
    <t>16/10/2017 </t>
  </si>
  <si>
    <t xml:space="preserve">     1VKKZ3P </t>
  </si>
  <si>
    <t>13/06/2018 </t>
  </si>
  <si>
    <t>JT036969 </t>
  </si>
  <si>
    <t>16/11/2017 </t>
  </si>
  <si>
    <t xml:space="preserve">     1VJHXQB </t>
  </si>
  <si>
    <t>JT026693 </t>
  </si>
  <si>
    <t xml:space="preserve">     1VKKZ3V </t>
  </si>
  <si>
    <t>Gris Acero </t>
  </si>
  <si>
    <t>13/05/2018 </t>
  </si>
  <si>
    <t>JT029612 </t>
  </si>
  <si>
    <t xml:space="preserve">     1VKKZ2S </t>
  </si>
  <si>
    <t>JT035001 </t>
  </si>
  <si>
    <t xml:space="preserve">     1VJHXQ7 </t>
  </si>
  <si>
    <t>JT036455 </t>
  </si>
  <si>
    <t xml:space="preserve">     1VKKZ3J </t>
  </si>
  <si>
    <t>JT039333 </t>
  </si>
  <si>
    <t xml:space="preserve">     1VJHXP9 </t>
  </si>
  <si>
    <t>JT029233 </t>
  </si>
  <si>
    <t xml:space="preserve">     1VKKZ26 </t>
  </si>
  <si>
    <t>JT035825 </t>
  </si>
  <si>
    <t xml:space="preserve">     1VKKZ4G </t>
  </si>
  <si>
    <t>JT034828 </t>
  </si>
  <si>
    <t xml:space="preserve">     1VJHXRT </t>
  </si>
  <si>
    <t>JT028389 </t>
  </si>
  <si>
    <t xml:space="preserve">     1VJHXRN </t>
  </si>
  <si>
    <t>JT032927 </t>
  </si>
  <si>
    <t xml:space="preserve">     1VKKZ4F </t>
  </si>
  <si>
    <t>JT036436 </t>
  </si>
  <si>
    <t>22/10/2017 </t>
  </si>
  <si>
    <t xml:space="preserve">     5225662 </t>
  </si>
  <si>
    <t>20/04/2018 </t>
  </si>
  <si>
    <t>HT020242 </t>
  </si>
  <si>
    <t>07/06/2017 </t>
  </si>
  <si>
    <t xml:space="preserve">     1VCGBCW </t>
  </si>
  <si>
    <t>CHEVROLET SPARK </t>
  </si>
  <si>
    <t>02/02/2018 </t>
  </si>
  <si>
    <t>JT001930 </t>
  </si>
  <si>
    <t>08/07/2017 </t>
  </si>
  <si>
    <t>13/07/2017 </t>
  </si>
  <si>
    <t xml:space="preserve">     1VFNS18 </t>
  </si>
  <si>
    <t>10/03/2018 </t>
  </si>
  <si>
    <t>JT015343 </t>
  </si>
  <si>
    <t>13/08/2017 </t>
  </si>
  <si>
    <t xml:space="preserve">     1VHDM63 </t>
  </si>
  <si>
    <t>JT022809 </t>
  </si>
  <si>
    <t>18/07/2017 </t>
  </si>
  <si>
    <t>15/03/2018 </t>
  </si>
  <si>
    <t>18/08/2017 </t>
  </si>
  <si>
    <t xml:space="preserve">     1VFNS2X </t>
  </si>
  <si>
    <t>JT017160 </t>
  </si>
  <si>
    <t xml:space="preserve">     1VGWFJX </t>
  </si>
  <si>
    <t>JT019118 </t>
  </si>
  <si>
    <t>24/08/2017 </t>
  </si>
  <si>
    <t xml:space="preserve">     1VHDM46 </t>
  </si>
  <si>
    <t>21/04/2018 </t>
  </si>
  <si>
    <t>JT022553 </t>
  </si>
  <si>
    <t>24/09/2017 </t>
  </si>
  <si>
    <t>28/06/2017 </t>
  </si>
  <si>
    <t xml:space="preserve">     1VDRHTT </t>
  </si>
  <si>
    <t>23/02/2018 </t>
  </si>
  <si>
    <t>JT009116 </t>
  </si>
  <si>
    <t>29/07/2017 </t>
  </si>
  <si>
    <t>23/08/2017 </t>
  </si>
  <si>
    <t xml:space="preserve">     1VHDM8F </t>
  </si>
  <si>
    <t>JT022030 </t>
  </si>
  <si>
    <t>23/09/2017 </t>
  </si>
  <si>
    <t xml:space="preserve">     1VFNS2S </t>
  </si>
  <si>
    <t>JT022173 </t>
  </si>
  <si>
    <t>09/08/2017 </t>
  </si>
  <si>
    <t xml:space="preserve">     1VGWFJW </t>
  </si>
  <si>
    <t>06/04/2018 </t>
  </si>
  <si>
    <t>JT021131 </t>
  </si>
  <si>
    <t>09/09/2017 </t>
  </si>
  <si>
    <t xml:space="preserve">     1VHDM47 </t>
  </si>
  <si>
    <t>JT022554 </t>
  </si>
  <si>
    <t xml:space="preserve">     1VHDM7N </t>
  </si>
  <si>
    <t>JT026306 </t>
  </si>
  <si>
    <t>23/06/2017 </t>
  </si>
  <si>
    <t>18/02/2018 </t>
  </si>
  <si>
    <t>24/07/2017 </t>
  </si>
  <si>
    <t xml:space="preserve">     1VFNS2T </t>
  </si>
  <si>
    <t>JT016299 </t>
  </si>
  <si>
    <t xml:space="preserve">     1VGWFJK </t>
  </si>
  <si>
    <t>JT028596 </t>
  </si>
  <si>
    <t xml:space="preserve">     1VHDM73 </t>
  </si>
  <si>
    <t>JT030932 </t>
  </si>
  <si>
    <t xml:space="preserve">     1VDRHTS </t>
  </si>
  <si>
    <t>JT009054 </t>
  </si>
  <si>
    <t xml:space="preserve">     1VHDM61 </t>
  </si>
  <si>
    <t>JT020233 </t>
  </si>
  <si>
    <t xml:space="preserve">     1VHDM7Q </t>
  </si>
  <si>
    <t>JT026307 </t>
  </si>
  <si>
    <t>20/06/2017 </t>
  </si>
  <si>
    <t xml:space="preserve">     1VCFZ94 </t>
  </si>
  <si>
    <t>15/02/2018 </t>
  </si>
  <si>
    <t>JT003991 </t>
  </si>
  <si>
    <t>21/07/2017 </t>
  </si>
  <si>
    <t xml:space="preserve">     1VFNS2V </t>
  </si>
  <si>
    <t>JT017468 </t>
  </si>
  <si>
    <t>11/10/2017 </t>
  </si>
  <si>
    <t xml:space="preserve">     1VHDM48 </t>
  </si>
  <si>
    <t>08/06/2018 </t>
  </si>
  <si>
    <t>JT022038 </t>
  </si>
  <si>
    <t>11/11/2017 </t>
  </si>
  <si>
    <t xml:space="preserve">     1VHDM8G </t>
  </si>
  <si>
    <t>JT022556 </t>
  </si>
  <si>
    <t xml:space="preserve">     1VGWFJM </t>
  </si>
  <si>
    <t>JT028597 </t>
  </si>
  <si>
    <t xml:space="preserve">     1VHDM74 </t>
  </si>
  <si>
    <t>JT030933 </t>
  </si>
  <si>
    <t xml:space="preserve">     1VFNS17 </t>
  </si>
  <si>
    <t>JT015342 </t>
  </si>
  <si>
    <t>25/07/2017 </t>
  </si>
  <si>
    <t xml:space="preserve">     1VHDM8D </t>
  </si>
  <si>
    <t>22/03/2018 </t>
  </si>
  <si>
    <t>JT020508 </t>
  </si>
  <si>
    <t>25/08/2017 </t>
  </si>
  <si>
    <t xml:space="preserve">     1VHDM62 </t>
  </si>
  <si>
    <t>JT022839 </t>
  </si>
  <si>
    <t xml:space="preserve">     1VHDM7R </t>
  </si>
  <si>
    <t>JT026308 </t>
  </si>
  <si>
    <t xml:space="preserve">     1VCFZ90 </t>
  </si>
  <si>
    <t>JT004639 </t>
  </si>
  <si>
    <t xml:space="preserve">     1VHDM68 </t>
  </si>
  <si>
    <t>JT020615 </t>
  </si>
  <si>
    <t xml:space="preserve">     1VGWFJ6 </t>
  </si>
  <si>
    <t>JT028522 </t>
  </si>
  <si>
    <t xml:space="preserve">     1VGWFJN </t>
  </si>
  <si>
    <t>JT028598 </t>
  </si>
  <si>
    <t>19/09/2017 </t>
  </si>
  <si>
    <t xml:space="preserve">     1VKKZ44 </t>
  </si>
  <si>
    <t>Beat LT </t>
  </si>
  <si>
    <t>17/05/2018 </t>
  </si>
  <si>
    <t>JT029954 </t>
  </si>
  <si>
    <t>20/10/2017 </t>
  </si>
  <si>
    <t>17/06/2018 </t>
  </si>
  <si>
    <t>20/11/2017 </t>
  </si>
  <si>
    <t xml:space="preserve">     1VKKZ53 </t>
  </si>
  <si>
    <t>23/06/2018 </t>
  </si>
  <si>
    <t>JT037097 </t>
  </si>
  <si>
    <t>26/11/2017 </t>
  </si>
  <si>
    <t xml:space="preserve">     1VKKZ42 </t>
  </si>
  <si>
    <t>JT030684 </t>
  </si>
  <si>
    <t>02/06/2018 </t>
  </si>
  <si>
    <t>05/11/2017 </t>
  </si>
  <si>
    <t>25/10/2017 </t>
  </si>
  <si>
    <t xml:space="preserve">     1VKKZ41 </t>
  </si>
  <si>
    <t>22/06/2018 </t>
  </si>
  <si>
    <t>JT037211 </t>
  </si>
  <si>
    <t>25/11/2017 </t>
  </si>
  <si>
    <t xml:space="preserve">     1VJHXT3 </t>
  </si>
  <si>
    <t>JT025949 </t>
  </si>
  <si>
    <t xml:space="preserve">     1VKKZ45 </t>
  </si>
  <si>
    <t>JT037213 </t>
  </si>
  <si>
    <t>02/06/2017 </t>
  </si>
  <si>
    <t xml:space="preserve">     1VBCQ8C </t>
  </si>
  <si>
    <t>HT050412 </t>
  </si>
  <si>
    <t>03/07/2017 </t>
  </si>
  <si>
    <t>18/04/2017 </t>
  </si>
  <si>
    <t xml:space="preserve">     1TZTTG4 </t>
  </si>
  <si>
    <t>14/12/2017 </t>
  </si>
  <si>
    <t>HT042618 </t>
  </si>
  <si>
    <t>19/05/2017 </t>
  </si>
  <si>
    <t>25/10/2016 </t>
  </si>
  <si>
    <t xml:space="preserve">     1TQGM0P </t>
  </si>
  <si>
    <t>NEGRO INDY </t>
  </si>
  <si>
    <t>HT008079 </t>
  </si>
  <si>
    <t>25/11/2016 </t>
  </si>
  <si>
    <t>Chevrolet 330 </t>
  </si>
  <si>
    <t>17/04/2017 </t>
  </si>
  <si>
    <t xml:space="preserve">     1TZTTGZ </t>
  </si>
  <si>
    <t>13/12/2017 </t>
  </si>
  <si>
    <t>HT048422 </t>
  </si>
  <si>
    <t>18/05/2017 </t>
  </si>
  <si>
    <t>20/04/2017 </t>
  </si>
  <si>
    <t xml:space="preserve">     1TZTTGS </t>
  </si>
  <si>
    <t>16/12/2017 </t>
  </si>
  <si>
    <t>HT042623 </t>
  </si>
  <si>
    <t>21/05/2017 </t>
  </si>
  <si>
    <t>23/05/2017 </t>
  </si>
  <si>
    <t xml:space="preserve">     1VHDM92 </t>
  </si>
  <si>
    <t>06/06/2018 </t>
  </si>
  <si>
    <t>JT027733 </t>
  </si>
  <si>
    <t>09/11/2017 </t>
  </si>
  <si>
    <t>21/06/2017 </t>
  </si>
  <si>
    <t>16/02/2018 </t>
  </si>
  <si>
    <t>22/07/2017 </t>
  </si>
  <si>
    <t xml:space="preserve">     1VHDM8R </t>
  </si>
  <si>
    <t>JT019298 </t>
  </si>
  <si>
    <t xml:space="preserve">     1VGWFN9 </t>
  </si>
  <si>
    <t>JT020371 </t>
  </si>
  <si>
    <t>25/09/2017 </t>
  </si>
  <si>
    <t xml:space="preserve">     1VHDM9N </t>
  </si>
  <si>
    <t>23/05/2018 </t>
  </si>
  <si>
    <t>JT021892 </t>
  </si>
  <si>
    <t xml:space="preserve">     1VGWFM9 </t>
  </si>
  <si>
    <t>JT022380 </t>
  </si>
  <si>
    <t xml:space="preserve">     1VGWFN6 </t>
  </si>
  <si>
    <t>JT035209 </t>
  </si>
  <si>
    <t xml:space="preserve">     1VHDM9K </t>
  </si>
  <si>
    <t>JT021738 </t>
  </si>
  <si>
    <t xml:space="preserve">     1VDGR6J </t>
  </si>
  <si>
    <t>JT010098 </t>
  </si>
  <si>
    <t>08/08/2017 </t>
  </si>
  <si>
    <t>05/04/2018 </t>
  </si>
  <si>
    <t xml:space="preserve">     1VGWFNC </t>
  </si>
  <si>
    <t>JT022381 </t>
  </si>
  <si>
    <t xml:space="preserve">     1VHDM8S </t>
  </si>
  <si>
    <t>JT022557 </t>
  </si>
  <si>
    <t xml:space="preserve">     1VDGR6D </t>
  </si>
  <si>
    <t>JT009008 </t>
  </si>
  <si>
    <t xml:space="preserve">     1VDGR62 </t>
  </si>
  <si>
    <t>JT018582 </t>
  </si>
  <si>
    <t xml:space="preserve">     1VGWFND </t>
  </si>
  <si>
    <t>JT022382 </t>
  </si>
  <si>
    <t xml:space="preserve">     1VCGBD7 </t>
  </si>
  <si>
    <t>JT000732 </t>
  </si>
  <si>
    <t xml:space="preserve">     1VDGR63 </t>
  </si>
  <si>
    <t>JT018583 </t>
  </si>
  <si>
    <t xml:space="preserve">     1VCGBF6 </t>
  </si>
  <si>
    <t>JT005289 </t>
  </si>
  <si>
    <t xml:space="preserve">     1VGWFMK </t>
  </si>
  <si>
    <t>JT020858 </t>
  </si>
  <si>
    <t xml:space="preserve">     1VHDM9M </t>
  </si>
  <si>
    <t>JT021976 </t>
  </si>
  <si>
    <t xml:space="preserve">     1VGWFNF </t>
  </si>
  <si>
    <t>JT022383 </t>
  </si>
  <si>
    <t xml:space="preserve">     1VDGR6F </t>
  </si>
  <si>
    <t>JT010839 </t>
  </si>
  <si>
    <t>29/09/2017 </t>
  </si>
  <si>
    <t xml:space="preserve">     1VDGR64 </t>
  </si>
  <si>
    <t>27/05/2018 </t>
  </si>
  <si>
    <t>JT018584 </t>
  </si>
  <si>
    <t xml:space="preserve">     1VGWFPB </t>
  </si>
  <si>
    <t>JT020514 </t>
  </si>
  <si>
    <t xml:space="preserve">     1VGWFNZ </t>
  </si>
  <si>
    <t>JT021422 </t>
  </si>
  <si>
    <t xml:space="preserve">     1VHDM80 </t>
  </si>
  <si>
    <t>JT031075 </t>
  </si>
  <si>
    <t xml:space="preserve">     1VGWFN4 </t>
  </si>
  <si>
    <t>JT035207 </t>
  </si>
  <si>
    <t xml:space="preserve">     1VGWFN7 </t>
  </si>
  <si>
    <t>JT035210 </t>
  </si>
  <si>
    <t xml:space="preserve">     1VDGR6H </t>
  </si>
  <si>
    <t>JT009997 </t>
  </si>
  <si>
    <t xml:space="preserve">     1VHDM8Z </t>
  </si>
  <si>
    <t>JT031076 </t>
  </si>
  <si>
    <t xml:space="preserve">     1VGWFPP </t>
  </si>
  <si>
    <t>JT031157 </t>
  </si>
  <si>
    <t xml:space="preserve">     1VGWFN5 </t>
  </si>
  <si>
    <t>JT035208 </t>
  </si>
  <si>
    <t xml:space="preserve">     1VGWFN8 </t>
  </si>
  <si>
    <t>JT035211 </t>
  </si>
  <si>
    <t xml:space="preserve">     1VJHXWC </t>
  </si>
  <si>
    <t>JT029120 </t>
  </si>
  <si>
    <t>29/08/2017 </t>
  </si>
  <si>
    <t xml:space="preserve">     1VHTHQR </t>
  </si>
  <si>
    <t>25/02/2018 </t>
  </si>
  <si>
    <t>JT025151 </t>
  </si>
  <si>
    <t>26/02/2018 </t>
  </si>
  <si>
    <t xml:space="preserve">     1VMVGQ2 </t>
  </si>
  <si>
    <t>JT038725 </t>
  </si>
  <si>
    <t xml:space="preserve">     1VHTJCM </t>
  </si>
  <si>
    <t>JT026017 </t>
  </si>
  <si>
    <t xml:space="preserve">     1VJHXW0 </t>
  </si>
  <si>
    <t>JT033162 </t>
  </si>
  <si>
    <t xml:space="preserve">     1VKKZ6M </t>
  </si>
  <si>
    <t>JT033199 </t>
  </si>
  <si>
    <t xml:space="preserve">     1VJHXWW </t>
  </si>
  <si>
    <t>JT034398 </t>
  </si>
  <si>
    <t xml:space="preserve">     1VKKZ6T </t>
  </si>
  <si>
    <t>JT032126 </t>
  </si>
  <si>
    <t xml:space="preserve">     1VJHXW2 </t>
  </si>
  <si>
    <t>JT033163 </t>
  </si>
  <si>
    <t xml:space="preserve">     1VMVGP9 </t>
  </si>
  <si>
    <t>JT038799 </t>
  </si>
  <si>
    <t xml:space="preserve">     1VKKZ6Q </t>
  </si>
  <si>
    <t>JT030629 </t>
  </si>
  <si>
    <t xml:space="preserve">     1VCGQ5V </t>
  </si>
  <si>
    <t>20/12/2017 </t>
  </si>
  <si>
    <t>JT001826 </t>
  </si>
  <si>
    <t>21/12/2017 </t>
  </si>
  <si>
    <t>10/09/2017 </t>
  </si>
  <si>
    <t xml:space="preserve">     1VGWFP1 </t>
  </si>
  <si>
    <t>JT026405 </t>
  </si>
  <si>
    <t>24/10/2017 </t>
  </si>
  <si>
    <t>21/06/2018 </t>
  </si>
  <si>
    <t>24/11/2017 </t>
  </si>
  <si>
    <t xml:space="preserve">     1VGXG07 </t>
  </si>
  <si>
    <t>COLORADO </t>
  </si>
  <si>
    <t>Gris Oxford </t>
  </si>
  <si>
    <t>18/03/2018 </t>
  </si>
  <si>
    <t>H1296474 </t>
  </si>
  <si>
    <t>21/08/2017 </t>
  </si>
  <si>
    <t xml:space="preserve">     1VKKZ02 </t>
  </si>
  <si>
    <t>J1100357 </t>
  </si>
  <si>
    <t xml:space="preserve">     1VKKZ1G </t>
  </si>
  <si>
    <t>J1122481 </t>
  </si>
  <si>
    <t>29/05/2017 </t>
  </si>
  <si>
    <t xml:space="preserve">     1VFNS6J </t>
  </si>
  <si>
    <t>Rojo Lava </t>
  </si>
  <si>
    <t>24/01/2018 </t>
  </si>
  <si>
    <t>H1264476 </t>
  </si>
  <si>
    <t xml:space="preserve">     1VHDNKM </t>
  </si>
  <si>
    <t>H1298435 </t>
  </si>
  <si>
    <t xml:space="preserve">     1VFZH28 </t>
  </si>
  <si>
    <t>H1277991 </t>
  </si>
  <si>
    <t xml:space="preserve">     1VKKZ1C </t>
  </si>
  <si>
    <t>J1100493 </t>
  </si>
  <si>
    <t>28/07/2017 </t>
  </si>
  <si>
    <t xml:space="preserve">     1VJHXZN </t>
  </si>
  <si>
    <t>25/03/2018 </t>
  </si>
  <si>
    <t>H1315240 </t>
  </si>
  <si>
    <t>21/04/2017 </t>
  </si>
  <si>
    <t xml:space="preserve">     1VDWQ6H </t>
  </si>
  <si>
    <t>CHEYENE C/A </t>
  </si>
  <si>
    <t>Rojo Carmin Met¿lico </t>
  </si>
  <si>
    <t>17/12/2017 </t>
  </si>
  <si>
    <t>HZ310690 </t>
  </si>
  <si>
    <t>22/05/2017 </t>
  </si>
  <si>
    <t>27/04/2017 </t>
  </si>
  <si>
    <t xml:space="preserve">     1VCSSTR </t>
  </si>
  <si>
    <t>23/12/2017 </t>
  </si>
  <si>
    <t>HZ291777 </t>
  </si>
  <si>
    <t>28/05/2017 </t>
  </si>
  <si>
    <t>20/03/2017 </t>
  </si>
  <si>
    <t xml:space="preserve">     1VCGCPN </t>
  </si>
  <si>
    <t>HZ274105 </t>
  </si>
  <si>
    <t>27/03/2017 </t>
  </si>
  <si>
    <t xml:space="preserve">     1VCGCPM </t>
  </si>
  <si>
    <t>22/11/2017 </t>
  </si>
  <si>
    <t>HZ276378 </t>
  </si>
  <si>
    <t xml:space="preserve">     1VCGCPR </t>
  </si>
  <si>
    <t>HZ276389 </t>
  </si>
  <si>
    <t>SILVERADO </t>
  </si>
  <si>
    <t xml:space="preserve">     1VNCGRM </t>
  </si>
  <si>
    <t>TRAVERSE </t>
  </si>
  <si>
    <t>23/04/2018 </t>
  </si>
  <si>
    <t>JJ120760 </t>
  </si>
  <si>
    <t>13/01/2017 </t>
  </si>
  <si>
    <t xml:space="preserve">     1TTHZFF </t>
  </si>
  <si>
    <t>SONORA </t>
  </si>
  <si>
    <t>HR143623 </t>
  </si>
  <si>
    <t>23/02/2017 </t>
  </si>
  <si>
    <t>Chevrolet 270 </t>
  </si>
  <si>
    <t xml:space="preserve">     1VHDNKV </t>
  </si>
  <si>
    <t>SUBURBAN </t>
  </si>
  <si>
    <t>28/02/2018 </t>
  </si>
  <si>
    <t>HR345715 </t>
  </si>
  <si>
    <t xml:space="preserve">     1VGWFR7 </t>
  </si>
  <si>
    <t>HR336331 </t>
  </si>
  <si>
    <t>31/07/2017 </t>
  </si>
  <si>
    <t>24/04/2017 </t>
  </si>
  <si>
    <t xml:space="preserve">     1VDGS0D </t>
  </si>
  <si>
    <t>Champange Met¿lico </t>
  </si>
  <si>
    <t>HR290999 </t>
  </si>
  <si>
    <t>04/06/2017 </t>
  </si>
  <si>
    <t>04/08/2017 </t>
  </si>
  <si>
    <t>SUBURBAN 4X4 </t>
  </si>
  <si>
    <t>01/04/2018 </t>
  </si>
  <si>
    <t>MALIBU </t>
  </si>
  <si>
    <t>Blanco Platino </t>
  </si>
  <si>
    <t xml:space="preserve">     1TPJTJG </t>
  </si>
  <si>
    <t>HF115227 </t>
  </si>
  <si>
    <t>26/12/2016 </t>
  </si>
  <si>
    <t xml:space="preserve">     5225374 </t>
  </si>
  <si>
    <t>TERRAIN </t>
  </si>
  <si>
    <t>D6205261 </t>
  </si>
  <si>
    <t>27/08/2017 </t>
  </si>
  <si>
    <t xml:space="preserve">     5224481 </t>
  </si>
  <si>
    <t>JOURNEY </t>
  </si>
  <si>
    <t>DT568997 </t>
  </si>
  <si>
    <t>26/09/2017 </t>
  </si>
  <si>
    <t>SILVERADO 1500 </t>
  </si>
  <si>
    <t>24/05/2018 </t>
  </si>
  <si>
    <t>06/11/2017 </t>
  </si>
  <si>
    <t xml:space="preserve">     1VMJQ43 </t>
  </si>
  <si>
    <t>JG134105 </t>
  </si>
  <si>
    <t>11/05/2017 </t>
  </si>
  <si>
    <t xml:space="preserve">     1VFNS4D </t>
  </si>
  <si>
    <t>EQUINOX LT </t>
  </si>
  <si>
    <t>25/12/2017 </t>
  </si>
  <si>
    <t>JS500282 </t>
  </si>
  <si>
    <t>26/12/2017 </t>
  </si>
  <si>
    <t xml:space="preserve">     1VHDNJ2 </t>
  </si>
  <si>
    <t>EQUINOX </t>
  </si>
  <si>
    <t>JS504106 </t>
  </si>
  <si>
    <t>10/07/2017 </t>
  </si>
  <si>
    <t xml:space="preserve">     1VJHX17 </t>
  </si>
  <si>
    <t>07/03/2018 </t>
  </si>
  <si>
    <t>JS509533 </t>
  </si>
  <si>
    <t xml:space="preserve">     1VJHX05 </t>
  </si>
  <si>
    <t>Gris Basalto Met¿lico </t>
  </si>
  <si>
    <t>28/03/2018 </t>
  </si>
  <si>
    <t>JS513792 </t>
  </si>
  <si>
    <t>31/08/2017 </t>
  </si>
  <si>
    <t xml:space="preserve">     1VGWFQ3 </t>
  </si>
  <si>
    <t>Rojo Gloria </t>
  </si>
  <si>
    <t>JS504129 </t>
  </si>
  <si>
    <t xml:space="preserve">     1VJHX18 </t>
  </si>
  <si>
    <t>JS510769 </t>
  </si>
  <si>
    <t xml:space="preserve">     1VJPF3S </t>
  </si>
  <si>
    <t>JS511629 </t>
  </si>
  <si>
    <t>19/07/2017 </t>
  </si>
  <si>
    <t xml:space="preserve">     1VJPF22 </t>
  </si>
  <si>
    <t>16/03/2018 </t>
  </si>
  <si>
    <t>JS511744 </t>
  </si>
  <si>
    <t>19/08/2017 </t>
  </si>
  <si>
    <t xml:space="preserve">     1VFXFZC </t>
  </si>
  <si>
    <t>JS502308 </t>
  </si>
  <si>
    <t xml:space="preserve">     1VFXFXS </t>
  </si>
  <si>
    <t>JS502941 </t>
  </si>
  <si>
    <t xml:space="preserve">     1VHDNJM </t>
  </si>
  <si>
    <t>JS503359 </t>
  </si>
  <si>
    <t xml:space="preserve">     1VFNS4B </t>
  </si>
  <si>
    <t>JS500309 </t>
  </si>
  <si>
    <t xml:space="preserve">     1VGWFQ6 </t>
  </si>
  <si>
    <t>JS503937 </t>
  </si>
  <si>
    <t xml:space="preserve">     1VGWFQ7 </t>
  </si>
  <si>
    <t>JS503650 </t>
  </si>
  <si>
    <t>20/07/2017 </t>
  </si>
  <si>
    <t xml:space="preserve">     1VJPF21 </t>
  </si>
  <si>
    <t>JS511120 </t>
  </si>
  <si>
    <t>20/08/2017 </t>
  </si>
  <si>
    <t xml:space="preserve">     1VJPF26 </t>
  </si>
  <si>
    <t>JS511974 </t>
  </si>
  <si>
    <t xml:space="preserve">     1VJPF3N </t>
  </si>
  <si>
    <t>JS512096 </t>
  </si>
  <si>
    <t xml:space="preserve">     1VJHX1C </t>
  </si>
  <si>
    <t>JS513765 </t>
  </si>
  <si>
    <t xml:space="preserve">     1VJHX1W </t>
  </si>
  <si>
    <t>JS514357 </t>
  </si>
  <si>
    <t xml:space="preserve">     1VPFM8X </t>
  </si>
  <si>
    <t>TRAX LT </t>
  </si>
  <si>
    <t>JL193182 </t>
  </si>
  <si>
    <t>TRAX LS </t>
  </si>
  <si>
    <t xml:space="preserve">     1VNZZSN </t>
  </si>
  <si>
    <t>JL188350 </t>
  </si>
  <si>
    <t>20/09/2017 </t>
  </si>
  <si>
    <t>18/05/2018 </t>
  </si>
  <si>
    <t>21/10/2017 </t>
  </si>
  <si>
    <t>18/10/2017 </t>
  </si>
  <si>
    <t>Rojo Barroco </t>
  </si>
  <si>
    <t>15/06/2018 </t>
  </si>
  <si>
    <t>18/11/2017 </t>
  </si>
  <si>
    <t>05/04/2017 </t>
  </si>
  <si>
    <t>01/12/2017 </t>
  </si>
  <si>
    <t>06/05/2017 </t>
  </si>
  <si>
    <t>21/09/2017 </t>
  </si>
  <si>
    <t xml:space="preserve">     1VNDWSX </t>
  </si>
  <si>
    <t>19/05/2018 </t>
  </si>
  <si>
    <t>JL168532 </t>
  </si>
  <si>
    <t xml:space="preserve">     1VPFM8N </t>
  </si>
  <si>
    <t>TRAX LTZ </t>
  </si>
  <si>
    <t>09/06/2018 </t>
  </si>
  <si>
    <t>JL190904 </t>
  </si>
  <si>
    <t>12/11/2017 </t>
  </si>
  <si>
    <t>13/10/2017 </t>
  </si>
  <si>
    <t xml:space="preserve">     1VPCCD7 </t>
  </si>
  <si>
    <t>10/06/2018 </t>
  </si>
  <si>
    <t>JL189265 </t>
  </si>
  <si>
    <t>13/11/2017 </t>
  </si>
  <si>
    <t xml:space="preserve">     1VNPQ0F </t>
  </si>
  <si>
    <t>JL171348 </t>
  </si>
  <si>
    <t>10/10/2017 </t>
  </si>
  <si>
    <t xml:space="preserve">     1VPCCKK </t>
  </si>
  <si>
    <t>07/06/2018 </t>
  </si>
  <si>
    <t>JL186349 </t>
  </si>
  <si>
    <t>10/11/2017 </t>
  </si>
  <si>
    <t xml:space="preserve">     1VPCCKT </t>
  </si>
  <si>
    <t>JL187310 </t>
  </si>
  <si>
    <t xml:space="preserve">     1VPCCW4 </t>
  </si>
  <si>
    <t>JL190829 </t>
  </si>
  <si>
    <t xml:space="preserve">     1VPFNBV </t>
  </si>
  <si>
    <t>JL191917 </t>
  </si>
  <si>
    <t xml:space="preserve">     1VNMGDK </t>
  </si>
  <si>
    <t>JL172311 </t>
  </si>
  <si>
    <t xml:space="preserve">     1VPFNBQ </t>
  </si>
  <si>
    <t>JL193203 </t>
  </si>
  <si>
    <t xml:space="preserve">     1VPCCJP </t>
  </si>
  <si>
    <t>JL189774 </t>
  </si>
  <si>
    <t xml:space="preserve">     1VPQF7N </t>
  </si>
  <si>
    <t>JL202121 </t>
  </si>
  <si>
    <t xml:space="preserve">     1VKZMXV </t>
  </si>
  <si>
    <t>CRUZE </t>
  </si>
  <si>
    <t>Azul Cobalto Met¿lico </t>
  </si>
  <si>
    <t>JS520740 </t>
  </si>
  <si>
    <t xml:space="preserve">     1VPXG7K </t>
  </si>
  <si>
    <t>Gris Jade Met¿lico </t>
  </si>
  <si>
    <t>JS540020 </t>
  </si>
  <si>
    <t xml:space="preserve">     1VKZMX3 </t>
  </si>
  <si>
    <t>JS519283 </t>
  </si>
  <si>
    <t xml:space="preserve">     1VKKZ1W </t>
  </si>
  <si>
    <t>JS515681 </t>
  </si>
  <si>
    <t xml:space="preserve">     1VKKZ11 </t>
  </si>
  <si>
    <t>JS516488 </t>
  </si>
  <si>
    <t>13/09/2017 </t>
  </si>
  <si>
    <t xml:space="preserve">     1VKZM0Q </t>
  </si>
  <si>
    <t>11/05/2018 </t>
  </si>
  <si>
    <t>JS519027 </t>
  </si>
  <si>
    <t>14/10/2017 </t>
  </si>
  <si>
    <t xml:space="preserve">     1VKZM00 </t>
  </si>
  <si>
    <t>12/05/2018 </t>
  </si>
  <si>
    <t>JS519478 </t>
  </si>
  <si>
    <t>15/10/2017 </t>
  </si>
  <si>
    <t xml:space="preserve">     1VKZMX4 </t>
  </si>
  <si>
    <t>26/05/2018 </t>
  </si>
  <si>
    <t>JS520719 </t>
  </si>
  <si>
    <t>29/10/2017 </t>
  </si>
  <si>
    <t xml:space="preserve">     1VKZMZM </t>
  </si>
  <si>
    <t>JS519885 </t>
  </si>
  <si>
    <t xml:space="preserve">     1VKZMXW </t>
  </si>
  <si>
    <t>JS520311 </t>
  </si>
  <si>
    <t xml:space="preserve">     1VPBK42 </t>
  </si>
  <si>
    <t>JS528750 </t>
  </si>
  <si>
    <t xml:space="preserve">     1VPBK43 </t>
  </si>
  <si>
    <t>JS531499 </t>
  </si>
  <si>
    <t xml:space="preserve">     1VKZMPZ </t>
  </si>
  <si>
    <t>JS521000 </t>
  </si>
  <si>
    <t xml:space="preserve">     5224928 </t>
  </si>
  <si>
    <t>SONIC </t>
  </si>
  <si>
    <t>13/03/2018 </t>
  </si>
  <si>
    <t>GS580392 </t>
  </si>
  <si>
    <t xml:space="preserve">     5224953 </t>
  </si>
  <si>
    <t>20/03/2018 </t>
  </si>
  <si>
    <t>HS584178 </t>
  </si>
  <si>
    <t>02/05/2017 </t>
  </si>
  <si>
    <t xml:space="preserve">     1VDWQ8G </t>
  </si>
  <si>
    <t>Sonic </t>
  </si>
  <si>
    <t>28/12/2017 </t>
  </si>
  <si>
    <t>HS604504 </t>
  </si>
  <si>
    <t xml:space="preserve">     1VDRHR2 </t>
  </si>
  <si>
    <t>14/01/2018 </t>
  </si>
  <si>
    <t>HS608584 </t>
  </si>
  <si>
    <t>19/06/2017 </t>
  </si>
  <si>
    <t xml:space="preserve">     1VDWQ85 </t>
  </si>
  <si>
    <t>13/01/2018 </t>
  </si>
  <si>
    <t>HS608336 </t>
  </si>
  <si>
    <t>18/06/2017 </t>
  </si>
  <si>
    <t>AVEO </t>
  </si>
  <si>
    <t xml:space="preserve">     5224954 </t>
  </si>
  <si>
    <t>HL202507 </t>
  </si>
  <si>
    <t xml:space="preserve">     1VBHB6P </t>
  </si>
  <si>
    <t>HL233899 </t>
  </si>
  <si>
    <t>23/03/2018 </t>
  </si>
  <si>
    <t>02/01/2017 </t>
  </si>
  <si>
    <t xml:space="preserve">     1TVSP9W </t>
  </si>
  <si>
    <t>HL170385 </t>
  </si>
  <si>
    <t>02/02/2017 </t>
  </si>
  <si>
    <t xml:space="preserve">     5225377 </t>
  </si>
  <si>
    <t>GL184567 </t>
  </si>
  <si>
    <t xml:space="preserve">     1VMVG3H </t>
  </si>
  <si>
    <t>JL193584 </t>
  </si>
  <si>
    <t>26/07/2017 </t>
  </si>
  <si>
    <t xml:space="preserve">     1VFXFW0 </t>
  </si>
  <si>
    <t>JL109448 </t>
  </si>
  <si>
    <t>26/08/2017 </t>
  </si>
  <si>
    <t xml:space="preserve">     1VMVG3T </t>
  </si>
  <si>
    <t>JL192220 </t>
  </si>
  <si>
    <t xml:space="preserve">     1VNDWHC </t>
  </si>
  <si>
    <t>JL197241 </t>
  </si>
  <si>
    <t xml:space="preserve">     1VKKZ89 </t>
  </si>
  <si>
    <t>28/05/2018 </t>
  </si>
  <si>
    <t>JL177001 </t>
  </si>
  <si>
    <t>27/09/2017 </t>
  </si>
  <si>
    <t>25/05/2018 </t>
  </si>
  <si>
    <t>28/10/2017 </t>
  </si>
  <si>
    <t xml:space="preserve">     1VKQP7D </t>
  </si>
  <si>
    <t>03/06/2018 </t>
  </si>
  <si>
    <t>JL186880 </t>
  </si>
  <si>
    <t xml:space="preserve">     1VKQP7P </t>
  </si>
  <si>
    <t>JL188273 </t>
  </si>
  <si>
    <t xml:space="preserve">     1VKKZ9V </t>
  </si>
  <si>
    <t>JL173328 </t>
  </si>
  <si>
    <t xml:space="preserve">     1VKKZ9R </t>
  </si>
  <si>
    <t>JL175676 </t>
  </si>
  <si>
    <t xml:space="preserve">     1VKKZ9H </t>
  </si>
  <si>
    <t>JL179520 </t>
  </si>
  <si>
    <t xml:space="preserve">     1VMVG3J </t>
  </si>
  <si>
    <t>JL192140 </t>
  </si>
  <si>
    <t xml:space="preserve">     1VKQP7C </t>
  </si>
  <si>
    <t>30/05/2018 </t>
  </si>
  <si>
    <t>JL184967 </t>
  </si>
  <si>
    <t>02/11/2017 </t>
  </si>
  <si>
    <t xml:space="preserve">     1VKQP7N </t>
  </si>
  <si>
    <t>JL188719 </t>
  </si>
  <si>
    <t xml:space="preserve">     1VMVG3G </t>
  </si>
  <si>
    <t>JL195072 </t>
  </si>
  <si>
    <t xml:space="preserve">     1VKQP7R </t>
  </si>
  <si>
    <t>JL187370 </t>
  </si>
  <si>
    <t>04/10/2017 </t>
  </si>
  <si>
    <t xml:space="preserve">     1VKQP8J </t>
  </si>
  <si>
    <t>01/06/2018 </t>
  </si>
  <si>
    <t>JL185367 </t>
  </si>
  <si>
    <t>04/11/2017 </t>
  </si>
  <si>
    <t xml:space="preserve">     1VKKZ9B </t>
  </si>
  <si>
    <t>JL177116 </t>
  </si>
  <si>
    <t xml:space="preserve">     1VKQP7Q </t>
  </si>
  <si>
    <t>JL185880 </t>
  </si>
  <si>
    <t xml:space="preserve">     1VKQP7S </t>
  </si>
  <si>
    <t>JL188598 </t>
  </si>
  <si>
    <t xml:space="preserve">     1VKQP7F </t>
  </si>
  <si>
    <t>JL187945 </t>
  </si>
  <si>
    <t xml:space="preserve">     1VMVG3F </t>
  </si>
  <si>
    <t>JL190117 </t>
  </si>
  <si>
    <t xml:space="preserve">     1VKQP7K </t>
  </si>
  <si>
    <t>JL185900 </t>
  </si>
  <si>
    <t>10/04/2017 </t>
  </si>
  <si>
    <t xml:space="preserve">     1VDJNVF </t>
  </si>
  <si>
    <t>06/12/2017 </t>
  </si>
  <si>
    <t>HL243990 </t>
  </si>
  <si>
    <t>26/06/2017 </t>
  </si>
  <si>
    <t xml:space="preserve">     1VKMBBV </t>
  </si>
  <si>
    <t>JL194019 </t>
  </si>
  <si>
    <t xml:space="preserve">     1VKQP80 </t>
  </si>
  <si>
    <t>JL199530 </t>
  </si>
  <si>
    <t xml:space="preserve">     1VDGSV8 </t>
  </si>
  <si>
    <t>HL244020 </t>
  </si>
  <si>
    <t xml:space="preserve">     1VHKHW9 </t>
  </si>
  <si>
    <t>JL161905 </t>
  </si>
  <si>
    <t xml:space="preserve">     1VKMBBW </t>
  </si>
  <si>
    <t>JL190420 </t>
  </si>
  <si>
    <t xml:space="preserve">     5225383 </t>
  </si>
  <si>
    <t>HL108009 </t>
  </si>
  <si>
    <t xml:space="preserve">     1VHDNGX </t>
  </si>
  <si>
    <t>JL132719 </t>
  </si>
  <si>
    <t xml:space="preserve">     1VHKHW7 </t>
  </si>
  <si>
    <t>JL165381 </t>
  </si>
  <si>
    <t xml:space="preserve">     1VKMBBR </t>
  </si>
  <si>
    <t>JL190913 </t>
  </si>
  <si>
    <t xml:space="preserve">     1VKQP8R </t>
  </si>
  <si>
    <t>JL197392 </t>
  </si>
  <si>
    <t xml:space="preserve">     1VKQP8S </t>
  </si>
  <si>
    <t>JL199949 </t>
  </si>
  <si>
    <t>12/07/2017 </t>
  </si>
  <si>
    <t xml:space="preserve">     1VFXFXM </t>
  </si>
  <si>
    <t>09/03/2018 </t>
  </si>
  <si>
    <t>JL109613 </t>
  </si>
  <si>
    <t>12/08/2017 </t>
  </si>
  <si>
    <t xml:space="preserve">     1VGWFG8 </t>
  </si>
  <si>
    <t>JL126064 </t>
  </si>
  <si>
    <t xml:space="preserve">     1VKQP81 </t>
  </si>
  <si>
    <t>JL200860 </t>
  </si>
  <si>
    <t xml:space="preserve">     1VKQP9D </t>
  </si>
  <si>
    <t>JL202083 </t>
  </si>
  <si>
    <t xml:space="preserve">     1VGVZKX </t>
  </si>
  <si>
    <t>21/03/2018 </t>
  </si>
  <si>
    <t>JL124316 </t>
  </si>
  <si>
    <t xml:space="preserve">     1VGWFG4 </t>
  </si>
  <si>
    <t>JL124557 </t>
  </si>
  <si>
    <t>04/07/2017 </t>
  </si>
  <si>
    <t xml:space="preserve">     1VFXFXB </t>
  </si>
  <si>
    <t>01/03/2018 </t>
  </si>
  <si>
    <t>JL110795 </t>
  </si>
  <si>
    <t xml:space="preserve">     1VGBWBV </t>
  </si>
  <si>
    <t>JL120971 </t>
  </si>
  <si>
    <t xml:space="preserve">     1VGBWBX </t>
  </si>
  <si>
    <t>JL121062 </t>
  </si>
  <si>
    <t xml:space="preserve">     1VGWFHK </t>
  </si>
  <si>
    <t>JL125175 </t>
  </si>
  <si>
    <t xml:space="preserve">     1VGWFG3 </t>
  </si>
  <si>
    <t>JL126200 </t>
  </si>
  <si>
    <t xml:space="preserve">     1VHDNHD </t>
  </si>
  <si>
    <t>JL133292 </t>
  </si>
  <si>
    <t xml:space="preserve">     5222771 </t>
  </si>
  <si>
    <t>FL116698 </t>
  </si>
  <si>
    <t xml:space="preserve">     5224483 </t>
  </si>
  <si>
    <t>GL100558 </t>
  </si>
  <si>
    <t xml:space="preserve">     5225232 </t>
  </si>
  <si>
    <t>VERSA </t>
  </si>
  <si>
    <t>FK406939 </t>
  </si>
  <si>
    <t xml:space="preserve">     1770600 </t>
  </si>
  <si>
    <t>TORNADO 2011.5 </t>
  </si>
  <si>
    <t>JB135043 </t>
  </si>
  <si>
    <t xml:space="preserve">     1704115 </t>
  </si>
  <si>
    <t>HB162934 </t>
  </si>
  <si>
    <t xml:space="preserve">     1770205 </t>
  </si>
  <si>
    <t>JB132212 </t>
  </si>
  <si>
    <t xml:space="preserve">     1770017 </t>
  </si>
  <si>
    <t>JB128663 </t>
  </si>
  <si>
    <t xml:space="preserve">     1770018 </t>
  </si>
  <si>
    <t>JB128275 </t>
  </si>
  <si>
    <t xml:space="preserve">     1770206 </t>
  </si>
  <si>
    <t>JB133749 </t>
  </si>
  <si>
    <t xml:space="preserve">     1770203 </t>
  </si>
  <si>
    <t>JB131685 </t>
  </si>
  <si>
    <t xml:space="preserve">     1770204 </t>
  </si>
  <si>
    <t>JB132772 </t>
  </si>
  <si>
    <t>03/11/2017 </t>
  </si>
  <si>
    <t xml:space="preserve">     5224140 </t>
  </si>
  <si>
    <t>TORNADO </t>
  </si>
  <si>
    <t>GB122583 </t>
  </si>
  <si>
    <t xml:space="preserve">     1768936 </t>
  </si>
  <si>
    <t>S-10 </t>
  </si>
  <si>
    <t>HC448124 </t>
  </si>
  <si>
    <t>3G1TB5CF2JL161905</t>
  </si>
  <si>
    <t>3G1TB5CF7JL124316</t>
  </si>
  <si>
    <t>KL8CM6CD4FC714958</t>
  </si>
  <si>
    <t>LSGKB52H8JV021867</t>
  </si>
  <si>
    <t>LSGKB54H6JV022948</t>
  </si>
  <si>
    <t>MA6CA5CDXJT030287</t>
  </si>
  <si>
    <t>MA6CB5CD2JT030684</t>
  </si>
  <si>
    <t>30/11/2017 </t>
  </si>
  <si>
    <t xml:space="preserve">     1VMVGXX </t>
  </si>
  <si>
    <t>11/07/2018 </t>
  </si>
  <si>
    <t>JC424249 </t>
  </si>
  <si>
    <t xml:space="preserve">     1VHQB7C </t>
  </si>
  <si>
    <t>JC404062 </t>
  </si>
  <si>
    <t xml:space="preserve">     1VKNM3H </t>
  </si>
  <si>
    <t>JC412218 </t>
  </si>
  <si>
    <t xml:space="preserve">     1VMVG1N </t>
  </si>
  <si>
    <t>28/06/2018 </t>
  </si>
  <si>
    <t>JV036967 </t>
  </si>
  <si>
    <t>07/11/2017 </t>
  </si>
  <si>
    <t xml:space="preserve">     1VMVG1D </t>
  </si>
  <si>
    <t>05/07/2018 </t>
  </si>
  <si>
    <t>JV037182 </t>
  </si>
  <si>
    <t>08/12/2017 </t>
  </si>
  <si>
    <t xml:space="preserve">     1VMVGKD </t>
  </si>
  <si>
    <t>08/07/2018 </t>
  </si>
  <si>
    <t>JT043512 </t>
  </si>
  <si>
    <t>11/12/2017 </t>
  </si>
  <si>
    <t xml:space="preserve">     1VPBH9F </t>
  </si>
  <si>
    <t>JT045907 </t>
  </si>
  <si>
    <t>08/11/2017 </t>
  </si>
  <si>
    <t xml:space="preserve">     1VMVGH9 </t>
  </si>
  <si>
    <t>06/07/2018 </t>
  </si>
  <si>
    <t>JT039915 </t>
  </si>
  <si>
    <t>09/12/2017 </t>
  </si>
  <si>
    <t xml:space="preserve">     1VPBJ7P </t>
  </si>
  <si>
    <t>07/07/2018 </t>
  </si>
  <si>
    <t>JT046735 </t>
  </si>
  <si>
    <t>10/12/2017 </t>
  </si>
  <si>
    <t xml:space="preserve">     1VMVGJW </t>
  </si>
  <si>
    <t>01/07/2018 </t>
  </si>
  <si>
    <t>JT039275 </t>
  </si>
  <si>
    <t>04/12/2017 </t>
  </si>
  <si>
    <t xml:space="preserve">     1VJHXQ1 </t>
  </si>
  <si>
    <t>JT035074 </t>
  </si>
  <si>
    <t xml:space="preserve">     1VPBJ9N </t>
  </si>
  <si>
    <t>JT044440 </t>
  </si>
  <si>
    <t xml:space="preserve">     1VPBJ8V </t>
  </si>
  <si>
    <t>JT045717 </t>
  </si>
  <si>
    <t xml:space="preserve">     1VJHXQ2 </t>
  </si>
  <si>
    <t>JT035075 </t>
  </si>
  <si>
    <t xml:space="preserve">     5225860 </t>
  </si>
  <si>
    <t>GT015333 </t>
  </si>
  <si>
    <t xml:space="preserve">     1VHDM4W </t>
  </si>
  <si>
    <t>JT022555 </t>
  </si>
  <si>
    <t xml:space="preserve">     1VMVGN8 </t>
  </si>
  <si>
    <t>JT047614 </t>
  </si>
  <si>
    <t xml:space="preserve">     1VJHXSR </t>
  </si>
  <si>
    <t>JT042883 </t>
  </si>
  <si>
    <t xml:space="preserve">     1VMVGMF </t>
  </si>
  <si>
    <t>JT042897 </t>
  </si>
  <si>
    <t xml:space="preserve">     1VMVGNS </t>
  </si>
  <si>
    <t>JT044917 </t>
  </si>
  <si>
    <t xml:space="preserve">     1VMVGM0 </t>
  </si>
  <si>
    <t>JT042738 </t>
  </si>
  <si>
    <t xml:space="preserve">     1VMVGNR </t>
  </si>
  <si>
    <t>JT044886 </t>
  </si>
  <si>
    <t xml:space="preserve">     1VHDM95 </t>
  </si>
  <si>
    <t>JT020611 </t>
  </si>
  <si>
    <t xml:space="preserve">     1VKKZ60 </t>
  </si>
  <si>
    <t>JT038989 </t>
  </si>
  <si>
    <t xml:space="preserve">     1VPBKGR </t>
  </si>
  <si>
    <t>JT045644 </t>
  </si>
  <si>
    <t xml:space="preserve">     1VPBKGQ </t>
  </si>
  <si>
    <t>JT045659 </t>
  </si>
  <si>
    <t xml:space="preserve">     1VMVGR6 </t>
  </si>
  <si>
    <t>JT037456 </t>
  </si>
  <si>
    <t xml:space="preserve">     1VPBKJG </t>
  </si>
  <si>
    <t>JT045024 </t>
  </si>
  <si>
    <t xml:space="preserve">     1VPBTN0 </t>
  </si>
  <si>
    <t>JT047821 </t>
  </si>
  <si>
    <t xml:space="preserve">     5225978 </t>
  </si>
  <si>
    <t>CITY </t>
  </si>
  <si>
    <t>08/05/2018 </t>
  </si>
  <si>
    <t>GP052953 </t>
  </si>
  <si>
    <t xml:space="preserve">     1VKPHC6 </t>
  </si>
  <si>
    <t>J1121245 </t>
  </si>
  <si>
    <t xml:space="preserve">     1VKNM8H </t>
  </si>
  <si>
    <t>J1113409 </t>
  </si>
  <si>
    <t xml:space="preserve">     1VNZW4V </t>
  </si>
  <si>
    <t>04/07/2018 </t>
  </si>
  <si>
    <t>J1145728 </t>
  </si>
  <si>
    <t>07/12/2017 </t>
  </si>
  <si>
    <t xml:space="preserve">     1VPCB8P </t>
  </si>
  <si>
    <t>J1146090 </t>
  </si>
  <si>
    <t>15/12/2017 </t>
  </si>
  <si>
    <t xml:space="preserve">     1TWFH38 </t>
  </si>
  <si>
    <t>HZ174835 </t>
  </si>
  <si>
    <t xml:space="preserve">     5225977 </t>
  </si>
  <si>
    <t>FJ171931 </t>
  </si>
  <si>
    <t xml:space="preserve">     1VQMRC1 </t>
  </si>
  <si>
    <t>JR157350 </t>
  </si>
  <si>
    <t>18/12/2017 </t>
  </si>
  <si>
    <t xml:space="preserve">     1VNVD0F </t>
  </si>
  <si>
    <t>JR135791 </t>
  </si>
  <si>
    <t xml:space="preserve">     1VPDCPQ </t>
  </si>
  <si>
    <t>TAHOE </t>
  </si>
  <si>
    <t>JR131253 </t>
  </si>
  <si>
    <t>28/11/2017 </t>
  </si>
  <si>
    <t xml:space="preserve">     1VNHRPD </t>
  </si>
  <si>
    <t>JR115522 </t>
  </si>
  <si>
    <t xml:space="preserve">     1VMQJR5 </t>
  </si>
  <si>
    <t>Silverado </t>
  </si>
  <si>
    <t>24/06/2018 </t>
  </si>
  <si>
    <t>JG165426 </t>
  </si>
  <si>
    <t xml:space="preserve">     1VQFFGB </t>
  </si>
  <si>
    <t>JG200846 </t>
  </si>
  <si>
    <t xml:space="preserve">     1VMQJR6 </t>
  </si>
  <si>
    <t>JG160115 </t>
  </si>
  <si>
    <t xml:space="preserve">     1VQKJWC </t>
  </si>
  <si>
    <t>JS541519 </t>
  </si>
  <si>
    <t>27/11/2017 </t>
  </si>
  <si>
    <t>14/11/2017 </t>
  </si>
  <si>
    <t>22/08/2017 </t>
  </si>
  <si>
    <t xml:space="preserve">     1TZNPQM </t>
  </si>
  <si>
    <t>19/04/2018 </t>
  </si>
  <si>
    <t>HL213975 </t>
  </si>
  <si>
    <t xml:space="preserve">     1VPQF68 </t>
  </si>
  <si>
    <t>JL213299 </t>
  </si>
  <si>
    <t xml:space="preserve">     1VPWK64 </t>
  </si>
  <si>
    <t>JL218009 </t>
  </si>
  <si>
    <t xml:space="preserve">     1VGBW08 </t>
  </si>
  <si>
    <t>HL265598 </t>
  </si>
  <si>
    <t xml:space="preserve">     1VGZF42 </t>
  </si>
  <si>
    <t>HL277543 </t>
  </si>
  <si>
    <t>01/11/2017 </t>
  </si>
  <si>
    <t xml:space="preserve">     1VPQF7G </t>
  </si>
  <si>
    <t>29/06/2018 </t>
  </si>
  <si>
    <t>JL207314 </t>
  </si>
  <si>
    <t>02/12/2017 </t>
  </si>
  <si>
    <t xml:space="preserve">     1VPQF54 </t>
  </si>
  <si>
    <t>JL214894 </t>
  </si>
  <si>
    <t xml:space="preserve">     1VPWK7Q </t>
  </si>
  <si>
    <t>JL221529 </t>
  </si>
  <si>
    <t xml:space="preserve">     1VNMW8P </t>
  </si>
  <si>
    <t>JL170902 </t>
  </si>
  <si>
    <t xml:space="preserve">     1VDBDJ5 </t>
  </si>
  <si>
    <t>HS599034 </t>
  </si>
  <si>
    <t xml:space="preserve">     1VFBXZX </t>
  </si>
  <si>
    <t>HS603773 </t>
  </si>
  <si>
    <t>25/05/2017 </t>
  </si>
  <si>
    <t xml:space="preserve">     1VGCSJW </t>
  </si>
  <si>
    <t>20/01/2018 </t>
  </si>
  <si>
    <t>HS610456 </t>
  </si>
  <si>
    <t>25/06/2017 </t>
  </si>
  <si>
    <t xml:space="preserve">     1VGVTTZ </t>
  </si>
  <si>
    <t>HS613691 </t>
  </si>
  <si>
    <t xml:space="preserve">     1VHNRFS </t>
  </si>
  <si>
    <t>HS615540 </t>
  </si>
  <si>
    <t xml:space="preserve">     1VGCSPB </t>
  </si>
  <si>
    <t>HS610666 </t>
  </si>
  <si>
    <t xml:space="preserve">     5225855 </t>
  </si>
  <si>
    <t>GL146681 </t>
  </si>
  <si>
    <t xml:space="preserve">     5225859 </t>
  </si>
  <si>
    <t>EL213298 </t>
  </si>
  <si>
    <t xml:space="preserve">     1VHHN7C </t>
  </si>
  <si>
    <t>JL193461 </t>
  </si>
  <si>
    <t xml:space="preserve">     1VPBH0R </t>
  </si>
  <si>
    <t>JL216920 </t>
  </si>
  <si>
    <t xml:space="preserve">     1VNGH92 </t>
  </si>
  <si>
    <t>JL210739 </t>
  </si>
  <si>
    <t xml:space="preserve">     1VPBHZ5 </t>
  </si>
  <si>
    <t>JL220308 </t>
  </si>
  <si>
    <t xml:space="preserve">     1VMVG2B </t>
  </si>
  <si>
    <t>JL220485 </t>
  </si>
  <si>
    <t xml:space="preserve">     5225858 </t>
  </si>
  <si>
    <t>GL112757 </t>
  </si>
  <si>
    <t xml:space="preserve">     5225854 </t>
  </si>
  <si>
    <t>GL192014 </t>
  </si>
  <si>
    <t xml:space="preserve">     5225857 </t>
  </si>
  <si>
    <t>2012 </t>
  </si>
  <si>
    <t>CL126804 </t>
  </si>
  <si>
    <t xml:space="preserve">     5225976 </t>
  </si>
  <si>
    <t>DK405992 </t>
  </si>
  <si>
    <t xml:space="preserve">     1770602 </t>
  </si>
  <si>
    <t>JB140064 </t>
  </si>
  <si>
    <t xml:space="preserve">     1770440 </t>
  </si>
  <si>
    <t>JB136495 </t>
  </si>
  <si>
    <t xml:space="preserve">     1770825 </t>
  </si>
  <si>
    <t>JB144202 </t>
  </si>
  <si>
    <t>DIAS DESDE LA FACTURACION</t>
  </si>
  <si>
    <t>1101-QMN18</t>
  </si>
  <si>
    <t>1GCGS9EA5J1121245</t>
  </si>
  <si>
    <t>1011-QMN18</t>
  </si>
  <si>
    <t>1GCGT9EN2J1113409</t>
  </si>
  <si>
    <t>1043-QMN18</t>
  </si>
  <si>
    <t>1GCGT9EN6J1146090</t>
  </si>
  <si>
    <t>4122-QMN17</t>
  </si>
  <si>
    <t>4111-QMN17</t>
  </si>
  <si>
    <t>1GCRC9EH7HZ174835</t>
  </si>
  <si>
    <t>1051-QMN18</t>
  </si>
  <si>
    <t>1GNSC8EC1JR157350</t>
  </si>
  <si>
    <t>1050-QMN18</t>
  </si>
  <si>
    <t>1GNSK7KC3JR131253</t>
  </si>
  <si>
    <t>1065-QMN18</t>
  </si>
  <si>
    <t>1GNSK8KC4JR115522</t>
  </si>
  <si>
    <t>ACCESORIZADO/PQ</t>
  </si>
  <si>
    <t>0320-QMU17</t>
  </si>
  <si>
    <t>3G1B85EM7GS594365</t>
  </si>
  <si>
    <t>4110-QMN17</t>
  </si>
  <si>
    <t>0327-QMU17</t>
  </si>
  <si>
    <t>3G1J85CC7GS567382</t>
  </si>
  <si>
    <t>4116-QMN17</t>
  </si>
  <si>
    <t>3G1J85CC8HS613691</t>
  </si>
  <si>
    <t>ROJO LASER/GRIS T</t>
  </si>
  <si>
    <t>4112-QMN17</t>
  </si>
  <si>
    <t>3G1J85CC8HS615540</t>
  </si>
  <si>
    <t>AZUL CLARO M/GRIS T</t>
  </si>
  <si>
    <t>0323-QMU17</t>
  </si>
  <si>
    <t>3G1J85DC1GS588453</t>
  </si>
  <si>
    <t>0325-QMU17</t>
  </si>
  <si>
    <t>3G1TA5AFXDL152170</t>
  </si>
  <si>
    <t>DETALLE EN LLANTA/PQ</t>
  </si>
  <si>
    <t>1012-QMN18</t>
  </si>
  <si>
    <t>3G1TA5CF5JL193461</t>
  </si>
  <si>
    <t>0321-QMU17</t>
  </si>
  <si>
    <t>3G1TB5CF0HL115483</t>
  </si>
  <si>
    <t>1055-QMN18</t>
  </si>
  <si>
    <t>3G1TB5CF0JL216920</t>
  </si>
  <si>
    <t>0328-QMU17</t>
  </si>
  <si>
    <t>3G1TB5CF1HL139176</t>
  </si>
  <si>
    <t>1097-QMN18</t>
  </si>
  <si>
    <t>3G1TB5CF5JL210739</t>
  </si>
  <si>
    <t>0322-QMU17</t>
  </si>
  <si>
    <t>3G1TB5CF6HL115133</t>
  </si>
  <si>
    <t>1104-QMN18</t>
  </si>
  <si>
    <t>3G1TB5CF6JL220308</t>
  </si>
  <si>
    <t>1105-QMN18</t>
  </si>
  <si>
    <t>3G1TB5CF6JL220485</t>
  </si>
  <si>
    <t>0326-QMU17</t>
  </si>
  <si>
    <t>3G1TC5CF0FL105479</t>
  </si>
  <si>
    <t>GRIS OXFORD/NEUTRA</t>
  </si>
  <si>
    <t>0324-QMU17</t>
  </si>
  <si>
    <t>3G1TC5CF2FL207608</t>
  </si>
  <si>
    <t>AZUL METALIC/NEUTRA</t>
  </si>
  <si>
    <t>1008-QMN18</t>
  </si>
  <si>
    <t>3GCUK9EJ3JG165426</t>
  </si>
  <si>
    <t>AZUL CENTENN/INTERI</t>
  </si>
  <si>
    <t>1046-QMN18</t>
  </si>
  <si>
    <t>3GCUK9EJ4JG200846</t>
  </si>
  <si>
    <t>1009-QMN18</t>
  </si>
  <si>
    <t>3GCUK9EJ5JG160115</t>
  </si>
  <si>
    <t>PQ/DEMO</t>
  </si>
  <si>
    <t>1075-QMN18</t>
  </si>
  <si>
    <t>3GNAX9EV1JS541519</t>
  </si>
  <si>
    <t>CS/KIT DEPORTIVO</t>
  </si>
  <si>
    <t>1045-QMN18</t>
  </si>
  <si>
    <t>3GNCJ7CE1JL213299</t>
  </si>
  <si>
    <t>1102-QMN18</t>
  </si>
  <si>
    <t>3GNCJ7CE2JL218009</t>
  </si>
  <si>
    <t>4113-QMN17</t>
  </si>
  <si>
    <t>4129-QMN17</t>
  </si>
  <si>
    <t>3GNCJ7CE6HL277543</t>
  </si>
  <si>
    <t>1036-QMN18</t>
  </si>
  <si>
    <t>3GNCJ7CE7JL207314</t>
  </si>
  <si>
    <t>1073-QMN18</t>
  </si>
  <si>
    <t>3GNCJ7EE2JL214894</t>
  </si>
  <si>
    <t>1107-QMN18</t>
  </si>
  <si>
    <t>3GNCJ7EE3JL221529</t>
  </si>
  <si>
    <t>1053-QMN18</t>
  </si>
  <si>
    <t>3GNCJ7EE6JL170902</t>
  </si>
  <si>
    <t>PQ/SINIESTRADO</t>
  </si>
  <si>
    <t>0317-QMU17</t>
  </si>
  <si>
    <t>3N1CN7AD5DK405992</t>
  </si>
  <si>
    <t>1038-QMN18</t>
  </si>
  <si>
    <t>93CCL80C6JB136495</t>
  </si>
  <si>
    <t>1037-QMN18</t>
  </si>
  <si>
    <t>93CCL80CXJB140064</t>
  </si>
  <si>
    <t>1035-QMN18</t>
  </si>
  <si>
    <t>93CCM80C9JB144202</t>
  </si>
  <si>
    <t>BLANCO/GRIS O</t>
  </si>
  <si>
    <t>1106-QMN18</t>
  </si>
  <si>
    <t>KL8CJ6CA5JC424249</t>
  </si>
  <si>
    <t>1024-QMN18</t>
  </si>
  <si>
    <t>KL8CM6CA0JC404062</t>
  </si>
  <si>
    <t>BEIGE PEARL/NEGRO/</t>
  </si>
  <si>
    <t>1058-QMN18</t>
  </si>
  <si>
    <t>KL8CM6CA1JC412218</t>
  </si>
  <si>
    <t>WHITE MEGA/NEGRO/</t>
  </si>
  <si>
    <t>CS/ACCESORIZADO</t>
  </si>
  <si>
    <t>DEMO/CS</t>
  </si>
  <si>
    <t>0236-QMU17</t>
  </si>
  <si>
    <t>BLUE DENIM/NEUTRA</t>
  </si>
  <si>
    <t>1052-QMN18</t>
  </si>
  <si>
    <t>LSGKB52H1JV037182</t>
  </si>
  <si>
    <t>1023-QMN18</t>
  </si>
  <si>
    <t>LSGKB52HXJV036967</t>
  </si>
  <si>
    <t>1099-QMN18</t>
  </si>
  <si>
    <t>MA6CA5CD1JT043512</t>
  </si>
  <si>
    <t>1100-QMN18</t>
  </si>
  <si>
    <t>MA6CA5CD1JT045907</t>
  </si>
  <si>
    <t>1054-QMN18</t>
  </si>
  <si>
    <t>MA6CA5CD3JT039915</t>
  </si>
  <si>
    <t>1064-QMN18</t>
  </si>
  <si>
    <t>MA6CA5CD3JT046735</t>
  </si>
  <si>
    <t>PQ/FAMSA</t>
  </si>
  <si>
    <t>1031-QMN18</t>
  </si>
  <si>
    <t>MA6CA5CD4JT039275</t>
  </si>
  <si>
    <t>SINIESTRADO/PQ</t>
  </si>
  <si>
    <t>1032-QMN18</t>
  </si>
  <si>
    <t>MA6CA5CD7JT035074</t>
  </si>
  <si>
    <t>1062-QMN18</t>
  </si>
  <si>
    <t>MA6CA5CD7JT044440</t>
  </si>
  <si>
    <t>1061-QMN18</t>
  </si>
  <si>
    <t>MA6CA5CD7JT045717</t>
  </si>
  <si>
    <t>1033-QMN18</t>
  </si>
  <si>
    <t>MA6CA5CD9JT035075</t>
  </si>
  <si>
    <t>1034-QMN18</t>
  </si>
  <si>
    <t>MA6CA6CD5JT022555</t>
  </si>
  <si>
    <t>1072-QMN18</t>
  </si>
  <si>
    <t>MA6CB5CD0JT047614</t>
  </si>
  <si>
    <t>1069-QMN18</t>
  </si>
  <si>
    <t>MA6CB5CD2JT042883</t>
  </si>
  <si>
    <t>1068-QMN18</t>
  </si>
  <si>
    <t>MA6CB5CD2JT042897</t>
  </si>
  <si>
    <t>1067-QMN18</t>
  </si>
  <si>
    <t>MA6CB5CD3JT044917</t>
  </si>
  <si>
    <t>1066-QMN18</t>
  </si>
  <si>
    <t>MA6CB5CD4JT042738</t>
  </si>
  <si>
    <t>1063-QMN18</t>
  </si>
  <si>
    <t>MA6CB5CD7JT044886</t>
  </si>
  <si>
    <t>PIEDRA CHECAR MAYRA</t>
  </si>
  <si>
    <t>0329-QMU17</t>
  </si>
  <si>
    <t>MA6CB6AD7HT022146</t>
  </si>
  <si>
    <t>PQ/SINISTRADO</t>
  </si>
  <si>
    <t>1022-QMN18</t>
  </si>
  <si>
    <t>MA6CB6CD5JT020611</t>
  </si>
  <si>
    <t>1021-QMN18</t>
  </si>
  <si>
    <t>MA6CC5CD2JT038989</t>
  </si>
  <si>
    <t>1060-QMN18</t>
  </si>
  <si>
    <t>MA6CC5CD3JT045644</t>
  </si>
  <si>
    <t>1071-QMN18</t>
  </si>
  <si>
    <t>MA6CC5CD5JT045659</t>
  </si>
  <si>
    <t>1020-QMN18</t>
  </si>
  <si>
    <t>MA6CC5CD6JT037456</t>
  </si>
  <si>
    <t>1070-QMN18</t>
  </si>
  <si>
    <t>MA6CC5CD6JT045024</t>
  </si>
  <si>
    <t>1089-QMN18</t>
  </si>
  <si>
    <t>MA6CC5CD9JT047821</t>
  </si>
  <si>
    <t>OCRE/NEGRO</t>
  </si>
  <si>
    <t>1GCGT9EN2J1145728</t>
  </si>
  <si>
    <t>1GNSC8EC9JR135791</t>
  </si>
  <si>
    <t>3GNCJ7CE1HL213975</t>
  </si>
  <si>
    <t>3GNCJ7CE4HL265598</t>
  </si>
  <si>
    <t>3G1J85CC4HS603773</t>
  </si>
  <si>
    <t>3G1J85CC5HS610456</t>
  </si>
  <si>
    <t>3G1J85DC7HS610666</t>
  </si>
  <si>
    <t>CANCELADA</t>
  </si>
  <si>
    <t>NO SE VISUALIZA EN KEPLER</t>
  </si>
  <si>
    <t>0600-QMN18</t>
  </si>
  <si>
    <t>0693-QMN18</t>
  </si>
  <si>
    <t>SALIDA</t>
  </si>
  <si>
    <t>1042-QMN18</t>
  </si>
  <si>
    <t>1074-QMN18</t>
  </si>
  <si>
    <t>INTERCAMBIO</t>
  </si>
  <si>
    <t>NO LA HAN QUITADO DE PP</t>
  </si>
  <si>
    <t>1044-QMN18</t>
  </si>
  <si>
    <t>4124-QMN17</t>
  </si>
  <si>
    <t>4113-QMN18</t>
  </si>
  <si>
    <t>REGRESO A INV Y NO LA TENGO</t>
  </si>
  <si>
    <t>4133-QMN18</t>
  </si>
  <si>
    <t>FACTURADO NO ENTREGADO</t>
  </si>
  <si>
    <t>4128-QMN17</t>
  </si>
  <si>
    <t>4108-QMN17</t>
  </si>
  <si>
    <t>0629-QMN17</t>
  </si>
  <si>
    <t>0683-QMN17</t>
  </si>
  <si>
    <t>CONTADO</t>
  </si>
  <si>
    <t xml:space="preserve"> BLANCO/NEGRO/</t>
  </si>
  <si>
    <t>QUERETARO MOTORS</t>
  </si>
  <si>
    <t>INVENTARIO PP VS KEPLER</t>
  </si>
  <si>
    <t xml:space="preserve"> </t>
  </si>
  <si>
    <t>EN TRAMITE FONDEO</t>
  </si>
  <si>
    <t>SIN FACTURA DE ORIGEN</t>
  </si>
  <si>
    <t>BAJA</t>
  </si>
  <si>
    <t>1114-QMN18</t>
  </si>
  <si>
    <t>1115-QMN18</t>
  </si>
  <si>
    <t>1116-QMN18</t>
  </si>
  <si>
    <t>EN TRAMITE DE FONDEO</t>
  </si>
  <si>
    <t>COPIA</t>
  </si>
  <si>
    <t>ARTURO</t>
  </si>
  <si>
    <t>JUANA</t>
  </si>
  <si>
    <t>FINANCIAMIENTO ACTIVO</t>
  </si>
  <si>
    <t>MOY</t>
  </si>
  <si>
    <t>GERARDO</t>
  </si>
  <si>
    <t>PARA ENVIO</t>
  </si>
  <si>
    <t>PROPIA</t>
  </si>
  <si>
    <t>ANDREA</t>
  </si>
  <si>
    <t>OK</t>
  </si>
  <si>
    <t>CRISTIAN</t>
  </si>
  <si>
    <t>VANESA</t>
  </si>
  <si>
    <t>ROJO GRANADA</t>
  </si>
  <si>
    <t>DIAS DESDE</t>
  </si>
  <si>
    <t>LA</t>
  </si>
  <si>
    <t>FACTURACION   CS</t>
  </si>
  <si>
    <t>FACTURACION</t>
  </si>
  <si>
    <t>FACTURACION   PQ</t>
  </si>
  <si>
    <t>FACTURACION   CS/ACCESORIZADO</t>
  </si>
  <si>
    <t>SINIES</t>
  </si>
  <si>
    <t>TRA</t>
  </si>
  <si>
    <t>DO/PQ</t>
  </si>
  <si>
    <t>FACTURACION   CS/KIT DEPORTIVO</t>
  </si>
  <si>
    <t>PQ/FAM</t>
  </si>
  <si>
    <t>SA</t>
  </si>
  <si>
    <t>PQ/SIN</t>
  </si>
  <si>
    <t>IES</t>
  </si>
  <si>
    <t>TRADO</t>
  </si>
  <si>
    <t>0330-QMU17</t>
  </si>
  <si>
    <t>9FBHS2AA5DM011397</t>
  </si>
  <si>
    <t>1108-QMN18</t>
  </si>
  <si>
    <t>KL8CJ6CA2JC424421</t>
  </si>
  <si>
    <t>RED VICTORY/NEGRO</t>
  </si>
  <si>
    <t>4136-QMN17</t>
  </si>
  <si>
    <t>3GNCJ7CE5HL262659</t>
  </si>
  <si>
    <t>4137-QMN17</t>
  </si>
  <si>
    <t>3G1J85CC4HS612666</t>
  </si>
  <si>
    <t>PLATA BRILLA/GRIS T</t>
  </si>
  <si>
    <t>DEMO/C</t>
  </si>
  <si>
    <t>S</t>
  </si>
  <si>
    <t>PIEDRA</t>
  </si>
  <si>
    <t>CH</t>
  </si>
  <si>
    <t>ECAR MAYRA</t>
  </si>
  <si>
    <t>IST</t>
  </si>
  <si>
    <t>RADO</t>
  </si>
  <si>
    <t>FACTURACION   CS UNIDAD DEMO</t>
  </si>
  <si>
    <t>ACCESO</t>
  </si>
  <si>
    <t>RIZ</t>
  </si>
  <si>
    <t>ADO/PQ</t>
  </si>
  <si>
    <t>CS/PIE</t>
  </si>
  <si>
    <t>DRA</t>
  </si>
  <si>
    <t>4096-QMN17</t>
  </si>
  <si>
    <t>3GNCJ7CE6HL267465</t>
  </si>
  <si>
    <t>DEMO/P</t>
  </si>
  <si>
    <t>Q</t>
  </si>
  <si>
    <t>DETALL</t>
  </si>
  <si>
    <t>E E</t>
  </si>
  <si>
    <t>N LLANTA/PQ</t>
  </si>
  <si>
    <t>FACTURACION   GMF/ PV</t>
  </si>
  <si>
    <t>CM</t>
  </si>
  <si>
    <t>PQ/DEM</t>
  </si>
  <si>
    <t>O</t>
  </si>
  <si>
    <t>3G1J85CC4HS60377</t>
  </si>
  <si>
    <t>3 BLANCO GALAX/GRIS T</t>
  </si>
  <si>
    <t>3GNCJ7CE4HL26559</t>
  </si>
  <si>
    <t>8 BLANCO/NEGRO/</t>
  </si>
  <si>
    <t>GRESAR A</t>
  </si>
  <si>
    <t>L</t>
  </si>
  <si>
    <t>SIN ANTICIPO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</si>
</sst>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4" fontId="0" fillId="3" borderId="0" xfId="0" applyNumberFormat="1" applyFill="1"/>
    <xf numFmtId="4" fontId="0" fillId="4" borderId="0" xfId="0" applyNumberFormat="1" applyFill="1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4" fontId="0" fillId="0" borderId="0" xfId="0" applyNumberFormat="1" applyFill="1"/>
    <xf numFmtId="164" fontId="0" fillId="2" borderId="0" xfId="0" applyNumberFormat="1" applyFill="1"/>
    <xf numFmtId="0" fontId="0" fillId="0" borderId="0" xfId="0" applyFill="1"/>
    <xf numFmtId="4" fontId="0" fillId="5" borderId="0" xfId="0" applyNumberFormat="1" applyFill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0"/>
  <sheetViews>
    <sheetView topLeftCell="A227" workbookViewId="0">
      <selection activeCell="E237" sqref="E237"/>
    </sheetView>
  </sheetViews>
  <sheetFormatPr baseColWidth="10" defaultRowHeight="15" x14ac:dyDescent="0.25"/>
  <cols>
    <col min="1" max="1" width="10.7109375" bestFit="1" customWidth="1"/>
    <col min="2" max="2" width="12.28515625" bestFit="1" customWidth="1"/>
    <col min="3" max="3" width="5" bestFit="1" customWidth="1"/>
    <col min="4" max="4" width="7.42578125" bestFit="1" customWidth="1"/>
    <col min="5" max="5" width="21.42578125" customWidth="1"/>
    <col min="6" max="6" width="24" customWidth="1"/>
    <col min="7" max="7" width="10.140625" customWidth="1"/>
    <col min="8" max="8" width="4" customWidth="1"/>
    <col min="9" max="9" width="16.5703125" customWidth="1"/>
    <col min="10" max="10" width="10.42578125" customWidth="1"/>
    <col min="11" max="11" width="27.28515625" customWidth="1"/>
    <col min="12" max="12" width="17.85546875" customWidth="1"/>
    <col min="13" max="13" width="24.85546875" customWidth="1"/>
    <col min="14" max="14" width="11.42578125" customWidth="1"/>
    <col min="15" max="15" width="1.28515625" style="3" customWidth="1"/>
    <col min="16" max="17" width="11.42578125" customWidth="1"/>
    <col min="18" max="18" width="21.85546875" style="6" customWidth="1"/>
    <col min="19" max="19" width="17.85546875" hidden="1" customWidth="1"/>
    <col min="20" max="22" width="11.42578125" hidden="1" customWidth="1"/>
    <col min="23" max="24" width="11.42578125" customWidth="1"/>
    <col min="25" max="27" width="11.42578125" hidden="1" customWidth="1"/>
    <col min="28" max="28" width="11.42578125" customWidth="1"/>
    <col min="29" max="29" width="11.42578125" hidden="1" customWidth="1"/>
    <col min="30" max="30" width="20.5703125" hidden="1" customWidth="1"/>
    <col min="31" max="31" width="11.42578125" customWidth="1"/>
    <col min="32" max="33" width="11.42578125" hidden="1" customWidth="1"/>
    <col min="34" max="34" width="21.42578125" bestFit="1" customWidth="1"/>
    <col min="35" max="35" width="12.28515625" bestFit="1" customWidth="1"/>
    <col min="36" max="36" width="28.7109375" bestFit="1" customWidth="1"/>
    <col min="37" max="37" width="11.42578125" style="7"/>
  </cols>
  <sheetData>
    <row r="1" spans="1:37" x14ac:dyDescent="0.25">
      <c r="E1" s="8" t="s">
        <v>2054</v>
      </c>
      <c r="AI1" s="1">
        <v>43054</v>
      </c>
    </row>
    <row r="2" spans="1:37" x14ac:dyDescent="0.25">
      <c r="E2" s="8" t="s">
        <v>2055</v>
      </c>
    </row>
    <row r="4" spans="1:37" x14ac:dyDescent="0.25">
      <c r="P4" t="s">
        <v>747</v>
      </c>
      <c r="Q4" t="s">
        <v>748</v>
      </c>
      <c r="S4" t="s">
        <v>749</v>
      </c>
      <c r="T4" t="s">
        <v>750</v>
      </c>
      <c r="U4" t="s">
        <v>751</v>
      </c>
      <c r="V4" t="s">
        <v>752</v>
      </c>
      <c r="W4" t="s">
        <v>753</v>
      </c>
      <c r="X4" t="s">
        <v>754</v>
      </c>
      <c r="Y4" t="s">
        <v>755</v>
      </c>
      <c r="Z4" t="s">
        <v>756</v>
      </c>
      <c r="AA4" t="s">
        <v>757</v>
      </c>
      <c r="AB4" t="s">
        <v>758</v>
      </c>
      <c r="AC4" t="s">
        <v>759</v>
      </c>
      <c r="AD4" t="s">
        <v>760</v>
      </c>
      <c r="AE4" t="s">
        <v>761</v>
      </c>
      <c r="AF4" t="s">
        <v>762</v>
      </c>
    </row>
    <row r="5" spans="1:37" x14ac:dyDescent="0.25">
      <c r="A5" s="1">
        <v>42700</v>
      </c>
      <c r="B5" t="s">
        <v>621</v>
      </c>
      <c r="C5">
        <v>2017</v>
      </c>
      <c r="D5" t="s">
        <v>1</v>
      </c>
      <c r="E5" t="s">
        <v>622</v>
      </c>
      <c r="F5" t="s">
        <v>623</v>
      </c>
      <c r="G5" s="2">
        <v>348724.21</v>
      </c>
      <c r="H5">
        <v>354</v>
      </c>
      <c r="I5" s="2">
        <v>10000</v>
      </c>
      <c r="J5" t="s">
        <v>624</v>
      </c>
      <c r="K5" t="s">
        <v>5</v>
      </c>
      <c r="P5" t="s">
        <v>763</v>
      </c>
      <c r="Q5" t="s">
        <v>764</v>
      </c>
      <c r="R5" s="6" t="s">
        <v>145</v>
      </c>
      <c r="S5" t="s">
        <v>765</v>
      </c>
      <c r="T5" t="s">
        <v>766</v>
      </c>
      <c r="U5" t="s">
        <v>767</v>
      </c>
      <c r="V5" t="s">
        <v>768</v>
      </c>
      <c r="W5" s="2">
        <v>163575</v>
      </c>
      <c r="X5" t="s">
        <v>769</v>
      </c>
      <c r="Y5" t="s">
        <v>766</v>
      </c>
      <c r="Z5" t="s">
        <v>770</v>
      </c>
      <c r="AA5" t="s">
        <v>766</v>
      </c>
      <c r="AB5" s="2">
        <v>163575</v>
      </c>
      <c r="AC5" s="2">
        <v>163575</v>
      </c>
      <c r="AD5" t="s">
        <v>766</v>
      </c>
      <c r="AE5" t="s">
        <v>771</v>
      </c>
      <c r="AF5" t="s">
        <v>772</v>
      </c>
      <c r="AH5" t="str">
        <f>VLOOKUP($E5,$R$5:$R$390,1,FALSE)</f>
        <v>1G1Z95SX1HF115227</v>
      </c>
      <c r="AK5" s="2"/>
    </row>
    <row r="6" spans="1:37" x14ac:dyDescent="0.25">
      <c r="A6" s="1">
        <v>43035</v>
      </c>
      <c r="B6" t="s">
        <v>638</v>
      </c>
      <c r="C6">
        <v>2016</v>
      </c>
      <c r="D6" t="s">
        <v>23</v>
      </c>
      <c r="E6" t="s">
        <v>639</v>
      </c>
      <c r="F6" t="s">
        <v>25</v>
      </c>
      <c r="G6" s="2">
        <v>306400</v>
      </c>
      <c r="H6">
        <v>19</v>
      </c>
      <c r="I6">
        <v>0</v>
      </c>
      <c r="J6" t="s">
        <v>15</v>
      </c>
      <c r="L6" t="s">
        <v>2063</v>
      </c>
      <c r="P6" t="s">
        <v>773</v>
      </c>
      <c r="Q6" t="s">
        <v>774</v>
      </c>
      <c r="R6" s="6" t="s">
        <v>42</v>
      </c>
      <c r="S6" t="s">
        <v>775</v>
      </c>
      <c r="T6" t="s">
        <v>766</v>
      </c>
      <c r="U6" t="s">
        <v>776</v>
      </c>
      <c r="V6" t="s">
        <v>777</v>
      </c>
      <c r="W6" s="2">
        <v>248760</v>
      </c>
      <c r="X6" t="s">
        <v>778</v>
      </c>
      <c r="Y6" t="s">
        <v>766</v>
      </c>
      <c r="Z6" t="s">
        <v>770</v>
      </c>
      <c r="AA6" t="s">
        <v>766</v>
      </c>
      <c r="AB6" s="2">
        <v>248760</v>
      </c>
      <c r="AC6" s="2">
        <v>248760</v>
      </c>
      <c r="AD6" t="s">
        <v>766</v>
      </c>
      <c r="AE6" t="s">
        <v>771</v>
      </c>
      <c r="AF6" t="s">
        <v>772</v>
      </c>
      <c r="AH6" t="e">
        <f t="shared" ref="AH6:AH69" si="0">VLOOKUP($E6,$R$5:$R$390,1,FALSE)</f>
        <v>#N/A</v>
      </c>
      <c r="AJ6" t="s">
        <v>2057</v>
      </c>
      <c r="AK6" s="2"/>
    </row>
    <row r="7" spans="1:37" x14ac:dyDescent="0.25">
      <c r="A7" s="1">
        <v>42940</v>
      </c>
      <c r="B7" t="s">
        <v>521</v>
      </c>
      <c r="C7">
        <v>2017</v>
      </c>
      <c r="D7" t="s">
        <v>1</v>
      </c>
      <c r="E7" t="s">
        <v>522</v>
      </c>
      <c r="F7" t="s">
        <v>523</v>
      </c>
      <c r="G7" s="2">
        <v>406319.31</v>
      </c>
      <c r="H7">
        <v>114</v>
      </c>
      <c r="J7">
        <v>1</v>
      </c>
      <c r="K7" t="s">
        <v>1866</v>
      </c>
      <c r="L7" t="s">
        <v>5</v>
      </c>
      <c r="P7" t="s">
        <v>779</v>
      </c>
      <c r="Q7" t="s">
        <v>780</v>
      </c>
      <c r="R7" s="6" t="s">
        <v>569</v>
      </c>
      <c r="S7" t="s">
        <v>781</v>
      </c>
      <c r="T7" t="s">
        <v>782</v>
      </c>
      <c r="U7" t="s">
        <v>783</v>
      </c>
      <c r="V7" t="s">
        <v>784</v>
      </c>
      <c r="W7" s="2">
        <v>179611.96</v>
      </c>
      <c r="X7" t="s">
        <v>785</v>
      </c>
      <c r="Y7" t="s">
        <v>763</v>
      </c>
      <c r="Z7" t="s">
        <v>772</v>
      </c>
      <c r="AA7" t="s">
        <v>766</v>
      </c>
      <c r="AB7" s="2">
        <v>179611.96</v>
      </c>
      <c r="AC7" s="2">
        <v>179611.96</v>
      </c>
      <c r="AD7" t="s">
        <v>766</v>
      </c>
      <c r="AE7" t="s">
        <v>786</v>
      </c>
      <c r="AF7" t="s">
        <v>772</v>
      </c>
      <c r="AH7" t="str">
        <f t="shared" si="0"/>
        <v>1GCGS9EA3H1296474</v>
      </c>
      <c r="AK7" s="2"/>
    </row>
    <row r="8" spans="1:37" x14ac:dyDescent="0.25">
      <c r="A8" s="1">
        <v>43053</v>
      </c>
      <c r="B8" t="s">
        <v>1867</v>
      </c>
      <c r="C8">
        <v>2018</v>
      </c>
      <c r="D8" t="s">
        <v>1</v>
      </c>
      <c r="E8" t="s">
        <v>1868</v>
      </c>
      <c r="F8" t="s">
        <v>132</v>
      </c>
      <c r="G8" s="2">
        <v>413189.96</v>
      </c>
      <c r="H8">
        <v>1</v>
      </c>
      <c r="I8">
        <v>0</v>
      </c>
      <c r="J8" t="s">
        <v>15</v>
      </c>
      <c r="P8" t="s">
        <v>779</v>
      </c>
      <c r="Q8" t="s">
        <v>787</v>
      </c>
      <c r="R8" s="6" t="s">
        <v>571</v>
      </c>
      <c r="S8" t="s">
        <v>781</v>
      </c>
      <c r="T8" t="s">
        <v>782</v>
      </c>
      <c r="U8" t="s">
        <v>783</v>
      </c>
      <c r="V8" t="s">
        <v>784</v>
      </c>
      <c r="W8" s="2">
        <v>179611.96</v>
      </c>
      <c r="X8" t="s">
        <v>788</v>
      </c>
      <c r="Y8" t="s">
        <v>763</v>
      </c>
      <c r="Z8" t="s">
        <v>772</v>
      </c>
      <c r="AA8" t="s">
        <v>766</v>
      </c>
      <c r="AB8" s="2">
        <v>179611.96</v>
      </c>
      <c r="AC8" s="2">
        <v>179611.96</v>
      </c>
      <c r="AD8" t="s">
        <v>766</v>
      </c>
      <c r="AE8" t="s">
        <v>786</v>
      </c>
      <c r="AF8" t="s">
        <v>772</v>
      </c>
      <c r="AH8" t="str">
        <f t="shared" si="0"/>
        <v>1GCGS9EA5J1121245</v>
      </c>
      <c r="AK8" s="2"/>
    </row>
    <row r="9" spans="1:37" x14ac:dyDescent="0.25">
      <c r="A9" s="1">
        <v>43014</v>
      </c>
      <c r="B9" t="s">
        <v>137</v>
      </c>
      <c r="C9">
        <v>2018</v>
      </c>
      <c r="D9" t="s">
        <v>1</v>
      </c>
      <c r="E9" t="s">
        <v>138</v>
      </c>
      <c r="F9" t="s">
        <v>139</v>
      </c>
      <c r="G9" s="2">
        <v>463584.82</v>
      </c>
      <c r="H9">
        <v>40</v>
      </c>
      <c r="I9">
        <v>0</v>
      </c>
      <c r="J9" t="s">
        <v>15</v>
      </c>
      <c r="K9" t="s">
        <v>5</v>
      </c>
      <c r="P9" t="s">
        <v>779</v>
      </c>
      <c r="Q9" t="s">
        <v>789</v>
      </c>
      <c r="R9" s="6" t="s">
        <v>573</v>
      </c>
      <c r="S9" t="s">
        <v>781</v>
      </c>
      <c r="T9" t="s">
        <v>790</v>
      </c>
      <c r="U9" t="s">
        <v>783</v>
      </c>
      <c r="V9" t="s">
        <v>784</v>
      </c>
      <c r="W9" s="2">
        <v>179611.96</v>
      </c>
      <c r="X9" t="s">
        <v>791</v>
      </c>
      <c r="Y9" t="s">
        <v>763</v>
      </c>
      <c r="Z9" t="s">
        <v>772</v>
      </c>
      <c r="AA9" t="s">
        <v>766</v>
      </c>
      <c r="AB9" s="2">
        <v>179611.96</v>
      </c>
      <c r="AC9" s="2">
        <v>179611.96</v>
      </c>
      <c r="AD9" t="s">
        <v>766</v>
      </c>
      <c r="AE9" t="s">
        <v>786</v>
      </c>
      <c r="AF9" t="s">
        <v>772</v>
      </c>
      <c r="AH9" t="str">
        <f t="shared" si="0"/>
        <v>1GCGT9EN0J1122481</v>
      </c>
      <c r="AK9" s="2"/>
    </row>
    <row r="10" spans="1:37" x14ac:dyDescent="0.25">
      <c r="A10" s="1">
        <v>42885</v>
      </c>
      <c r="B10" t="s">
        <v>694</v>
      </c>
      <c r="C10">
        <v>2017</v>
      </c>
      <c r="D10" t="s">
        <v>1</v>
      </c>
      <c r="E10" t="s">
        <v>695</v>
      </c>
      <c r="F10" t="s">
        <v>671</v>
      </c>
      <c r="G10" s="2">
        <v>438154.16</v>
      </c>
      <c r="H10">
        <v>169</v>
      </c>
      <c r="I10">
        <v>0</v>
      </c>
      <c r="J10" t="s">
        <v>15</v>
      </c>
      <c r="K10" t="s">
        <v>11</v>
      </c>
      <c r="P10" t="s">
        <v>779</v>
      </c>
      <c r="Q10" t="s">
        <v>792</v>
      </c>
      <c r="R10" s="6" t="s">
        <v>576</v>
      </c>
      <c r="S10" t="s">
        <v>781</v>
      </c>
      <c r="T10" t="s">
        <v>793</v>
      </c>
      <c r="U10" t="s">
        <v>783</v>
      </c>
      <c r="V10" t="s">
        <v>784</v>
      </c>
      <c r="W10" s="2">
        <v>179611.96</v>
      </c>
      <c r="X10" t="s">
        <v>794</v>
      </c>
      <c r="Y10" t="s">
        <v>763</v>
      </c>
      <c r="Z10" t="s">
        <v>772</v>
      </c>
      <c r="AA10" t="s">
        <v>766</v>
      </c>
      <c r="AB10" s="2">
        <v>179611.96</v>
      </c>
      <c r="AC10" s="2">
        <v>179611.96</v>
      </c>
      <c r="AD10" t="s">
        <v>766</v>
      </c>
      <c r="AE10" t="s">
        <v>786</v>
      </c>
      <c r="AF10" t="s">
        <v>772</v>
      </c>
      <c r="AH10" t="str">
        <f t="shared" si="0"/>
        <v>1GCGT9EN1H1264476</v>
      </c>
      <c r="AK10" s="2"/>
    </row>
    <row r="11" spans="1:37" x14ac:dyDescent="0.25">
      <c r="A11" s="1">
        <v>43039</v>
      </c>
      <c r="B11" t="s">
        <v>1869</v>
      </c>
      <c r="C11">
        <v>2018</v>
      </c>
      <c r="D11" t="s">
        <v>1</v>
      </c>
      <c r="E11" t="s">
        <v>1870</v>
      </c>
      <c r="F11" t="s">
        <v>671</v>
      </c>
      <c r="G11" s="2">
        <v>472349.27</v>
      </c>
      <c r="H11">
        <v>15</v>
      </c>
      <c r="I11">
        <v>0</v>
      </c>
      <c r="J11" t="s">
        <v>15</v>
      </c>
      <c r="K11" t="s">
        <v>5</v>
      </c>
      <c r="P11" t="s">
        <v>779</v>
      </c>
      <c r="Q11" t="s">
        <v>800</v>
      </c>
      <c r="R11" s="6" t="s">
        <v>578</v>
      </c>
      <c r="S11" t="s">
        <v>781</v>
      </c>
      <c r="T11" t="s">
        <v>793</v>
      </c>
      <c r="U11" t="s">
        <v>783</v>
      </c>
      <c r="V11" t="s">
        <v>784</v>
      </c>
      <c r="W11" s="2">
        <v>179611.96</v>
      </c>
      <c r="X11" t="s">
        <v>801</v>
      </c>
      <c r="Y11" t="s">
        <v>763</v>
      </c>
      <c r="Z11" t="s">
        <v>772</v>
      </c>
      <c r="AA11" t="s">
        <v>766</v>
      </c>
      <c r="AB11" s="2">
        <v>179611.96</v>
      </c>
      <c r="AC11" s="2">
        <v>179611.96</v>
      </c>
      <c r="AD11" t="s">
        <v>766</v>
      </c>
      <c r="AE11" t="s">
        <v>786</v>
      </c>
      <c r="AF11" t="s">
        <v>772</v>
      </c>
      <c r="AH11" t="str">
        <f t="shared" si="0"/>
        <v>1GCGT9EN2J1113409</v>
      </c>
      <c r="AK11" s="2"/>
    </row>
    <row r="12" spans="1:37" x14ac:dyDescent="0.25">
      <c r="A12" s="1">
        <v>42931</v>
      </c>
      <c r="B12" t="s">
        <v>260</v>
      </c>
      <c r="C12">
        <v>2017</v>
      </c>
      <c r="D12" t="s">
        <v>1</v>
      </c>
      <c r="E12" t="s">
        <v>261</v>
      </c>
      <c r="F12" t="s">
        <v>132</v>
      </c>
      <c r="G12" s="2">
        <v>455974.47</v>
      </c>
      <c r="H12">
        <v>123</v>
      </c>
      <c r="I12">
        <v>0</v>
      </c>
      <c r="J12" t="s">
        <v>15</v>
      </c>
      <c r="K12" t="s">
        <v>5</v>
      </c>
      <c r="P12" t="s">
        <v>779</v>
      </c>
      <c r="Q12" t="s">
        <v>802</v>
      </c>
      <c r="R12" s="6" t="s">
        <v>580</v>
      </c>
      <c r="S12" t="s">
        <v>781</v>
      </c>
      <c r="T12" t="s">
        <v>782</v>
      </c>
      <c r="U12" t="s">
        <v>783</v>
      </c>
      <c r="V12" t="s">
        <v>784</v>
      </c>
      <c r="W12" s="2">
        <v>179611.96</v>
      </c>
      <c r="X12" t="s">
        <v>803</v>
      </c>
      <c r="Y12" t="s">
        <v>763</v>
      </c>
      <c r="Z12" t="s">
        <v>772</v>
      </c>
      <c r="AA12" t="s">
        <v>766</v>
      </c>
      <c r="AB12" s="2">
        <v>179611.96</v>
      </c>
      <c r="AC12" s="2">
        <v>179611.96</v>
      </c>
      <c r="AD12" t="s">
        <v>766</v>
      </c>
      <c r="AE12" t="s">
        <v>786</v>
      </c>
      <c r="AF12" t="s">
        <v>772</v>
      </c>
      <c r="AH12" t="str">
        <f t="shared" si="0"/>
        <v>1GCGT9EN3H1298435</v>
      </c>
      <c r="AK12" s="2"/>
    </row>
    <row r="13" spans="1:37" x14ac:dyDescent="0.25">
      <c r="A13" s="1">
        <v>43035</v>
      </c>
      <c r="B13" t="s">
        <v>669</v>
      </c>
      <c r="C13">
        <v>2017</v>
      </c>
      <c r="D13" t="s">
        <v>1</v>
      </c>
      <c r="E13" t="s">
        <v>670</v>
      </c>
      <c r="F13" t="s">
        <v>671</v>
      </c>
      <c r="G13" s="2">
        <v>455395.21</v>
      </c>
      <c r="H13">
        <v>19</v>
      </c>
      <c r="I13">
        <v>0</v>
      </c>
      <c r="J13" t="s">
        <v>15</v>
      </c>
      <c r="P13" t="s">
        <v>779</v>
      </c>
      <c r="Q13" t="s">
        <v>804</v>
      </c>
      <c r="R13" s="6" t="s">
        <v>551</v>
      </c>
      <c r="S13" t="s">
        <v>781</v>
      </c>
      <c r="T13" t="s">
        <v>782</v>
      </c>
      <c r="U13" t="s">
        <v>783</v>
      </c>
      <c r="V13" t="s">
        <v>784</v>
      </c>
      <c r="W13" s="2">
        <v>179611.96</v>
      </c>
      <c r="X13" t="s">
        <v>805</v>
      </c>
      <c r="Y13" t="s">
        <v>763</v>
      </c>
      <c r="Z13" t="s">
        <v>772</v>
      </c>
      <c r="AA13" t="s">
        <v>766</v>
      </c>
      <c r="AB13" s="2">
        <v>179611.96</v>
      </c>
      <c r="AC13" s="2">
        <v>179611.96</v>
      </c>
      <c r="AD13" t="s">
        <v>766</v>
      </c>
      <c r="AE13" t="s">
        <v>786</v>
      </c>
      <c r="AF13" t="s">
        <v>772</v>
      </c>
      <c r="AH13" t="str">
        <f t="shared" si="0"/>
        <v>1GCGT9EN5H1277991</v>
      </c>
      <c r="AK13" s="2"/>
    </row>
    <row r="14" spans="1:37" x14ac:dyDescent="0.25">
      <c r="A14" s="1">
        <v>43046</v>
      </c>
      <c r="B14" t="s">
        <v>1871</v>
      </c>
      <c r="C14">
        <v>2018</v>
      </c>
      <c r="D14" t="s">
        <v>1</v>
      </c>
      <c r="E14" t="s">
        <v>1872</v>
      </c>
      <c r="F14" t="s">
        <v>671</v>
      </c>
      <c r="G14" s="2">
        <v>463584.05</v>
      </c>
      <c r="H14">
        <v>8</v>
      </c>
      <c r="I14">
        <v>0</v>
      </c>
      <c r="J14" t="s">
        <v>15</v>
      </c>
      <c r="K14" t="s">
        <v>5</v>
      </c>
      <c r="P14" t="s">
        <v>806</v>
      </c>
      <c r="Q14" t="s">
        <v>807</v>
      </c>
      <c r="R14" s="6" t="s">
        <v>52</v>
      </c>
      <c r="S14" t="s">
        <v>781</v>
      </c>
      <c r="T14" t="s">
        <v>766</v>
      </c>
      <c r="U14" t="s">
        <v>796</v>
      </c>
      <c r="V14" t="s">
        <v>1684</v>
      </c>
      <c r="W14" s="2">
        <v>141859.99</v>
      </c>
      <c r="X14" t="s">
        <v>809</v>
      </c>
      <c r="Y14" t="s">
        <v>810</v>
      </c>
      <c r="Z14" t="s">
        <v>1326</v>
      </c>
      <c r="AA14" t="s">
        <v>766</v>
      </c>
      <c r="AB14" s="2">
        <v>141859.99</v>
      </c>
      <c r="AC14" s="2">
        <v>171620.18</v>
      </c>
      <c r="AD14" t="s">
        <v>1443</v>
      </c>
      <c r="AE14" t="s">
        <v>786</v>
      </c>
      <c r="AF14" t="s">
        <v>772</v>
      </c>
      <c r="AH14" t="str">
        <f t="shared" si="0"/>
        <v>1GCGT9EN6J1146090</v>
      </c>
      <c r="AK14" s="2"/>
    </row>
    <row r="15" spans="1:37" x14ac:dyDescent="0.25">
      <c r="A15" s="1">
        <v>43001</v>
      </c>
      <c r="B15" t="s">
        <v>478</v>
      </c>
      <c r="C15">
        <v>2018</v>
      </c>
      <c r="D15" t="s">
        <v>1</v>
      </c>
      <c r="E15" t="s">
        <v>479</v>
      </c>
      <c r="F15" t="s">
        <v>65</v>
      </c>
      <c r="G15" s="2">
        <v>463585.31</v>
      </c>
      <c r="H15">
        <v>53</v>
      </c>
      <c r="I15" t="s">
        <v>4</v>
      </c>
      <c r="J15">
        <v>33</v>
      </c>
      <c r="K15" t="s">
        <v>1866</v>
      </c>
      <c r="L15" t="s">
        <v>11</v>
      </c>
      <c r="P15" t="s">
        <v>812</v>
      </c>
      <c r="Q15" t="s">
        <v>813</v>
      </c>
      <c r="R15" s="6" t="s">
        <v>287</v>
      </c>
      <c r="S15" t="s">
        <v>781</v>
      </c>
      <c r="T15" t="s">
        <v>814</v>
      </c>
      <c r="U15" t="s">
        <v>796</v>
      </c>
      <c r="V15" t="s">
        <v>815</v>
      </c>
      <c r="W15" s="2">
        <v>169829.99</v>
      </c>
      <c r="X15" t="s">
        <v>816</v>
      </c>
      <c r="Y15" t="s">
        <v>817</v>
      </c>
      <c r="Z15" t="s">
        <v>772</v>
      </c>
      <c r="AA15" t="s">
        <v>766</v>
      </c>
      <c r="AB15" s="2">
        <v>169829.99</v>
      </c>
      <c r="AC15" s="2">
        <v>172996.03</v>
      </c>
      <c r="AD15" t="s">
        <v>818</v>
      </c>
      <c r="AE15" t="s">
        <v>786</v>
      </c>
      <c r="AF15" t="s">
        <v>772</v>
      </c>
      <c r="AH15" t="str">
        <f t="shared" si="0"/>
        <v>1GCGT9EN7J1100493</v>
      </c>
      <c r="AK15" s="2"/>
    </row>
    <row r="16" spans="1:37" x14ac:dyDescent="0.25">
      <c r="A16" s="1">
        <v>43005</v>
      </c>
      <c r="B16" t="s">
        <v>634</v>
      </c>
      <c r="C16">
        <v>2017</v>
      </c>
      <c r="D16" t="s">
        <v>1</v>
      </c>
      <c r="E16" t="s">
        <v>635</v>
      </c>
      <c r="F16" t="s">
        <v>65</v>
      </c>
      <c r="G16" s="2">
        <v>455974.47</v>
      </c>
      <c r="H16">
        <v>49</v>
      </c>
      <c r="I16">
        <v>0</v>
      </c>
      <c r="J16" t="s">
        <v>15</v>
      </c>
      <c r="P16" t="s">
        <v>779</v>
      </c>
      <c r="Q16" t="s">
        <v>819</v>
      </c>
      <c r="R16" s="6" t="s">
        <v>554</v>
      </c>
      <c r="S16" t="s">
        <v>820</v>
      </c>
      <c r="T16" t="s">
        <v>793</v>
      </c>
      <c r="U16" t="s">
        <v>783</v>
      </c>
      <c r="V16" t="s">
        <v>784</v>
      </c>
      <c r="W16" s="2">
        <v>196397.17</v>
      </c>
      <c r="X16" t="s">
        <v>821</v>
      </c>
      <c r="Y16" t="s">
        <v>763</v>
      </c>
      <c r="Z16" t="s">
        <v>772</v>
      </c>
      <c r="AA16" t="s">
        <v>766</v>
      </c>
      <c r="AB16" s="2">
        <v>196397.17</v>
      </c>
      <c r="AC16" s="2">
        <v>196397.17</v>
      </c>
      <c r="AD16" t="s">
        <v>766</v>
      </c>
      <c r="AE16" t="s">
        <v>786</v>
      </c>
      <c r="AF16" t="s">
        <v>772</v>
      </c>
      <c r="AH16" t="str">
        <f t="shared" si="0"/>
        <v>1GCGT9EN9H1315240</v>
      </c>
      <c r="AK16" s="2"/>
    </row>
    <row r="17" spans="1:37" x14ac:dyDescent="0.25">
      <c r="A17" s="1">
        <v>43001</v>
      </c>
      <c r="B17" t="s">
        <v>476</v>
      </c>
      <c r="C17">
        <v>2018</v>
      </c>
      <c r="D17" t="s">
        <v>1</v>
      </c>
      <c r="E17" t="s">
        <v>477</v>
      </c>
      <c r="F17" t="s">
        <v>132</v>
      </c>
      <c r="G17" s="2">
        <v>463585.31</v>
      </c>
      <c r="H17">
        <v>53</v>
      </c>
      <c r="J17">
        <v>1</v>
      </c>
      <c r="K17" t="s">
        <v>1866</v>
      </c>
      <c r="L17" t="s">
        <v>11</v>
      </c>
      <c r="P17" t="s">
        <v>1443</v>
      </c>
      <c r="Q17" t="s">
        <v>1685</v>
      </c>
      <c r="R17" s="6" t="s">
        <v>1958</v>
      </c>
      <c r="S17" t="s">
        <v>781</v>
      </c>
      <c r="T17" t="s">
        <v>790</v>
      </c>
      <c r="U17" t="s">
        <v>783</v>
      </c>
      <c r="V17" t="s">
        <v>1686</v>
      </c>
      <c r="W17" s="2">
        <v>179610.75</v>
      </c>
      <c r="X17" t="s">
        <v>1687</v>
      </c>
      <c r="Y17" t="s">
        <v>1142</v>
      </c>
      <c r="Z17" t="s">
        <v>980</v>
      </c>
      <c r="AA17" t="s">
        <v>766</v>
      </c>
      <c r="AB17" s="2">
        <v>179610.75</v>
      </c>
      <c r="AC17" s="2">
        <v>179610.75</v>
      </c>
      <c r="AD17" t="s">
        <v>766</v>
      </c>
      <c r="AE17" t="s">
        <v>786</v>
      </c>
      <c r="AF17" t="s">
        <v>772</v>
      </c>
      <c r="AH17" t="str">
        <f t="shared" si="0"/>
        <v>1GCGT9ENXJ1100357</v>
      </c>
      <c r="AK17" s="2"/>
    </row>
    <row r="18" spans="1:37" x14ac:dyDescent="0.25">
      <c r="A18" s="1">
        <v>42849</v>
      </c>
      <c r="B18" t="s">
        <v>513</v>
      </c>
      <c r="C18">
        <v>2017</v>
      </c>
      <c r="D18" t="s">
        <v>1</v>
      </c>
      <c r="E18" t="s">
        <v>514</v>
      </c>
      <c r="F18" t="s">
        <v>515</v>
      </c>
      <c r="G18" s="2">
        <v>443568.09</v>
      </c>
      <c r="H18">
        <v>205</v>
      </c>
      <c r="I18">
        <v>0</v>
      </c>
      <c r="J18" t="s">
        <v>15</v>
      </c>
      <c r="K18" t="s">
        <v>5</v>
      </c>
      <c r="P18" t="s">
        <v>779</v>
      </c>
      <c r="Q18" t="s">
        <v>822</v>
      </c>
      <c r="R18" s="6" t="s">
        <v>563</v>
      </c>
      <c r="S18" t="s">
        <v>781</v>
      </c>
      <c r="T18" t="s">
        <v>814</v>
      </c>
      <c r="U18" t="s">
        <v>783</v>
      </c>
      <c r="V18" t="s">
        <v>784</v>
      </c>
      <c r="W18" s="2">
        <v>179611.96</v>
      </c>
      <c r="X18" t="s">
        <v>823</v>
      </c>
      <c r="Y18" t="s">
        <v>763</v>
      </c>
      <c r="Z18" t="s">
        <v>772</v>
      </c>
      <c r="AA18" t="s">
        <v>766</v>
      </c>
      <c r="AB18" s="2">
        <v>179611.96</v>
      </c>
      <c r="AC18" s="2">
        <v>179611.96</v>
      </c>
      <c r="AD18" t="s">
        <v>766</v>
      </c>
      <c r="AE18" t="s">
        <v>786</v>
      </c>
      <c r="AF18" t="s">
        <v>772</v>
      </c>
      <c r="AH18" t="str">
        <f t="shared" si="0"/>
        <v>1GCNC9EC5HZ310690</v>
      </c>
      <c r="AK18" s="2"/>
    </row>
    <row r="19" spans="1:37" x14ac:dyDescent="0.25">
      <c r="A19" s="1">
        <v>43046</v>
      </c>
      <c r="B19" t="s">
        <v>1873</v>
      </c>
      <c r="C19">
        <v>2017</v>
      </c>
      <c r="D19" t="s">
        <v>1</v>
      </c>
      <c r="E19" t="s">
        <v>397</v>
      </c>
      <c r="F19" t="s">
        <v>132</v>
      </c>
      <c r="G19" s="2">
        <v>456445.07</v>
      </c>
      <c r="H19">
        <v>8</v>
      </c>
      <c r="I19">
        <v>0</v>
      </c>
      <c r="J19" t="s">
        <v>15</v>
      </c>
      <c r="P19" t="s">
        <v>779</v>
      </c>
      <c r="Q19" t="s">
        <v>824</v>
      </c>
      <c r="R19" s="6" t="s">
        <v>565</v>
      </c>
      <c r="S19" t="s">
        <v>781</v>
      </c>
      <c r="T19" t="s">
        <v>793</v>
      </c>
      <c r="U19" t="s">
        <v>783</v>
      </c>
      <c r="V19" t="s">
        <v>784</v>
      </c>
      <c r="W19" s="2">
        <v>179611.96</v>
      </c>
      <c r="X19" t="s">
        <v>825</v>
      </c>
      <c r="Y19" t="s">
        <v>763</v>
      </c>
      <c r="Z19" t="s">
        <v>772</v>
      </c>
      <c r="AA19" t="s">
        <v>766</v>
      </c>
      <c r="AB19" s="2">
        <v>179611.96</v>
      </c>
      <c r="AC19" s="2">
        <v>179611.96</v>
      </c>
      <c r="AD19" t="s">
        <v>766</v>
      </c>
      <c r="AE19" t="s">
        <v>786</v>
      </c>
      <c r="AF19" t="s">
        <v>772</v>
      </c>
      <c r="AH19" t="str">
        <f t="shared" si="0"/>
        <v>1GCNC9EC8HZ291777</v>
      </c>
      <c r="AK19" s="2"/>
    </row>
    <row r="20" spans="1:37" x14ac:dyDescent="0.25">
      <c r="A20" s="1">
        <v>42816</v>
      </c>
      <c r="B20" t="s">
        <v>442</v>
      </c>
      <c r="C20">
        <v>2017</v>
      </c>
      <c r="D20" t="s">
        <v>1</v>
      </c>
      <c r="E20" t="s">
        <v>443</v>
      </c>
      <c r="F20" t="s">
        <v>444</v>
      </c>
      <c r="G20" s="2">
        <v>331676.34000000003</v>
      </c>
      <c r="H20">
        <v>238</v>
      </c>
      <c r="I20">
        <v>0</v>
      </c>
      <c r="J20" t="s">
        <v>15</v>
      </c>
      <c r="K20" t="s">
        <v>5</v>
      </c>
      <c r="P20" t="s">
        <v>779</v>
      </c>
      <c r="Q20" t="s">
        <v>826</v>
      </c>
      <c r="R20" s="6" t="s">
        <v>567</v>
      </c>
      <c r="S20" t="s">
        <v>781</v>
      </c>
      <c r="T20" t="s">
        <v>814</v>
      </c>
      <c r="U20" t="s">
        <v>783</v>
      </c>
      <c r="V20" t="s">
        <v>784</v>
      </c>
      <c r="W20" s="2">
        <v>179611.96</v>
      </c>
      <c r="X20" t="s">
        <v>827</v>
      </c>
      <c r="Y20" t="s">
        <v>763</v>
      </c>
      <c r="Z20" t="s">
        <v>772</v>
      </c>
      <c r="AA20" t="s">
        <v>766</v>
      </c>
      <c r="AB20" s="2">
        <v>179611.96</v>
      </c>
      <c r="AC20" s="2">
        <v>179611.96</v>
      </c>
      <c r="AD20" t="s">
        <v>766</v>
      </c>
      <c r="AE20" t="s">
        <v>786</v>
      </c>
      <c r="AF20" t="s">
        <v>772</v>
      </c>
      <c r="AH20" t="str">
        <f t="shared" si="0"/>
        <v>1GCNC9EH1HZ274105</v>
      </c>
      <c r="AK20" s="2"/>
    </row>
    <row r="21" spans="1:37" x14ac:dyDescent="0.25">
      <c r="A21" s="1">
        <v>42822</v>
      </c>
      <c r="B21" t="s">
        <v>672</v>
      </c>
      <c r="C21">
        <v>2017</v>
      </c>
      <c r="D21" t="s">
        <v>1</v>
      </c>
      <c r="E21" t="s">
        <v>673</v>
      </c>
      <c r="F21" t="s">
        <v>444</v>
      </c>
      <c r="G21" s="2">
        <v>331676.34000000003</v>
      </c>
      <c r="H21">
        <v>232</v>
      </c>
      <c r="J21">
        <v>15</v>
      </c>
      <c r="K21" t="s">
        <v>1866</v>
      </c>
      <c r="L21" t="s">
        <v>5</v>
      </c>
      <c r="P21" t="s">
        <v>1420</v>
      </c>
      <c r="Q21" t="s">
        <v>1688</v>
      </c>
      <c r="R21" s="6" t="s">
        <v>1960</v>
      </c>
      <c r="S21" t="s">
        <v>820</v>
      </c>
      <c r="T21" t="s">
        <v>782</v>
      </c>
      <c r="U21" t="s">
        <v>783</v>
      </c>
      <c r="V21" t="s">
        <v>1421</v>
      </c>
      <c r="W21" s="2">
        <v>227491.06</v>
      </c>
      <c r="X21" t="s">
        <v>1689</v>
      </c>
      <c r="Y21" t="s">
        <v>1422</v>
      </c>
      <c r="Z21" t="s">
        <v>772</v>
      </c>
      <c r="AA21" t="s">
        <v>766</v>
      </c>
      <c r="AB21" s="2">
        <v>227491.06</v>
      </c>
      <c r="AC21" s="2">
        <v>227491.06</v>
      </c>
      <c r="AD21" t="s">
        <v>766</v>
      </c>
      <c r="AE21" t="s">
        <v>786</v>
      </c>
      <c r="AF21" t="s">
        <v>772</v>
      </c>
      <c r="AH21" t="str">
        <f t="shared" si="0"/>
        <v>1GCNC9EH2HZ276378</v>
      </c>
      <c r="AK21" s="2"/>
    </row>
    <row r="22" spans="1:37" x14ac:dyDescent="0.25">
      <c r="A22" s="1">
        <v>42822</v>
      </c>
      <c r="B22" t="s">
        <v>674</v>
      </c>
      <c r="C22">
        <v>2017</v>
      </c>
      <c r="D22" t="s">
        <v>1</v>
      </c>
      <c r="E22" t="s">
        <v>675</v>
      </c>
      <c r="F22" t="s">
        <v>312</v>
      </c>
      <c r="G22" s="2">
        <v>331676.34000000003</v>
      </c>
      <c r="H22">
        <v>232</v>
      </c>
      <c r="I22">
        <v>0</v>
      </c>
      <c r="J22" t="s">
        <v>15</v>
      </c>
      <c r="K22" t="s">
        <v>5</v>
      </c>
      <c r="P22" t="s">
        <v>940</v>
      </c>
      <c r="Q22" t="s">
        <v>1690</v>
      </c>
      <c r="R22" s="6" t="s">
        <v>1963</v>
      </c>
      <c r="S22" t="s">
        <v>820</v>
      </c>
      <c r="T22" t="s">
        <v>838</v>
      </c>
      <c r="U22" t="s">
        <v>783</v>
      </c>
      <c r="V22" t="s">
        <v>1484</v>
      </c>
      <c r="W22" s="2">
        <v>227491.06</v>
      </c>
      <c r="X22" t="s">
        <v>1691</v>
      </c>
      <c r="Y22" t="s">
        <v>1486</v>
      </c>
      <c r="Z22" t="s">
        <v>772</v>
      </c>
      <c r="AA22" t="s">
        <v>766</v>
      </c>
      <c r="AB22" s="2">
        <v>227491.06</v>
      </c>
      <c r="AC22" s="2">
        <v>227491.06</v>
      </c>
      <c r="AD22" t="s">
        <v>766</v>
      </c>
      <c r="AE22" t="s">
        <v>786</v>
      </c>
      <c r="AF22" t="s">
        <v>772</v>
      </c>
      <c r="AH22" t="str">
        <f t="shared" si="0"/>
        <v>1GCNC9EH7HZ276389</v>
      </c>
      <c r="AK22" s="2"/>
    </row>
    <row r="23" spans="1:37" x14ac:dyDescent="0.25">
      <c r="A23" s="1">
        <v>43039</v>
      </c>
      <c r="B23" t="s">
        <v>1874</v>
      </c>
      <c r="C23">
        <v>2017</v>
      </c>
      <c r="D23" t="s">
        <v>1</v>
      </c>
      <c r="E23" t="s">
        <v>1875</v>
      </c>
      <c r="F23" t="s">
        <v>65</v>
      </c>
      <c r="G23" s="2">
        <v>396441.08</v>
      </c>
      <c r="H23">
        <v>15</v>
      </c>
      <c r="I23">
        <v>0</v>
      </c>
      <c r="J23" t="s">
        <v>15</v>
      </c>
      <c r="P23" t="s">
        <v>806</v>
      </c>
      <c r="Q23" t="s">
        <v>831</v>
      </c>
      <c r="R23" s="6" t="s">
        <v>56</v>
      </c>
      <c r="S23" t="s">
        <v>781</v>
      </c>
      <c r="T23" t="s">
        <v>766</v>
      </c>
      <c r="U23" t="s">
        <v>796</v>
      </c>
      <c r="V23" t="s">
        <v>1684</v>
      </c>
      <c r="W23" s="2">
        <v>203723.03</v>
      </c>
      <c r="X23" t="s">
        <v>832</v>
      </c>
      <c r="Y23" t="s">
        <v>810</v>
      </c>
      <c r="Z23" t="s">
        <v>1326</v>
      </c>
      <c r="AA23" t="s">
        <v>766</v>
      </c>
      <c r="AB23" s="2">
        <v>203723.03</v>
      </c>
      <c r="AC23" s="2">
        <v>203723.03</v>
      </c>
      <c r="AD23" t="s">
        <v>766</v>
      </c>
      <c r="AE23" t="s">
        <v>786</v>
      </c>
      <c r="AF23" t="s">
        <v>772</v>
      </c>
      <c r="AH23" t="str">
        <f t="shared" si="0"/>
        <v>1GCRC9EH7HZ174835</v>
      </c>
      <c r="AK23" s="2"/>
    </row>
    <row r="24" spans="1:37" x14ac:dyDescent="0.25">
      <c r="A24" s="1">
        <v>43035</v>
      </c>
      <c r="B24" t="s">
        <v>642</v>
      </c>
      <c r="C24">
        <v>2018</v>
      </c>
      <c r="D24" t="s">
        <v>1</v>
      </c>
      <c r="E24" t="s">
        <v>643</v>
      </c>
      <c r="F24" t="s">
        <v>644</v>
      </c>
      <c r="G24" s="2">
        <v>545433.02</v>
      </c>
      <c r="H24">
        <v>19</v>
      </c>
      <c r="I24">
        <v>0</v>
      </c>
      <c r="J24" t="s">
        <v>15</v>
      </c>
      <c r="K24" t="s">
        <v>441</v>
      </c>
      <c r="P24" t="s">
        <v>795</v>
      </c>
      <c r="Q24" t="s">
        <v>833</v>
      </c>
      <c r="R24" s="6" t="s">
        <v>722</v>
      </c>
      <c r="S24" t="s">
        <v>781</v>
      </c>
      <c r="T24" t="s">
        <v>834</v>
      </c>
      <c r="U24" t="s">
        <v>796</v>
      </c>
      <c r="V24" t="s">
        <v>797</v>
      </c>
      <c r="W24" s="2">
        <v>205374.04</v>
      </c>
      <c r="X24" t="s">
        <v>835</v>
      </c>
      <c r="Y24" t="s">
        <v>798</v>
      </c>
      <c r="Z24" t="s">
        <v>772</v>
      </c>
      <c r="AA24" t="s">
        <v>766</v>
      </c>
      <c r="AB24" s="2">
        <v>205374.04</v>
      </c>
      <c r="AC24" s="2">
        <v>205374.04</v>
      </c>
      <c r="AD24" t="s">
        <v>766</v>
      </c>
      <c r="AE24" t="s">
        <v>786</v>
      </c>
      <c r="AF24" t="s">
        <v>772</v>
      </c>
      <c r="AH24" t="str">
        <f t="shared" si="0"/>
        <v>1GNER8KWXJJ120760</v>
      </c>
      <c r="AK24" s="2"/>
    </row>
    <row r="25" spans="1:37" x14ac:dyDescent="0.25">
      <c r="A25" s="1">
        <v>43032</v>
      </c>
      <c r="B25" t="s">
        <v>529</v>
      </c>
      <c r="C25">
        <v>2015</v>
      </c>
      <c r="D25" t="s">
        <v>23</v>
      </c>
      <c r="E25" t="s">
        <v>530</v>
      </c>
      <c r="F25" t="s">
        <v>452</v>
      </c>
      <c r="G25" s="2">
        <v>360000</v>
      </c>
      <c r="H25">
        <v>22</v>
      </c>
      <c r="I25">
        <v>0</v>
      </c>
      <c r="J25" t="s">
        <v>15</v>
      </c>
      <c r="P25" t="s">
        <v>779</v>
      </c>
      <c r="Q25" t="s">
        <v>836</v>
      </c>
      <c r="R25" s="6" t="s">
        <v>557</v>
      </c>
      <c r="S25" t="s">
        <v>837</v>
      </c>
      <c r="T25" t="s">
        <v>838</v>
      </c>
      <c r="U25" t="s">
        <v>783</v>
      </c>
      <c r="V25" t="s">
        <v>784</v>
      </c>
      <c r="W25" s="2">
        <v>220153.28</v>
      </c>
      <c r="X25" t="s">
        <v>839</v>
      </c>
      <c r="Y25" t="s">
        <v>763</v>
      </c>
      <c r="Z25" t="s">
        <v>772</v>
      </c>
      <c r="AA25" t="s">
        <v>766</v>
      </c>
      <c r="AB25" s="2">
        <v>220153.28</v>
      </c>
      <c r="AC25" s="2">
        <v>220153.28</v>
      </c>
      <c r="AD25" t="s">
        <v>766</v>
      </c>
      <c r="AE25" t="s">
        <v>786</v>
      </c>
      <c r="AF25" t="s">
        <v>772</v>
      </c>
      <c r="AH25" t="str">
        <f t="shared" si="0"/>
        <v>1GNKR8KD1FJ171931</v>
      </c>
      <c r="AK25" s="2"/>
    </row>
    <row r="26" spans="1:37" x14ac:dyDescent="0.25">
      <c r="A26" s="1">
        <v>43047</v>
      </c>
      <c r="B26" t="s">
        <v>1876</v>
      </c>
      <c r="C26">
        <v>2018</v>
      </c>
      <c r="D26" t="s">
        <v>1</v>
      </c>
      <c r="E26" t="s">
        <v>1877</v>
      </c>
      <c r="F26" t="s">
        <v>65</v>
      </c>
      <c r="G26" s="2">
        <v>637415.65</v>
      </c>
      <c r="H26">
        <v>7</v>
      </c>
      <c r="I26">
        <v>0</v>
      </c>
      <c r="J26" t="s">
        <v>15</v>
      </c>
      <c r="K26" t="s">
        <v>11</v>
      </c>
      <c r="P26" t="s">
        <v>840</v>
      </c>
      <c r="Q26" t="s">
        <v>841</v>
      </c>
      <c r="R26" s="6" t="s">
        <v>511</v>
      </c>
      <c r="S26" t="s">
        <v>781</v>
      </c>
      <c r="T26" t="s">
        <v>766</v>
      </c>
      <c r="U26" t="s">
        <v>796</v>
      </c>
      <c r="V26" t="s">
        <v>842</v>
      </c>
      <c r="W26" s="2">
        <v>156447.78</v>
      </c>
      <c r="X26" t="s">
        <v>843</v>
      </c>
      <c r="Y26" t="s">
        <v>844</v>
      </c>
      <c r="Z26" t="s">
        <v>845</v>
      </c>
      <c r="AA26" t="s">
        <v>766</v>
      </c>
      <c r="AB26" s="2">
        <v>156447.78</v>
      </c>
      <c r="AC26" s="2">
        <v>195559.73</v>
      </c>
      <c r="AD26" t="s">
        <v>763</v>
      </c>
      <c r="AE26" t="s">
        <v>786</v>
      </c>
      <c r="AF26" t="s">
        <v>772</v>
      </c>
      <c r="AH26" t="str">
        <f t="shared" si="0"/>
        <v>1GNSC8EC1JR157350</v>
      </c>
      <c r="AK26" s="2"/>
    </row>
    <row r="27" spans="1:37" x14ac:dyDescent="0.25">
      <c r="A27" s="1">
        <v>42921</v>
      </c>
      <c r="B27" t="s">
        <v>74</v>
      </c>
      <c r="C27">
        <v>2017</v>
      </c>
      <c r="D27" t="s">
        <v>1</v>
      </c>
      <c r="E27" t="s">
        <v>75</v>
      </c>
      <c r="F27" t="s">
        <v>18</v>
      </c>
      <c r="G27" s="2">
        <v>681141.28</v>
      </c>
      <c r="H27">
        <v>133</v>
      </c>
      <c r="I27">
        <v>0</v>
      </c>
      <c r="J27" t="s">
        <v>15</v>
      </c>
      <c r="K27" t="s">
        <v>5</v>
      </c>
      <c r="P27" t="s">
        <v>846</v>
      </c>
      <c r="Q27" t="s">
        <v>847</v>
      </c>
      <c r="R27" s="6" t="s">
        <v>660</v>
      </c>
      <c r="S27" t="s">
        <v>781</v>
      </c>
      <c r="T27" t="s">
        <v>814</v>
      </c>
      <c r="U27" t="s">
        <v>783</v>
      </c>
      <c r="V27" t="s">
        <v>848</v>
      </c>
      <c r="W27" s="2">
        <v>206939.99</v>
      </c>
      <c r="X27" t="s">
        <v>849</v>
      </c>
      <c r="Y27" t="s">
        <v>850</v>
      </c>
      <c r="Z27" t="s">
        <v>851</v>
      </c>
      <c r="AA27" t="s">
        <v>766</v>
      </c>
      <c r="AB27" s="2">
        <v>206939.99</v>
      </c>
      <c r="AC27" s="2">
        <v>206939.99</v>
      </c>
      <c r="AD27" t="s">
        <v>766</v>
      </c>
      <c r="AE27" t="s">
        <v>786</v>
      </c>
      <c r="AF27" t="s">
        <v>772</v>
      </c>
      <c r="AH27" t="str">
        <f t="shared" si="0"/>
        <v>1GNSC8KC4HR345715</v>
      </c>
      <c r="AK27" s="2"/>
    </row>
    <row r="28" spans="1:37" x14ac:dyDescent="0.25">
      <c r="A28" s="1">
        <v>42907</v>
      </c>
      <c r="B28" t="s">
        <v>425</v>
      </c>
      <c r="C28">
        <v>2017</v>
      </c>
      <c r="D28" t="s">
        <v>1</v>
      </c>
      <c r="E28" t="s">
        <v>426</v>
      </c>
      <c r="F28" t="s">
        <v>427</v>
      </c>
      <c r="G28" s="2">
        <v>701678.06</v>
      </c>
      <c r="H28">
        <v>147</v>
      </c>
      <c r="I28">
        <v>0</v>
      </c>
      <c r="J28" t="s">
        <v>15</v>
      </c>
      <c r="K28" t="s">
        <v>11</v>
      </c>
      <c r="P28" t="s">
        <v>779</v>
      </c>
      <c r="Q28" t="s">
        <v>852</v>
      </c>
      <c r="R28" s="6" t="s">
        <v>560</v>
      </c>
      <c r="S28" t="s">
        <v>837</v>
      </c>
      <c r="T28" t="s">
        <v>782</v>
      </c>
      <c r="U28" t="s">
        <v>783</v>
      </c>
      <c r="V28" t="s">
        <v>784</v>
      </c>
      <c r="W28" s="2">
        <v>220153.28</v>
      </c>
      <c r="X28" t="s">
        <v>853</v>
      </c>
      <c r="Y28" t="s">
        <v>763</v>
      </c>
      <c r="Z28" t="s">
        <v>772</v>
      </c>
      <c r="AA28" t="s">
        <v>766</v>
      </c>
      <c r="AB28" s="2">
        <v>220153.28</v>
      </c>
      <c r="AC28" s="2">
        <v>220153.28</v>
      </c>
      <c r="AD28" t="s">
        <v>766</v>
      </c>
      <c r="AE28" t="s">
        <v>786</v>
      </c>
      <c r="AF28" t="s">
        <v>772</v>
      </c>
      <c r="AH28" t="str">
        <f t="shared" si="0"/>
        <v>1GNSC8KC7HR336331</v>
      </c>
      <c r="AK28" s="2"/>
    </row>
    <row r="29" spans="1:37" x14ac:dyDescent="0.25">
      <c r="A29" s="1">
        <v>42851</v>
      </c>
      <c r="B29" t="s">
        <v>589</v>
      </c>
      <c r="C29">
        <v>2017</v>
      </c>
      <c r="D29" t="s">
        <v>1</v>
      </c>
      <c r="E29" t="s">
        <v>590</v>
      </c>
      <c r="F29" t="s">
        <v>591</v>
      </c>
      <c r="G29" s="2">
        <v>698160</v>
      </c>
      <c r="H29">
        <v>203</v>
      </c>
      <c r="I29">
        <v>0</v>
      </c>
      <c r="J29" t="s">
        <v>15</v>
      </c>
      <c r="P29" t="s">
        <v>854</v>
      </c>
      <c r="Q29" t="s">
        <v>855</v>
      </c>
      <c r="R29" s="6" t="s">
        <v>537</v>
      </c>
      <c r="S29" t="s">
        <v>781</v>
      </c>
      <c r="T29" t="s">
        <v>856</v>
      </c>
      <c r="U29" t="s">
        <v>857</v>
      </c>
      <c r="V29" t="s">
        <v>858</v>
      </c>
      <c r="W29" s="2">
        <v>95220</v>
      </c>
      <c r="X29" t="s">
        <v>859</v>
      </c>
      <c r="Y29" t="s">
        <v>766</v>
      </c>
      <c r="Z29" t="s">
        <v>770</v>
      </c>
      <c r="AA29" t="s">
        <v>766</v>
      </c>
      <c r="AB29" s="2">
        <v>95220</v>
      </c>
      <c r="AC29" s="2">
        <v>95220</v>
      </c>
      <c r="AD29" t="s">
        <v>766</v>
      </c>
      <c r="AE29" t="s">
        <v>771</v>
      </c>
      <c r="AF29" t="s">
        <v>772</v>
      </c>
      <c r="AH29" t="str">
        <f t="shared" si="0"/>
        <v>1GNSC8KC9HR290999</v>
      </c>
      <c r="AK29" s="2"/>
    </row>
    <row r="30" spans="1:37" x14ac:dyDescent="0.25">
      <c r="A30" s="1">
        <v>43047</v>
      </c>
      <c r="B30" t="s">
        <v>1878</v>
      </c>
      <c r="C30">
        <v>2018</v>
      </c>
      <c r="D30" t="s">
        <v>1</v>
      </c>
      <c r="E30" t="s">
        <v>1879</v>
      </c>
      <c r="F30" t="s">
        <v>427</v>
      </c>
      <c r="G30" s="2">
        <v>752609.08</v>
      </c>
      <c r="H30">
        <v>7</v>
      </c>
      <c r="J30">
        <v>7</v>
      </c>
      <c r="K30" t="s">
        <v>1866</v>
      </c>
      <c r="L30" t="s">
        <v>5</v>
      </c>
      <c r="P30" t="s">
        <v>860</v>
      </c>
      <c r="Q30" t="s">
        <v>861</v>
      </c>
      <c r="R30" s="6" t="s">
        <v>1679</v>
      </c>
      <c r="S30" t="s">
        <v>781</v>
      </c>
      <c r="T30" t="s">
        <v>856</v>
      </c>
      <c r="U30" t="s">
        <v>857</v>
      </c>
      <c r="V30" t="s">
        <v>862</v>
      </c>
      <c r="W30" s="2">
        <v>95220</v>
      </c>
      <c r="X30" t="s">
        <v>863</v>
      </c>
      <c r="Y30" t="s">
        <v>766</v>
      </c>
      <c r="Z30" t="s">
        <v>770</v>
      </c>
      <c r="AA30" t="s">
        <v>766</v>
      </c>
      <c r="AB30" s="2">
        <v>95220</v>
      </c>
      <c r="AC30" s="2">
        <v>95220</v>
      </c>
      <c r="AD30" t="s">
        <v>766</v>
      </c>
      <c r="AE30" t="s">
        <v>771</v>
      </c>
      <c r="AF30" t="s">
        <v>772</v>
      </c>
      <c r="AH30" t="str">
        <f t="shared" si="0"/>
        <v>1GNSK7KC3JR131253</v>
      </c>
      <c r="AK30" s="2"/>
    </row>
    <row r="31" spans="1:37" x14ac:dyDescent="0.25">
      <c r="A31" s="1">
        <v>43049</v>
      </c>
      <c r="B31" t="s">
        <v>1880</v>
      </c>
      <c r="C31">
        <v>2018</v>
      </c>
      <c r="D31" t="s">
        <v>1</v>
      </c>
      <c r="E31" t="s">
        <v>1881</v>
      </c>
      <c r="F31" t="s">
        <v>35</v>
      </c>
      <c r="G31" s="2">
        <v>775622.52</v>
      </c>
      <c r="H31">
        <v>5</v>
      </c>
      <c r="J31">
        <v>5</v>
      </c>
      <c r="K31" t="s">
        <v>1866</v>
      </c>
      <c r="P31" t="s">
        <v>864</v>
      </c>
      <c r="Q31" t="s">
        <v>865</v>
      </c>
      <c r="R31" s="6" t="s">
        <v>244</v>
      </c>
      <c r="S31" t="s">
        <v>866</v>
      </c>
      <c r="T31" t="s">
        <v>867</v>
      </c>
      <c r="U31" t="s">
        <v>857</v>
      </c>
      <c r="V31" t="s">
        <v>868</v>
      </c>
      <c r="W31" s="2">
        <v>70875</v>
      </c>
      <c r="X31" t="s">
        <v>869</v>
      </c>
      <c r="Y31" t="s">
        <v>766</v>
      </c>
      <c r="Z31" t="s">
        <v>770</v>
      </c>
      <c r="AA31" t="s">
        <v>766</v>
      </c>
      <c r="AB31" s="2">
        <v>70875</v>
      </c>
      <c r="AC31" s="2">
        <v>70875</v>
      </c>
      <c r="AD31" t="s">
        <v>766</v>
      </c>
      <c r="AE31" t="s">
        <v>771</v>
      </c>
      <c r="AF31" t="s">
        <v>772</v>
      </c>
      <c r="AH31" t="str">
        <f t="shared" si="0"/>
        <v>1GNSK8KC4JR115522</v>
      </c>
      <c r="AK31" s="2"/>
    </row>
    <row r="32" spans="1:37" x14ac:dyDescent="0.25">
      <c r="A32" s="1">
        <v>43007</v>
      </c>
      <c r="B32" t="s">
        <v>692</v>
      </c>
      <c r="C32">
        <v>2013</v>
      </c>
      <c r="D32" t="s">
        <v>23</v>
      </c>
      <c r="E32" t="s">
        <v>693</v>
      </c>
      <c r="F32" t="s">
        <v>48</v>
      </c>
      <c r="G32" s="2">
        <v>236000</v>
      </c>
      <c r="H32">
        <v>47</v>
      </c>
      <c r="J32">
        <v>1</v>
      </c>
      <c r="K32" t="s">
        <v>1866</v>
      </c>
      <c r="P32" t="s">
        <v>870</v>
      </c>
      <c r="Q32" t="s">
        <v>871</v>
      </c>
      <c r="R32" s="6" t="s">
        <v>126</v>
      </c>
      <c r="S32" t="s">
        <v>872</v>
      </c>
      <c r="T32" t="s">
        <v>766</v>
      </c>
      <c r="U32" t="s">
        <v>783</v>
      </c>
      <c r="V32" t="s">
        <v>873</v>
      </c>
      <c r="W32" s="2">
        <v>259033.59</v>
      </c>
      <c r="X32" t="s">
        <v>874</v>
      </c>
      <c r="Y32" t="s">
        <v>875</v>
      </c>
      <c r="Z32" t="s">
        <v>772</v>
      </c>
      <c r="AA32" t="s">
        <v>766</v>
      </c>
      <c r="AB32" s="2">
        <v>259033.59</v>
      </c>
      <c r="AC32" s="2">
        <v>259033.59</v>
      </c>
      <c r="AD32" t="s">
        <v>766</v>
      </c>
      <c r="AE32" t="s">
        <v>786</v>
      </c>
      <c r="AF32" t="s">
        <v>772</v>
      </c>
      <c r="AH32" t="str">
        <f t="shared" si="0"/>
        <v>2GKFL8E34D6205261</v>
      </c>
      <c r="AK32" s="2"/>
    </row>
    <row r="33" spans="1:37" x14ac:dyDescent="0.25">
      <c r="A33" s="1">
        <v>42970</v>
      </c>
      <c r="B33" t="s">
        <v>474</v>
      </c>
      <c r="C33">
        <v>2013</v>
      </c>
      <c r="D33" t="s">
        <v>23</v>
      </c>
      <c r="E33" t="s">
        <v>475</v>
      </c>
      <c r="F33" t="s">
        <v>25</v>
      </c>
      <c r="G33" s="2">
        <v>215000</v>
      </c>
      <c r="H33">
        <v>84</v>
      </c>
      <c r="I33" t="s">
        <v>4</v>
      </c>
      <c r="J33">
        <v>16</v>
      </c>
      <c r="K33" t="s">
        <v>1866</v>
      </c>
      <c r="P33" t="s">
        <v>808</v>
      </c>
      <c r="Q33" t="s">
        <v>1692</v>
      </c>
      <c r="R33" s="6" t="s">
        <v>1972</v>
      </c>
      <c r="S33" t="s">
        <v>872</v>
      </c>
      <c r="T33" t="s">
        <v>838</v>
      </c>
      <c r="U33" t="s">
        <v>783</v>
      </c>
      <c r="V33" t="s">
        <v>1693</v>
      </c>
      <c r="W33" s="2">
        <v>259032.38</v>
      </c>
      <c r="X33" t="s">
        <v>1694</v>
      </c>
      <c r="Y33" t="s">
        <v>1428</v>
      </c>
      <c r="Z33" t="s">
        <v>980</v>
      </c>
      <c r="AA33" t="s">
        <v>766</v>
      </c>
      <c r="AB33" s="2">
        <v>259032.38</v>
      </c>
      <c r="AC33" s="2">
        <v>259032.38</v>
      </c>
      <c r="AD33" t="s">
        <v>766</v>
      </c>
      <c r="AE33" t="s">
        <v>786</v>
      </c>
      <c r="AF33" t="s">
        <v>772</v>
      </c>
      <c r="AH33" t="str">
        <f t="shared" si="0"/>
        <v>3C4PDCFG8DT568997</v>
      </c>
      <c r="AK33" s="2"/>
    </row>
    <row r="34" spans="1:37" x14ac:dyDescent="0.25">
      <c r="A34" s="1">
        <v>43001</v>
      </c>
      <c r="B34" t="s">
        <v>503</v>
      </c>
      <c r="C34">
        <v>2018</v>
      </c>
      <c r="D34" t="s">
        <v>1</v>
      </c>
      <c r="E34" t="s">
        <v>504</v>
      </c>
      <c r="F34" t="s">
        <v>505</v>
      </c>
      <c r="G34" s="2">
        <v>250101.91</v>
      </c>
      <c r="H34">
        <v>53</v>
      </c>
      <c r="I34">
        <v>0</v>
      </c>
      <c r="J34" t="s">
        <v>15</v>
      </c>
      <c r="K34" t="s">
        <v>5</v>
      </c>
      <c r="P34" t="s">
        <v>876</v>
      </c>
      <c r="Q34" t="s">
        <v>877</v>
      </c>
      <c r="R34" s="6" t="s">
        <v>94</v>
      </c>
      <c r="S34" t="s">
        <v>872</v>
      </c>
      <c r="T34" t="s">
        <v>878</v>
      </c>
      <c r="U34" t="s">
        <v>783</v>
      </c>
      <c r="V34" t="s">
        <v>879</v>
      </c>
      <c r="W34" s="2">
        <v>259033.58</v>
      </c>
      <c r="X34" t="s">
        <v>880</v>
      </c>
      <c r="Y34" t="s">
        <v>881</v>
      </c>
      <c r="Z34" t="s">
        <v>772</v>
      </c>
      <c r="AA34" t="s">
        <v>766</v>
      </c>
      <c r="AB34" s="2">
        <v>259033.58</v>
      </c>
      <c r="AC34" s="2">
        <v>259033.58</v>
      </c>
      <c r="AD34" t="s">
        <v>766</v>
      </c>
      <c r="AE34" t="s">
        <v>786</v>
      </c>
      <c r="AF34" t="s">
        <v>772</v>
      </c>
      <c r="AH34" t="str">
        <f t="shared" si="0"/>
        <v>3G1B85DM3JS519283</v>
      </c>
      <c r="AK34" s="2"/>
    </row>
    <row r="35" spans="1:37" x14ac:dyDescent="0.25">
      <c r="A35" s="1">
        <v>42982</v>
      </c>
      <c r="B35" t="s">
        <v>57</v>
      </c>
      <c r="C35">
        <v>2018</v>
      </c>
      <c r="D35" t="s">
        <v>1</v>
      </c>
      <c r="E35" t="s">
        <v>58</v>
      </c>
      <c r="F35" t="s">
        <v>59</v>
      </c>
      <c r="G35" s="2">
        <v>250101.91</v>
      </c>
      <c r="H35">
        <v>72</v>
      </c>
      <c r="I35">
        <v>0</v>
      </c>
      <c r="J35" t="s">
        <v>15</v>
      </c>
      <c r="K35" t="s">
        <v>5</v>
      </c>
      <c r="P35" t="s">
        <v>876</v>
      </c>
      <c r="Q35" t="s">
        <v>882</v>
      </c>
      <c r="R35" s="6" t="s">
        <v>97</v>
      </c>
      <c r="S35" t="s">
        <v>872</v>
      </c>
      <c r="T35" t="s">
        <v>766</v>
      </c>
      <c r="U35" t="s">
        <v>783</v>
      </c>
      <c r="V35" t="s">
        <v>879</v>
      </c>
      <c r="W35" s="2">
        <v>259033.58</v>
      </c>
      <c r="X35" t="s">
        <v>883</v>
      </c>
      <c r="Y35" t="s">
        <v>881</v>
      </c>
      <c r="Z35" t="s">
        <v>772</v>
      </c>
      <c r="AA35" t="s">
        <v>766</v>
      </c>
      <c r="AB35" s="2">
        <v>259033.58</v>
      </c>
      <c r="AC35" s="2">
        <v>259033.58</v>
      </c>
      <c r="AD35" t="s">
        <v>766</v>
      </c>
      <c r="AE35" t="s">
        <v>786</v>
      </c>
      <c r="AF35" t="s">
        <v>772</v>
      </c>
      <c r="AH35" t="str">
        <f t="shared" si="0"/>
        <v>3G1B85DM6JS515681</v>
      </c>
      <c r="AK35" s="2"/>
    </row>
    <row r="36" spans="1:37" x14ac:dyDescent="0.25">
      <c r="A36" s="1">
        <v>42982</v>
      </c>
      <c r="B36" t="s">
        <v>60</v>
      </c>
      <c r="C36">
        <v>2018</v>
      </c>
      <c r="D36" t="s">
        <v>1</v>
      </c>
      <c r="E36" t="s">
        <v>61</v>
      </c>
      <c r="F36" t="s">
        <v>62</v>
      </c>
      <c r="G36" s="2">
        <v>274406.96999999997</v>
      </c>
      <c r="H36">
        <v>72</v>
      </c>
      <c r="I36">
        <v>0</v>
      </c>
      <c r="J36" t="s">
        <v>15</v>
      </c>
      <c r="K36" t="s">
        <v>5</v>
      </c>
      <c r="P36" t="s">
        <v>876</v>
      </c>
      <c r="Q36" t="s">
        <v>884</v>
      </c>
      <c r="R36" s="6" t="s">
        <v>99</v>
      </c>
      <c r="S36" t="s">
        <v>872</v>
      </c>
      <c r="T36" t="s">
        <v>814</v>
      </c>
      <c r="U36" t="s">
        <v>783</v>
      </c>
      <c r="V36" t="s">
        <v>879</v>
      </c>
      <c r="W36" s="2">
        <v>259033.58</v>
      </c>
      <c r="X36" t="s">
        <v>885</v>
      </c>
      <c r="Y36" t="s">
        <v>881</v>
      </c>
      <c r="Z36" t="s">
        <v>772</v>
      </c>
      <c r="AA36" t="s">
        <v>766</v>
      </c>
      <c r="AB36" s="2">
        <v>259033.58</v>
      </c>
      <c r="AC36" s="2">
        <v>259033.58</v>
      </c>
      <c r="AD36" t="s">
        <v>766</v>
      </c>
      <c r="AE36" t="s">
        <v>786</v>
      </c>
      <c r="AF36" t="s">
        <v>772</v>
      </c>
      <c r="AH36" t="str">
        <f t="shared" si="0"/>
        <v>3G1B85DM6JS516488</v>
      </c>
      <c r="AK36" s="2"/>
    </row>
    <row r="37" spans="1:37" x14ac:dyDescent="0.25">
      <c r="A37" s="1">
        <v>42992</v>
      </c>
      <c r="B37" t="s">
        <v>247</v>
      </c>
      <c r="C37">
        <v>2018</v>
      </c>
      <c r="D37" t="s">
        <v>1</v>
      </c>
      <c r="E37" t="s">
        <v>248</v>
      </c>
      <c r="F37" t="s">
        <v>249</v>
      </c>
      <c r="G37" s="2">
        <v>274406.96999999997</v>
      </c>
      <c r="H37">
        <v>62</v>
      </c>
      <c r="I37">
        <v>0</v>
      </c>
      <c r="J37" t="s">
        <v>15</v>
      </c>
      <c r="K37" t="s">
        <v>5</v>
      </c>
      <c r="P37" t="s">
        <v>886</v>
      </c>
      <c r="Q37" t="s">
        <v>887</v>
      </c>
      <c r="R37" s="6" t="s">
        <v>738</v>
      </c>
      <c r="S37" t="s">
        <v>872</v>
      </c>
      <c r="T37" t="s">
        <v>766</v>
      </c>
      <c r="U37" t="s">
        <v>783</v>
      </c>
      <c r="V37" t="s">
        <v>888</v>
      </c>
      <c r="W37" s="2">
        <v>259033.59</v>
      </c>
      <c r="X37" t="s">
        <v>889</v>
      </c>
      <c r="Y37" t="s">
        <v>890</v>
      </c>
      <c r="Z37" t="s">
        <v>772</v>
      </c>
      <c r="AA37" t="s">
        <v>766</v>
      </c>
      <c r="AB37" s="2">
        <v>259033.59</v>
      </c>
      <c r="AC37" s="2">
        <v>259033.59</v>
      </c>
      <c r="AD37" t="s">
        <v>766</v>
      </c>
      <c r="AE37" t="s">
        <v>786</v>
      </c>
      <c r="AF37" t="s">
        <v>772</v>
      </c>
      <c r="AH37" t="str">
        <f t="shared" si="0"/>
        <v>3G1B85DM7JS519027</v>
      </c>
      <c r="AK37" s="2"/>
    </row>
    <row r="38" spans="1:37" x14ac:dyDescent="0.25">
      <c r="A38" s="1">
        <v>42993</v>
      </c>
      <c r="B38" t="s">
        <v>276</v>
      </c>
      <c r="C38">
        <v>2018</v>
      </c>
      <c r="D38" t="s">
        <v>1</v>
      </c>
      <c r="E38" t="s">
        <v>277</v>
      </c>
      <c r="F38" t="s">
        <v>3</v>
      </c>
      <c r="G38" s="2">
        <v>274406.96999999997</v>
      </c>
      <c r="H38">
        <v>61</v>
      </c>
      <c r="I38">
        <v>0</v>
      </c>
      <c r="J38" t="s">
        <v>15</v>
      </c>
      <c r="K38" t="s">
        <v>11</v>
      </c>
      <c r="P38" t="s">
        <v>891</v>
      </c>
      <c r="Q38" t="s">
        <v>892</v>
      </c>
      <c r="R38" s="6" t="s">
        <v>64</v>
      </c>
      <c r="S38" t="s">
        <v>872</v>
      </c>
      <c r="T38" t="s">
        <v>838</v>
      </c>
      <c r="U38" t="s">
        <v>783</v>
      </c>
      <c r="V38" t="s">
        <v>893</v>
      </c>
      <c r="W38" s="2">
        <v>259033.59</v>
      </c>
      <c r="X38" t="s">
        <v>894</v>
      </c>
      <c r="Y38" t="s">
        <v>818</v>
      </c>
      <c r="Z38" t="s">
        <v>772</v>
      </c>
      <c r="AA38" t="s">
        <v>766</v>
      </c>
      <c r="AB38" s="2">
        <v>259033.59</v>
      </c>
      <c r="AC38" s="2">
        <v>259033.59</v>
      </c>
      <c r="AD38" t="s">
        <v>766</v>
      </c>
      <c r="AE38" t="s">
        <v>786</v>
      </c>
      <c r="AF38" t="s">
        <v>772</v>
      </c>
      <c r="AH38" t="str">
        <f t="shared" si="0"/>
        <v>3G1B85DM7JS519478</v>
      </c>
      <c r="AK38" s="2"/>
    </row>
    <row r="39" spans="1:37" x14ac:dyDescent="0.25">
      <c r="A39" s="1">
        <v>43008</v>
      </c>
      <c r="B39" t="s">
        <v>728</v>
      </c>
      <c r="C39">
        <v>2018</v>
      </c>
      <c r="D39" t="s">
        <v>1</v>
      </c>
      <c r="E39" t="s">
        <v>729</v>
      </c>
      <c r="F39" t="s">
        <v>505</v>
      </c>
      <c r="G39" s="2">
        <v>250101.91</v>
      </c>
      <c r="H39">
        <v>46</v>
      </c>
      <c r="I39">
        <v>0</v>
      </c>
      <c r="J39" t="s">
        <v>15</v>
      </c>
      <c r="K39" t="s">
        <v>5</v>
      </c>
      <c r="P39" t="s">
        <v>876</v>
      </c>
      <c r="Q39" t="s">
        <v>895</v>
      </c>
      <c r="R39" s="6" t="s">
        <v>101</v>
      </c>
      <c r="S39" t="s">
        <v>872</v>
      </c>
      <c r="T39" t="s">
        <v>766</v>
      </c>
      <c r="U39" t="s">
        <v>783</v>
      </c>
      <c r="V39" t="s">
        <v>879</v>
      </c>
      <c r="W39" s="2">
        <v>259033.58</v>
      </c>
      <c r="X39" t="s">
        <v>896</v>
      </c>
      <c r="Y39" t="s">
        <v>881</v>
      </c>
      <c r="Z39" t="s">
        <v>772</v>
      </c>
      <c r="AA39" t="s">
        <v>766</v>
      </c>
      <c r="AB39" s="2">
        <v>259033.58</v>
      </c>
      <c r="AC39" s="2">
        <v>259033.58</v>
      </c>
      <c r="AD39" t="s">
        <v>766</v>
      </c>
      <c r="AE39" t="s">
        <v>786</v>
      </c>
      <c r="AF39" t="s">
        <v>772</v>
      </c>
      <c r="AH39" t="str">
        <f t="shared" si="0"/>
        <v>3G1B85DM8JS520719</v>
      </c>
      <c r="AK39" s="2"/>
    </row>
    <row r="40" spans="1:37" x14ac:dyDescent="0.25">
      <c r="A40" s="1">
        <v>42997</v>
      </c>
      <c r="B40" t="s">
        <v>392</v>
      </c>
      <c r="C40">
        <v>2018</v>
      </c>
      <c r="D40" t="s">
        <v>1</v>
      </c>
      <c r="E40" t="s">
        <v>393</v>
      </c>
      <c r="F40" t="s">
        <v>394</v>
      </c>
      <c r="G40" s="2">
        <v>260926.13</v>
      </c>
      <c r="H40">
        <v>57</v>
      </c>
      <c r="I40">
        <v>0</v>
      </c>
      <c r="J40" t="s">
        <v>15</v>
      </c>
      <c r="K40" t="s">
        <v>11</v>
      </c>
      <c r="P40" t="s">
        <v>876</v>
      </c>
      <c r="Q40" t="s">
        <v>897</v>
      </c>
      <c r="R40" s="6" t="s">
        <v>103</v>
      </c>
      <c r="S40" t="s">
        <v>872</v>
      </c>
      <c r="T40" t="s">
        <v>766</v>
      </c>
      <c r="U40" t="s">
        <v>783</v>
      </c>
      <c r="V40" t="s">
        <v>879</v>
      </c>
      <c r="W40" s="2">
        <v>259033.58</v>
      </c>
      <c r="X40" t="s">
        <v>898</v>
      </c>
      <c r="Y40" t="s">
        <v>881</v>
      </c>
      <c r="Z40" t="s">
        <v>772</v>
      </c>
      <c r="AA40" t="s">
        <v>766</v>
      </c>
      <c r="AB40" s="2">
        <v>259033.58</v>
      </c>
      <c r="AC40" s="2">
        <v>259033.58</v>
      </c>
      <c r="AD40" t="s">
        <v>766</v>
      </c>
      <c r="AE40" t="s">
        <v>786</v>
      </c>
      <c r="AF40" t="s">
        <v>772</v>
      </c>
      <c r="AH40" t="str">
        <f t="shared" si="0"/>
        <v>3G1B85DM9JS519885</v>
      </c>
      <c r="AK40" s="2"/>
    </row>
    <row r="41" spans="1:37" x14ac:dyDescent="0.25">
      <c r="A41" s="1">
        <v>43001</v>
      </c>
      <c r="B41" t="s">
        <v>482</v>
      </c>
      <c r="C41">
        <v>2018</v>
      </c>
      <c r="D41" t="s">
        <v>1</v>
      </c>
      <c r="E41" t="s">
        <v>483</v>
      </c>
      <c r="F41" t="s">
        <v>59</v>
      </c>
      <c r="G41" s="2">
        <v>250101.91</v>
      </c>
      <c r="H41">
        <v>53</v>
      </c>
      <c r="I41">
        <v>0</v>
      </c>
      <c r="J41" t="s">
        <v>15</v>
      </c>
      <c r="K41" t="s">
        <v>1882</v>
      </c>
      <c r="P41" t="s">
        <v>891</v>
      </c>
      <c r="Q41" t="s">
        <v>899</v>
      </c>
      <c r="R41" s="6" t="s">
        <v>67</v>
      </c>
      <c r="S41" t="s">
        <v>872</v>
      </c>
      <c r="T41" t="s">
        <v>766</v>
      </c>
      <c r="U41" t="s">
        <v>783</v>
      </c>
      <c r="V41" t="s">
        <v>893</v>
      </c>
      <c r="W41" s="2">
        <v>259033.59</v>
      </c>
      <c r="X41" t="s">
        <v>900</v>
      </c>
      <c r="Y41" t="s">
        <v>818</v>
      </c>
      <c r="Z41" t="s">
        <v>772</v>
      </c>
      <c r="AA41" t="s">
        <v>766</v>
      </c>
      <c r="AB41" s="2">
        <v>259033.59</v>
      </c>
      <c r="AC41" s="2">
        <v>259033.59</v>
      </c>
      <c r="AD41" t="s">
        <v>766</v>
      </c>
      <c r="AE41" t="s">
        <v>786</v>
      </c>
      <c r="AF41" t="s">
        <v>772</v>
      </c>
      <c r="AH41" t="str">
        <f t="shared" si="0"/>
        <v>3G1B85DM9JS520311</v>
      </c>
      <c r="AK41" s="2"/>
    </row>
    <row r="42" spans="1:37" x14ac:dyDescent="0.25">
      <c r="A42" s="1">
        <v>43025</v>
      </c>
      <c r="B42" t="s">
        <v>308</v>
      </c>
      <c r="C42">
        <v>2018</v>
      </c>
      <c r="D42" t="s">
        <v>1</v>
      </c>
      <c r="E42" t="s">
        <v>309</v>
      </c>
      <c r="F42" t="s">
        <v>65</v>
      </c>
      <c r="G42" s="2">
        <v>250100.65</v>
      </c>
      <c r="H42">
        <v>29</v>
      </c>
      <c r="I42">
        <v>0</v>
      </c>
      <c r="J42" t="s">
        <v>15</v>
      </c>
      <c r="K42" t="s">
        <v>11</v>
      </c>
      <c r="P42" t="s">
        <v>1695</v>
      </c>
      <c r="Q42" t="s">
        <v>1696</v>
      </c>
      <c r="R42" s="6" t="s">
        <v>1970</v>
      </c>
      <c r="S42" t="s">
        <v>872</v>
      </c>
      <c r="T42" t="s">
        <v>814</v>
      </c>
      <c r="U42" t="s">
        <v>783</v>
      </c>
      <c r="V42" t="s">
        <v>1697</v>
      </c>
      <c r="W42" s="2">
        <v>259032.38</v>
      </c>
      <c r="X42" t="s">
        <v>1698</v>
      </c>
      <c r="Y42" t="s">
        <v>1699</v>
      </c>
      <c r="Z42" t="s">
        <v>980</v>
      </c>
      <c r="AA42" t="s">
        <v>766</v>
      </c>
      <c r="AB42" s="2">
        <v>259032.38</v>
      </c>
      <c r="AC42" s="2">
        <v>259032.38</v>
      </c>
      <c r="AD42" t="s">
        <v>766</v>
      </c>
      <c r="AE42" t="s">
        <v>786</v>
      </c>
      <c r="AF42" t="s">
        <v>772</v>
      </c>
      <c r="AH42" t="str">
        <f t="shared" si="0"/>
        <v>3G1B85DM9JS528750</v>
      </c>
      <c r="AK42" s="2"/>
    </row>
    <row r="43" spans="1:37" x14ac:dyDescent="0.25">
      <c r="A43" s="1">
        <v>43033</v>
      </c>
      <c r="B43" t="s">
        <v>587</v>
      </c>
      <c r="C43">
        <v>2018</v>
      </c>
      <c r="D43" t="s">
        <v>1</v>
      </c>
      <c r="E43" t="s">
        <v>588</v>
      </c>
      <c r="F43" t="s">
        <v>65</v>
      </c>
      <c r="G43" s="2">
        <v>250100.65</v>
      </c>
      <c r="H43">
        <v>21</v>
      </c>
      <c r="I43">
        <v>0</v>
      </c>
      <c r="J43" t="s">
        <v>15</v>
      </c>
      <c r="K43" t="s">
        <v>5</v>
      </c>
      <c r="P43" t="s">
        <v>901</v>
      </c>
      <c r="Q43" t="s">
        <v>902</v>
      </c>
      <c r="R43" s="6" t="s">
        <v>689</v>
      </c>
      <c r="S43" t="s">
        <v>872</v>
      </c>
      <c r="T43" t="s">
        <v>838</v>
      </c>
      <c r="U43" t="s">
        <v>783</v>
      </c>
      <c r="V43" t="s">
        <v>850</v>
      </c>
      <c r="W43" s="2">
        <v>259033.59</v>
      </c>
      <c r="X43" t="s">
        <v>903</v>
      </c>
      <c r="Y43" t="s">
        <v>904</v>
      </c>
      <c r="Z43" t="s">
        <v>772</v>
      </c>
      <c r="AA43" t="s">
        <v>766</v>
      </c>
      <c r="AB43" s="2">
        <v>259033.59</v>
      </c>
      <c r="AC43" s="2">
        <v>259033.59</v>
      </c>
      <c r="AD43" t="s">
        <v>766</v>
      </c>
      <c r="AE43" t="s">
        <v>786</v>
      </c>
      <c r="AF43" t="s">
        <v>772</v>
      </c>
      <c r="AH43" t="str">
        <f t="shared" si="0"/>
        <v>3G1B85DM9JS531499</v>
      </c>
      <c r="AK43" s="2"/>
    </row>
    <row r="44" spans="1:37" x14ac:dyDescent="0.25">
      <c r="A44" s="1">
        <v>43001</v>
      </c>
      <c r="B44" t="s">
        <v>501</v>
      </c>
      <c r="C44">
        <v>2018</v>
      </c>
      <c r="D44" t="s">
        <v>1</v>
      </c>
      <c r="E44" t="s">
        <v>502</v>
      </c>
      <c r="F44" t="s">
        <v>59</v>
      </c>
      <c r="G44" s="2">
        <v>250101.91</v>
      </c>
      <c r="H44">
        <v>53</v>
      </c>
      <c r="I44">
        <v>0</v>
      </c>
      <c r="J44" t="s">
        <v>15</v>
      </c>
      <c r="K44" t="s">
        <v>11</v>
      </c>
      <c r="P44" t="s">
        <v>876</v>
      </c>
      <c r="Q44" t="s">
        <v>905</v>
      </c>
      <c r="R44" s="6" t="s">
        <v>79</v>
      </c>
      <c r="S44" t="s">
        <v>872</v>
      </c>
      <c r="T44" t="s">
        <v>766</v>
      </c>
      <c r="U44" t="s">
        <v>783</v>
      </c>
      <c r="V44" t="s">
        <v>879</v>
      </c>
      <c r="W44" s="2">
        <v>259033.58</v>
      </c>
      <c r="X44" t="s">
        <v>906</v>
      </c>
      <c r="Y44" t="s">
        <v>881</v>
      </c>
      <c r="Z44" t="s">
        <v>772</v>
      </c>
      <c r="AA44" t="s">
        <v>766</v>
      </c>
      <c r="AB44" s="2">
        <v>259033.58</v>
      </c>
      <c r="AC44" s="2">
        <v>259033.58</v>
      </c>
      <c r="AD44" t="s">
        <v>766</v>
      </c>
      <c r="AE44" t="s">
        <v>786</v>
      </c>
      <c r="AF44" t="s">
        <v>772</v>
      </c>
      <c r="AH44" t="str">
        <f t="shared" si="0"/>
        <v>3G1B85DMXJS520740</v>
      </c>
      <c r="AK44" s="2"/>
    </row>
    <row r="45" spans="1:37" x14ac:dyDescent="0.25">
      <c r="A45" s="1">
        <v>43035</v>
      </c>
      <c r="B45" t="s">
        <v>664</v>
      </c>
      <c r="C45">
        <v>2018</v>
      </c>
      <c r="D45" t="s">
        <v>1</v>
      </c>
      <c r="E45" t="s">
        <v>665</v>
      </c>
      <c r="F45" t="s">
        <v>666</v>
      </c>
      <c r="G45" s="2">
        <v>274405.71000000002</v>
      </c>
      <c r="H45">
        <v>19</v>
      </c>
      <c r="I45">
        <v>0</v>
      </c>
      <c r="J45" t="s">
        <v>15</v>
      </c>
      <c r="K45" t="s">
        <v>441</v>
      </c>
      <c r="P45" t="s">
        <v>901</v>
      </c>
      <c r="Q45" t="s">
        <v>907</v>
      </c>
      <c r="R45" s="6" t="s">
        <v>691</v>
      </c>
      <c r="S45" t="s">
        <v>872</v>
      </c>
      <c r="T45" t="s">
        <v>838</v>
      </c>
      <c r="U45" t="s">
        <v>783</v>
      </c>
      <c r="V45" t="s">
        <v>850</v>
      </c>
      <c r="W45" s="2">
        <v>259033.59</v>
      </c>
      <c r="X45" t="s">
        <v>908</v>
      </c>
      <c r="Y45" t="s">
        <v>904</v>
      </c>
      <c r="Z45" t="s">
        <v>772</v>
      </c>
      <c r="AA45" t="s">
        <v>766</v>
      </c>
      <c r="AB45" s="2">
        <v>259033.59</v>
      </c>
      <c r="AC45" s="2">
        <v>259033.59</v>
      </c>
      <c r="AD45" t="s">
        <v>766</v>
      </c>
      <c r="AE45" t="s">
        <v>786</v>
      </c>
      <c r="AF45" t="s">
        <v>772</v>
      </c>
      <c r="AH45" t="str">
        <f t="shared" si="0"/>
        <v>3G1B85DMXJS540020</v>
      </c>
      <c r="AK45" s="2"/>
    </row>
    <row r="46" spans="1:37" x14ac:dyDescent="0.25">
      <c r="A46" s="1">
        <v>43039</v>
      </c>
      <c r="B46" t="s">
        <v>1883</v>
      </c>
      <c r="C46">
        <v>2016</v>
      </c>
      <c r="D46" t="s">
        <v>23</v>
      </c>
      <c r="E46" t="s">
        <v>1884</v>
      </c>
      <c r="F46" t="s">
        <v>25</v>
      </c>
      <c r="G46" s="2">
        <v>250000</v>
      </c>
      <c r="H46">
        <v>15</v>
      </c>
      <c r="I46">
        <v>0</v>
      </c>
      <c r="J46" t="s">
        <v>15</v>
      </c>
      <c r="L46" t="s">
        <v>2064</v>
      </c>
      <c r="M46" t="s">
        <v>2065</v>
      </c>
      <c r="P46" t="s">
        <v>891</v>
      </c>
      <c r="Q46" t="s">
        <v>909</v>
      </c>
      <c r="R46" s="6" t="s">
        <v>70</v>
      </c>
      <c r="S46" t="s">
        <v>872</v>
      </c>
      <c r="T46" t="s">
        <v>766</v>
      </c>
      <c r="U46" t="s">
        <v>783</v>
      </c>
      <c r="V46" t="s">
        <v>893</v>
      </c>
      <c r="W46" s="2">
        <v>259033.59</v>
      </c>
      <c r="X46" t="s">
        <v>910</v>
      </c>
      <c r="Y46" t="s">
        <v>818</v>
      </c>
      <c r="Z46" t="s">
        <v>772</v>
      </c>
      <c r="AA46" t="s">
        <v>766</v>
      </c>
      <c r="AB46" s="2">
        <v>259033.59</v>
      </c>
      <c r="AC46" s="2">
        <v>259033.59</v>
      </c>
      <c r="AD46" t="s">
        <v>766</v>
      </c>
      <c r="AE46" t="s">
        <v>786</v>
      </c>
      <c r="AF46" t="s">
        <v>772</v>
      </c>
      <c r="AH46" t="e">
        <f t="shared" si="0"/>
        <v>#N/A</v>
      </c>
      <c r="AJ46" t="s">
        <v>2058</v>
      </c>
      <c r="AK46" s="2"/>
    </row>
    <row r="47" spans="1:37" x14ac:dyDescent="0.25">
      <c r="A47" s="1">
        <v>43008</v>
      </c>
      <c r="B47" t="s">
        <v>730</v>
      </c>
      <c r="C47">
        <v>2018</v>
      </c>
      <c r="D47" t="s">
        <v>1</v>
      </c>
      <c r="E47" t="s">
        <v>731</v>
      </c>
      <c r="F47" t="s">
        <v>394</v>
      </c>
      <c r="G47" s="2">
        <v>310590.34999999998</v>
      </c>
      <c r="H47">
        <v>46</v>
      </c>
      <c r="I47">
        <v>0</v>
      </c>
      <c r="J47" t="s">
        <v>15</v>
      </c>
      <c r="K47" t="s">
        <v>5</v>
      </c>
      <c r="P47" t="s">
        <v>911</v>
      </c>
      <c r="Q47" t="s">
        <v>912</v>
      </c>
      <c r="R47" s="6" t="s">
        <v>115</v>
      </c>
      <c r="S47" t="s">
        <v>872</v>
      </c>
      <c r="T47" t="s">
        <v>838</v>
      </c>
      <c r="U47" t="s">
        <v>783</v>
      </c>
      <c r="V47" t="s">
        <v>913</v>
      </c>
      <c r="W47" s="2">
        <v>259033.59</v>
      </c>
      <c r="X47" t="s">
        <v>914</v>
      </c>
      <c r="Y47" t="s">
        <v>915</v>
      </c>
      <c r="Z47" t="s">
        <v>772</v>
      </c>
      <c r="AA47" t="s">
        <v>766</v>
      </c>
      <c r="AB47" s="2">
        <v>259033.59</v>
      </c>
      <c r="AC47" s="2">
        <v>259033.59</v>
      </c>
      <c r="AD47" t="s">
        <v>766</v>
      </c>
      <c r="AE47" t="s">
        <v>786</v>
      </c>
      <c r="AF47" t="s">
        <v>772</v>
      </c>
      <c r="AH47" t="str">
        <f t="shared" si="0"/>
        <v>3G1B85EMXJS521000</v>
      </c>
      <c r="AK47" s="2"/>
    </row>
    <row r="48" spans="1:37" x14ac:dyDescent="0.25">
      <c r="A48" s="1">
        <v>42877</v>
      </c>
      <c r="B48" t="s">
        <v>448</v>
      </c>
      <c r="C48">
        <v>2016</v>
      </c>
      <c r="D48" t="s">
        <v>23</v>
      </c>
      <c r="E48" t="s">
        <v>449</v>
      </c>
      <c r="F48" t="s">
        <v>48</v>
      </c>
      <c r="G48" s="2">
        <v>162414.10999999999</v>
      </c>
      <c r="H48">
        <v>177</v>
      </c>
      <c r="J48">
        <v>7</v>
      </c>
      <c r="K48" t="s">
        <v>1866</v>
      </c>
      <c r="P48" t="s">
        <v>911</v>
      </c>
      <c r="Q48" t="s">
        <v>916</v>
      </c>
      <c r="R48" s="6" t="s">
        <v>117</v>
      </c>
      <c r="S48" t="s">
        <v>872</v>
      </c>
      <c r="T48" t="s">
        <v>766</v>
      </c>
      <c r="U48" t="s">
        <v>783</v>
      </c>
      <c r="V48" t="s">
        <v>913</v>
      </c>
      <c r="W48" s="2">
        <v>259033.59</v>
      </c>
      <c r="X48" t="s">
        <v>917</v>
      </c>
      <c r="Y48" t="s">
        <v>915</v>
      </c>
      <c r="Z48" t="s">
        <v>772</v>
      </c>
      <c r="AA48" t="s">
        <v>766</v>
      </c>
      <c r="AB48" s="2">
        <v>259033.59</v>
      </c>
      <c r="AC48" s="2">
        <v>259033.59</v>
      </c>
      <c r="AD48" t="s">
        <v>766</v>
      </c>
      <c r="AE48" t="s">
        <v>786</v>
      </c>
      <c r="AF48" t="s">
        <v>772</v>
      </c>
      <c r="AH48" t="str">
        <f t="shared" si="0"/>
        <v>3G1J85AC5GS580392</v>
      </c>
      <c r="AK48" s="2"/>
    </row>
    <row r="49" spans="1:37" x14ac:dyDescent="0.25">
      <c r="A49" s="1">
        <v>42004</v>
      </c>
      <c r="B49" t="s">
        <v>741</v>
      </c>
      <c r="C49">
        <v>2015</v>
      </c>
      <c r="D49" t="s">
        <v>1</v>
      </c>
      <c r="E49" t="s">
        <v>742</v>
      </c>
      <c r="F49" t="s">
        <v>743</v>
      </c>
      <c r="G49">
        <v>0</v>
      </c>
      <c r="H49">
        <v>0</v>
      </c>
      <c r="I49" t="s">
        <v>744</v>
      </c>
      <c r="J49" t="s">
        <v>745</v>
      </c>
      <c r="K49" t="s">
        <v>746</v>
      </c>
      <c r="P49" t="s">
        <v>876</v>
      </c>
      <c r="Q49" t="s">
        <v>918</v>
      </c>
      <c r="R49" s="6" t="s">
        <v>82</v>
      </c>
      <c r="S49" t="s">
        <v>872</v>
      </c>
      <c r="T49" t="s">
        <v>814</v>
      </c>
      <c r="U49" t="s">
        <v>783</v>
      </c>
      <c r="V49" t="s">
        <v>879</v>
      </c>
      <c r="W49" s="2">
        <v>259033.58</v>
      </c>
      <c r="X49" t="s">
        <v>919</v>
      </c>
      <c r="Y49" t="s">
        <v>881</v>
      </c>
      <c r="Z49" t="s">
        <v>772</v>
      </c>
      <c r="AA49" t="s">
        <v>766</v>
      </c>
      <c r="AB49" s="2">
        <v>259033.58</v>
      </c>
      <c r="AC49" s="2">
        <v>259033.58</v>
      </c>
      <c r="AD49" t="s">
        <v>766</v>
      </c>
      <c r="AE49" t="s">
        <v>786</v>
      </c>
      <c r="AF49" t="s">
        <v>772</v>
      </c>
      <c r="AH49" t="e">
        <f t="shared" si="0"/>
        <v>#N/A</v>
      </c>
      <c r="AK49" s="2"/>
    </row>
    <row r="50" spans="1:37" x14ac:dyDescent="0.25">
      <c r="A50" s="1">
        <v>42789</v>
      </c>
      <c r="B50" t="s">
        <v>468</v>
      </c>
      <c r="C50">
        <v>2017</v>
      </c>
      <c r="D50" t="s">
        <v>1</v>
      </c>
      <c r="E50" t="s">
        <v>469</v>
      </c>
      <c r="F50" t="s">
        <v>470</v>
      </c>
      <c r="G50" s="2">
        <v>190644</v>
      </c>
      <c r="H50">
        <v>265</v>
      </c>
      <c r="I50" t="s">
        <v>4</v>
      </c>
      <c r="J50">
        <v>54</v>
      </c>
      <c r="K50" t="s">
        <v>1866</v>
      </c>
      <c r="L50" t="s">
        <v>471</v>
      </c>
      <c r="P50" t="s">
        <v>920</v>
      </c>
      <c r="Q50" t="s">
        <v>921</v>
      </c>
      <c r="R50" s="6" t="s">
        <v>387</v>
      </c>
      <c r="S50" t="s">
        <v>872</v>
      </c>
      <c r="T50" t="s">
        <v>766</v>
      </c>
      <c r="U50" t="s">
        <v>783</v>
      </c>
      <c r="V50" t="s">
        <v>922</v>
      </c>
      <c r="W50" s="2">
        <v>259033.59</v>
      </c>
      <c r="X50" t="s">
        <v>923</v>
      </c>
      <c r="Y50" t="s">
        <v>924</v>
      </c>
      <c r="Z50" t="s">
        <v>772</v>
      </c>
      <c r="AA50" t="s">
        <v>766</v>
      </c>
      <c r="AB50" s="2">
        <v>259033.59</v>
      </c>
      <c r="AC50" s="2">
        <v>259033.59</v>
      </c>
      <c r="AD50" t="s">
        <v>766</v>
      </c>
      <c r="AE50" t="s">
        <v>786</v>
      </c>
      <c r="AF50" t="s">
        <v>772</v>
      </c>
      <c r="AH50" t="str">
        <f t="shared" si="0"/>
        <v>3G1J85CC3HS584178</v>
      </c>
      <c r="AK50" s="2"/>
    </row>
    <row r="51" spans="1:37" x14ac:dyDescent="0.25">
      <c r="A51" s="1">
        <v>43039</v>
      </c>
      <c r="B51" t="s">
        <v>1885</v>
      </c>
      <c r="C51">
        <v>2017</v>
      </c>
      <c r="D51" t="s">
        <v>1</v>
      </c>
      <c r="E51" t="s">
        <v>2030</v>
      </c>
      <c r="F51" t="s">
        <v>32</v>
      </c>
      <c r="G51" s="2">
        <v>188284.94</v>
      </c>
      <c r="H51">
        <v>15</v>
      </c>
      <c r="J51">
        <v>15</v>
      </c>
      <c r="K51" t="s">
        <v>1866</v>
      </c>
      <c r="P51" t="s">
        <v>876</v>
      </c>
      <c r="Q51" t="s">
        <v>925</v>
      </c>
      <c r="R51" s="6" t="s">
        <v>85</v>
      </c>
      <c r="S51" t="s">
        <v>872</v>
      </c>
      <c r="T51" t="s">
        <v>766</v>
      </c>
      <c r="U51" t="s">
        <v>783</v>
      </c>
      <c r="V51" t="s">
        <v>879</v>
      </c>
      <c r="W51" s="2">
        <v>259033.58</v>
      </c>
      <c r="X51" t="s">
        <v>926</v>
      </c>
      <c r="Y51" t="s">
        <v>881</v>
      </c>
      <c r="Z51" t="s">
        <v>772</v>
      </c>
      <c r="AA51" t="s">
        <v>766</v>
      </c>
      <c r="AB51" s="2">
        <v>259033.58</v>
      </c>
      <c r="AC51" s="2">
        <v>259033.58</v>
      </c>
      <c r="AD51" t="s">
        <v>766</v>
      </c>
      <c r="AE51" t="s">
        <v>786</v>
      </c>
      <c r="AF51" t="s">
        <v>772</v>
      </c>
      <c r="AH51" t="str">
        <f t="shared" si="0"/>
        <v>3G1J85CC4HS603773</v>
      </c>
      <c r="AK51" s="2"/>
    </row>
    <row r="52" spans="1:37" x14ac:dyDescent="0.25">
      <c r="A52" s="1">
        <v>42858</v>
      </c>
      <c r="B52" t="s">
        <v>36</v>
      </c>
      <c r="C52">
        <v>2017</v>
      </c>
      <c r="D52" t="s">
        <v>1</v>
      </c>
      <c r="E52" t="s">
        <v>37</v>
      </c>
      <c r="F52" t="s">
        <v>32</v>
      </c>
      <c r="G52" s="5">
        <v>182807.8</v>
      </c>
      <c r="H52">
        <v>196</v>
      </c>
      <c r="I52" t="s">
        <v>4</v>
      </c>
      <c r="J52">
        <v>54</v>
      </c>
      <c r="K52" t="s">
        <v>1866</v>
      </c>
      <c r="L52" t="s">
        <v>5</v>
      </c>
      <c r="P52" t="s">
        <v>876</v>
      </c>
      <c r="Q52" t="s">
        <v>927</v>
      </c>
      <c r="R52" s="6" t="s">
        <v>1680</v>
      </c>
      <c r="S52" t="s">
        <v>872</v>
      </c>
      <c r="T52" t="s">
        <v>838</v>
      </c>
      <c r="U52" t="s">
        <v>783</v>
      </c>
      <c r="V52" t="s">
        <v>879</v>
      </c>
      <c r="W52" s="2">
        <v>259033.58</v>
      </c>
      <c r="X52" t="s">
        <v>928</v>
      </c>
      <c r="Y52" t="s">
        <v>881</v>
      </c>
      <c r="Z52" t="s">
        <v>772</v>
      </c>
      <c r="AA52" t="s">
        <v>766</v>
      </c>
      <c r="AB52" s="2">
        <v>259033.58</v>
      </c>
      <c r="AC52" s="2">
        <v>259033.58</v>
      </c>
      <c r="AD52" t="s">
        <v>766</v>
      </c>
      <c r="AE52" t="s">
        <v>786</v>
      </c>
      <c r="AF52" t="s">
        <v>772</v>
      </c>
      <c r="AH52" t="str">
        <f t="shared" si="0"/>
        <v>3G1J85CC4HS604504</v>
      </c>
      <c r="AJ52" t="s">
        <v>2033</v>
      </c>
    </row>
    <row r="53" spans="1:37" x14ac:dyDescent="0.25">
      <c r="A53" s="1">
        <v>43049</v>
      </c>
      <c r="B53" t="s">
        <v>1886</v>
      </c>
      <c r="C53">
        <v>2016</v>
      </c>
      <c r="D53" t="s">
        <v>23</v>
      </c>
      <c r="E53" t="s">
        <v>1887</v>
      </c>
      <c r="F53" t="s">
        <v>463</v>
      </c>
      <c r="G53" s="2">
        <v>149000</v>
      </c>
      <c r="H53">
        <v>5</v>
      </c>
      <c r="I53">
        <v>0</v>
      </c>
      <c r="J53" t="s">
        <v>15</v>
      </c>
      <c r="M53" t="s">
        <v>2066</v>
      </c>
      <c r="P53" t="s">
        <v>876</v>
      </c>
      <c r="Q53" t="s">
        <v>929</v>
      </c>
      <c r="R53" s="6" t="s">
        <v>89</v>
      </c>
      <c r="S53" t="s">
        <v>872</v>
      </c>
      <c r="T53" t="s">
        <v>766</v>
      </c>
      <c r="U53" t="s">
        <v>783</v>
      </c>
      <c r="V53" t="s">
        <v>879</v>
      </c>
      <c r="W53" s="2">
        <v>259033.58</v>
      </c>
      <c r="X53" t="s">
        <v>930</v>
      </c>
      <c r="Y53" t="s">
        <v>881</v>
      </c>
      <c r="Z53" t="s">
        <v>772</v>
      </c>
      <c r="AA53" t="s">
        <v>766</v>
      </c>
      <c r="AB53" s="2">
        <v>259033.58</v>
      </c>
      <c r="AC53" s="2">
        <v>259033.58</v>
      </c>
      <c r="AD53" t="s">
        <v>766</v>
      </c>
      <c r="AE53" t="s">
        <v>786</v>
      </c>
      <c r="AF53" t="s">
        <v>772</v>
      </c>
      <c r="AH53" t="e">
        <f t="shared" si="0"/>
        <v>#N/A</v>
      </c>
      <c r="AK53" s="2"/>
    </row>
    <row r="54" spans="1:37" x14ac:dyDescent="0.25">
      <c r="A54" s="1">
        <v>43042</v>
      </c>
      <c r="B54" t="s">
        <v>1888</v>
      </c>
      <c r="C54">
        <v>2017</v>
      </c>
      <c r="D54" t="s">
        <v>1</v>
      </c>
      <c r="E54" t="s">
        <v>1889</v>
      </c>
      <c r="F54" t="s">
        <v>1890</v>
      </c>
      <c r="G54" s="2">
        <v>188284.94</v>
      </c>
      <c r="H54">
        <v>12</v>
      </c>
      <c r="I54">
        <v>0</v>
      </c>
      <c r="J54" t="s">
        <v>15</v>
      </c>
      <c r="K54" t="s">
        <v>11</v>
      </c>
      <c r="P54" t="s">
        <v>876</v>
      </c>
      <c r="Q54" t="s">
        <v>931</v>
      </c>
      <c r="R54" s="6" t="s">
        <v>91</v>
      </c>
      <c r="S54" t="s">
        <v>872</v>
      </c>
      <c r="T54" t="s">
        <v>838</v>
      </c>
      <c r="U54" t="s">
        <v>783</v>
      </c>
      <c r="V54" t="s">
        <v>879</v>
      </c>
      <c r="W54" s="2">
        <v>259033.58</v>
      </c>
      <c r="X54" t="s">
        <v>932</v>
      </c>
      <c r="Y54" t="s">
        <v>881</v>
      </c>
      <c r="Z54" t="s">
        <v>772</v>
      </c>
      <c r="AA54" t="s">
        <v>766</v>
      </c>
      <c r="AB54" s="2">
        <v>259033.58</v>
      </c>
      <c r="AC54" s="2">
        <v>259033.58</v>
      </c>
      <c r="AD54" t="s">
        <v>766</v>
      </c>
      <c r="AE54" t="s">
        <v>786</v>
      </c>
      <c r="AF54" t="s">
        <v>772</v>
      </c>
      <c r="AH54" t="str">
        <f t="shared" si="0"/>
        <v>3G1J85CC8HS613691</v>
      </c>
      <c r="AK54" s="2"/>
    </row>
    <row r="55" spans="1:37" x14ac:dyDescent="0.25">
      <c r="A55" s="1">
        <v>43039</v>
      </c>
      <c r="B55" t="s">
        <v>1891</v>
      </c>
      <c r="C55">
        <v>2017</v>
      </c>
      <c r="D55" t="s">
        <v>1</v>
      </c>
      <c r="E55" t="s">
        <v>1892</v>
      </c>
      <c r="F55" t="s">
        <v>1893</v>
      </c>
      <c r="G55" s="2">
        <v>196656.21</v>
      </c>
      <c r="H55">
        <v>15</v>
      </c>
      <c r="I55">
        <v>0</v>
      </c>
      <c r="J55" t="s">
        <v>15</v>
      </c>
      <c r="K55" t="s">
        <v>5</v>
      </c>
      <c r="P55" t="s">
        <v>886</v>
      </c>
      <c r="Q55" t="s">
        <v>933</v>
      </c>
      <c r="R55" s="6" t="s">
        <v>736</v>
      </c>
      <c r="S55" t="s">
        <v>872</v>
      </c>
      <c r="T55" t="s">
        <v>814</v>
      </c>
      <c r="U55" t="s">
        <v>783</v>
      </c>
      <c r="V55" t="s">
        <v>888</v>
      </c>
      <c r="W55" s="2">
        <v>259033.59</v>
      </c>
      <c r="X55" t="s">
        <v>934</v>
      </c>
      <c r="Y55" t="s">
        <v>890</v>
      </c>
      <c r="Z55" t="s">
        <v>772</v>
      </c>
      <c r="AA55" t="s">
        <v>766</v>
      </c>
      <c r="AB55" s="2">
        <v>259033.59</v>
      </c>
      <c r="AC55" s="2">
        <v>259033.59</v>
      </c>
      <c r="AD55" t="s">
        <v>766</v>
      </c>
      <c r="AE55" t="s">
        <v>786</v>
      </c>
      <c r="AF55" t="s">
        <v>772</v>
      </c>
      <c r="AH55" t="str">
        <f t="shared" si="0"/>
        <v>3G1J85CC8HS615540</v>
      </c>
      <c r="AK55" s="2"/>
    </row>
    <row r="56" spans="1:37" x14ac:dyDescent="0.25">
      <c r="A56" s="1">
        <v>43042</v>
      </c>
      <c r="B56" t="s">
        <v>1894</v>
      </c>
      <c r="C56">
        <v>2016</v>
      </c>
      <c r="D56" t="s">
        <v>23</v>
      </c>
      <c r="E56" t="s">
        <v>1895</v>
      </c>
      <c r="F56" t="s">
        <v>48</v>
      </c>
      <c r="G56" s="2">
        <v>172000</v>
      </c>
      <c r="H56">
        <v>12</v>
      </c>
      <c r="I56">
        <v>0</v>
      </c>
      <c r="J56" t="s">
        <v>15</v>
      </c>
      <c r="L56" t="s">
        <v>2063</v>
      </c>
      <c r="P56" t="s">
        <v>935</v>
      </c>
      <c r="Q56" t="s">
        <v>936</v>
      </c>
      <c r="R56" s="6" t="s">
        <v>265</v>
      </c>
      <c r="S56" t="s">
        <v>937</v>
      </c>
      <c r="T56" t="s">
        <v>766</v>
      </c>
      <c r="U56" t="s">
        <v>783</v>
      </c>
      <c r="V56" t="s">
        <v>938</v>
      </c>
      <c r="W56" s="2">
        <v>284153.43</v>
      </c>
      <c r="X56" t="s">
        <v>939</v>
      </c>
      <c r="Y56" t="s">
        <v>940</v>
      </c>
      <c r="Z56" t="s">
        <v>772</v>
      </c>
      <c r="AA56" t="s">
        <v>766</v>
      </c>
      <c r="AB56" s="2">
        <v>284153.43</v>
      </c>
      <c r="AC56" s="2">
        <v>284153.43</v>
      </c>
      <c r="AD56" t="s">
        <v>766</v>
      </c>
      <c r="AE56" t="s">
        <v>786</v>
      </c>
      <c r="AF56" t="s">
        <v>772</v>
      </c>
      <c r="AH56" t="e">
        <f t="shared" si="0"/>
        <v>#N/A</v>
      </c>
      <c r="AK56" s="2"/>
    </row>
    <row r="57" spans="1:37" x14ac:dyDescent="0.25">
      <c r="A57" s="1">
        <v>42877</v>
      </c>
      <c r="B57" t="s">
        <v>453</v>
      </c>
      <c r="C57">
        <v>2017</v>
      </c>
      <c r="D57" t="s">
        <v>1</v>
      </c>
      <c r="E57" t="s">
        <v>454</v>
      </c>
      <c r="F57" t="s">
        <v>455</v>
      </c>
      <c r="G57" s="2">
        <v>214578.2</v>
      </c>
      <c r="H57">
        <v>177</v>
      </c>
      <c r="I57" t="s">
        <v>4</v>
      </c>
      <c r="J57">
        <v>33</v>
      </c>
      <c r="K57" t="s">
        <v>1866</v>
      </c>
      <c r="L57" t="s">
        <v>5</v>
      </c>
      <c r="P57" t="s">
        <v>911</v>
      </c>
      <c r="Q57" t="s">
        <v>941</v>
      </c>
      <c r="R57" s="6" t="s">
        <v>119</v>
      </c>
      <c r="S57" t="s">
        <v>937</v>
      </c>
      <c r="T57" t="s">
        <v>838</v>
      </c>
      <c r="U57" t="s">
        <v>783</v>
      </c>
      <c r="V57" t="s">
        <v>913</v>
      </c>
      <c r="W57" s="2">
        <v>284153.44</v>
      </c>
      <c r="X57" t="s">
        <v>942</v>
      </c>
      <c r="Y57" t="s">
        <v>915</v>
      </c>
      <c r="Z57" t="s">
        <v>772</v>
      </c>
      <c r="AA57" t="s">
        <v>766</v>
      </c>
      <c r="AB57" s="2">
        <v>284153.44</v>
      </c>
      <c r="AC57" s="2">
        <v>284153.44</v>
      </c>
      <c r="AD57" t="s">
        <v>766</v>
      </c>
      <c r="AE57" t="s">
        <v>786</v>
      </c>
      <c r="AF57" t="s">
        <v>772</v>
      </c>
      <c r="AH57" t="str">
        <f t="shared" si="0"/>
        <v>3G1J85DC6HS608584</v>
      </c>
      <c r="AK57" s="2"/>
    </row>
    <row r="58" spans="1:37" x14ac:dyDescent="0.25">
      <c r="A58" s="1">
        <v>42874</v>
      </c>
      <c r="B58" t="s">
        <v>372</v>
      </c>
      <c r="C58">
        <v>2017</v>
      </c>
      <c r="D58" t="s">
        <v>1</v>
      </c>
      <c r="E58" t="s">
        <v>373</v>
      </c>
      <c r="F58" t="s">
        <v>374</v>
      </c>
      <c r="G58" s="2">
        <v>214578.2</v>
      </c>
      <c r="H58">
        <v>180</v>
      </c>
      <c r="I58" t="s">
        <v>4</v>
      </c>
      <c r="J58">
        <v>49</v>
      </c>
      <c r="K58" t="s">
        <v>1866</v>
      </c>
      <c r="L58" t="s">
        <v>5</v>
      </c>
      <c r="P58" t="s">
        <v>935</v>
      </c>
      <c r="Q58" t="s">
        <v>944</v>
      </c>
      <c r="R58" s="6" t="s">
        <v>268</v>
      </c>
      <c r="S58" t="s">
        <v>937</v>
      </c>
      <c r="T58" t="s">
        <v>766</v>
      </c>
      <c r="U58" t="s">
        <v>783</v>
      </c>
      <c r="V58" t="s">
        <v>938</v>
      </c>
      <c r="W58" s="2">
        <v>284153.43</v>
      </c>
      <c r="X58" t="s">
        <v>945</v>
      </c>
      <c r="Y58" t="s">
        <v>940</v>
      </c>
      <c r="Z58" t="s">
        <v>772</v>
      </c>
      <c r="AA58" t="s">
        <v>766</v>
      </c>
      <c r="AB58" s="2">
        <v>284153.43</v>
      </c>
      <c r="AC58" s="2">
        <v>284153.43</v>
      </c>
      <c r="AD58" t="s">
        <v>766</v>
      </c>
      <c r="AE58" t="s">
        <v>786</v>
      </c>
      <c r="AF58" t="s">
        <v>772</v>
      </c>
      <c r="AH58" t="str">
        <f t="shared" si="0"/>
        <v>3G1J85DC9HS608336</v>
      </c>
      <c r="AK58" s="2"/>
    </row>
    <row r="59" spans="1:37" x14ac:dyDescent="0.25">
      <c r="A59" s="1">
        <v>43006</v>
      </c>
      <c r="B59" t="s">
        <v>676</v>
      </c>
      <c r="C59">
        <v>2014</v>
      </c>
      <c r="D59" t="s">
        <v>23</v>
      </c>
      <c r="E59" t="s">
        <v>677</v>
      </c>
      <c r="F59" t="s">
        <v>45</v>
      </c>
      <c r="G59" s="2">
        <v>89000</v>
      </c>
      <c r="H59">
        <v>48</v>
      </c>
      <c r="I59">
        <v>0</v>
      </c>
      <c r="J59" t="s">
        <v>15</v>
      </c>
      <c r="P59" t="s">
        <v>935</v>
      </c>
      <c r="Q59" t="s">
        <v>946</v>
      </c>
      <c r="R59" s="6" t="s">
        <v>271</v>
      </c>
      <c r="S59" t="s">
        <v>937</v>
      </c>
      <c r="T59" t="s">
        <v>838</v>
      </c>
      <c r="U59" t="s">
        <v>783</v>
      </c>
      <c r="V59" t="s">
        <v>938</v>
      </c>
      <c r="W59" s="2">
        <v>284153.43</v>
      </c>
      <c r="X59" t="s">
        <v>947</v>
      </c>
      <c r="Y59" t="s">
        <v>940</v>
      </c>
      <c r="Z59" t="s">
        <v>772</v>
      </c>
      <c r="AA59" t="s">
        <v>766</v>
      </c>
      <c r="AB59" s="2">
        <v>284153.43</v>
      </c>
      <c r="AC59" s="2">
        <v>284153.43</v>
      </c>
      <c r="AD59" t="s">
        <v>766</v>
      </c>
      <c r="AE59" t="s">
        <v>786</v>
      </c>
      <c r="AF59" t="s">
        <v>772</v>
      </c>
      <c r="AH59" t="str">
        <f t="shared" si="0"/>
        <v>3G1TA5AF0EL213298</v>
      </c>
      <c r="AK59" s="2"/>
    </row>
    <row r="60" spans="1:37" x14ac:dyDescent="0.25">
      <c r="A60" s="1">
        <v>43034</v>
      </c>
      <c r="B60" t="s">
        <v>619</v>
      </c>
      <c r="C60">
        <v>2016</v>
      </c>
      <c r="D60" t="s">
        <v>23</v>
      </c>
      <c r="E60" t="s">
        <v>620</v>
      </c>
      <c r="F60" t="s">
        <v>48</v>
      </c>
      <c r="G60" s="2">
        <v>125900</v>
      </c>
      <c r="H60">
        <v>20</v>
      </c>
      <c r="I60">
        <v>0</v>
      </c>
      <c r="J60" t="s">
        <v>15</v>
      </c>
      <c r="L60" t="s">
        <v>2070</v>
      </c>
      <c r="M60" t="s">
        <v>2065</v>
      </c>
      <c r="P60" t="s">
        <v>901</v>
      </c>
      <c r="Q60" t="s">
        <v>948</v>
      </c>
      <c r="R60" s="6" t="s">
        <v>683</v>
      </c>
      <c r="S60" t="s">
        <v>937</v>
      </c>
      <c r="T60" t="s">
        <v>766</v>
      </c>
      <c r="U60" t="s">
        <v>783</v>
      </c>
      <c r="V60" t="s">
        <v>850</v>
      </c>
      <c r="W60" s="2">
        <v>284153.44</v>
      </c>
      <c r="X60" t="s">
        <v>949</v>
      </c>
      <c r="Y60" t="s">
        <v>904</v>
      </c>
      <c r="Z60" t="s">
        <v>772</v>
      </c>
      <c r="AA60" t="s">
        <v>766</v>
      </c>
      <c r="AB60" s="2">
        <v>284153.44</v>
      </c>
      <c r="AC60" s="2">
        <v>284153.44</v>
      </c>
      <c r="AD60" t="s">
        <v>766</v>
      </c>
      <c r="AE60" t="s">
        <v>786</v>
      </c>
      <c r="AF60" t="s">
        <v>772</v>
      </c>
      <c r="AH60" t="e">
        <f t="shared" si="0"/>
        <v>#N/A</v>
      </c>
      <c r="AK60" s="2"/>
    </row>
    <row r="61" spans="1:37" x14ac:dyDescent="0.25">
      <c r="A61" s="1">
        <v>43011</v>
      </c>
      <c r="B61" t="s">
        <v>46</v>
      </c>
      <c r="C61">
        <v>2016</v>
      </c>
      <c r="D61" t="s">
        <v>23</v>
      </c>
      <c r="E61" t="s">
        <v>47</v>
      </c>
      <c r="F61" t="s">
        <v>48</v>
      </c>
      <c r="G61" s="2">
        <v>126000</v>
      </c>
      <c r="H61">
        <v>43</v>
      </c>
      <c r="I61">
        <v>0</v>
      </c>
      <c r="J61" t="s">
        <v>15</v>
      </c>
      <c r="L61" t="s">
        <v>2064</v>
      </c>
      <c r="M61" t="s">
        <v>2069</v>
      </c>
      <c r="N61" t="s">
        <v>2071</v>
      </c>
      <c r="P61" t="s">
        <v>935</v>
      </c>
      <c r="Q61" t="s">
        <v>950</v>
      </c>
      <c r="R61" s="6" t="s">
        <v>274</v>
      </c>
      <c r="S61" t="s">
        <v>937</v>
      </c>
      <c r="T61" t="s">
        <v>766</v>
      </c>
      <c r="U61" t="s">
        <v>783</v>
      </c>
      <c r="V61" t="s">
        <v>938</v>
      </c>
      <c r="W61" s="2">
        <v>284153.43</v>
      </c>
      <c r="X61" t="s">
        <v>951</v>
      </c>
      <c r="Y61" t="s">
        <v>940</v>
      </c>
      <c r="Z61" t="s">
        <v>772</v>
      </c>
      <c r="AA61" t="s">
        <v>766</v>
      </c>
      <c r="AB61" s="2">
        <v>284153.43</v>
      </c>
      <c r="AC61" s="2">
        <v>284153.43</v>
      </c>
      <c r="AD61" t="s">
        <v>766</v>
      </c>
      <c r="AE61" t="s">
        <v>786</v>
      </c>
      <c r="AF61" t="s">
        <v>772</v>
      </c>
      <c r="AH61" t="e">
        <f t="shared" si="0"/>
        <v>#N/A</v>
      </c>
      <c r="AK61" s="2"/>
    </row>
    <row r="62" spans="1:37" x14ac:dyDescent="0.25">
      <c r="A62" s="1">
        <v>42738</v>
      </c>
      <c r="B62" t="s">
        <v>33</v>
      </c>
      <c r="C62">
        <v>2017</v>
      </c>
      <c r="D62" t="s">
        <v>1</v>
      </c>
      <c r="E62" t="s">
        <v>34</v>
      </c>
      <c r="F62" t="s">
        <v>35</v>
      </c>
      <c r="G62" s="2">
        <v>145333.66</v>
      </c>
      <c r="H62">
        <v>316</v>
      </c>
      <c r="I62" t="s">
        <v>4</v>
      </c>
      <c r="J62">
        <v>308</v>
      </c>
      <c r="K62" t="s">
        <v>1866</v>
      </c>
      <c r="L62" t="s">
        <v>5</v>
      </c>
      <c r="P62" t="s">
        <v>952</v>
      </c>
      <c r="Q62" t="s">
        <v>953</v>
      </c>
      <c r="R62" s="6" t="s">
        <v>290</v>
      </c>
      <c r="S62" t="s">
        <v>937</v>
      </c>
      <c r="T62" t="s">
        <v>766</v>
      </c>
      <c r="U62" t="s">
        <v>783</v>
      </c>
      <c r="V62" t="s">
        <v>954</v>
      </c>
      <c r="W62" s="2">
        <v>278919.78000000003</v>
      </c>
      <c r="X62" t="s">
        <v>955</v>
      </c>
      <c r="Y62" t="s">
        <v>956</v>
      </c>
      <c r="Z62" t="s">
        <v>957</v>
      </c>
      <c r="AA62" t="s">
        <v>766</v>
      </c>
      <c r="AB62" s="2">
        <v>278919.78000000003</v>
      </c>
      <c r="AC62" s="2">
        <v>278919.78000000003</v>
      </c>
      <c r="AD62" t="s">
        <v>766</v>
      </c>
      <c r="AE62" t="s">
        <v>786</v>
      </c>
      <c r="AF62" t="s">
        <v>772</v>
      </c>
      <c r="AH62" t="str">
        <f t="shared" si="0"/>
        <v>3G1TA5AF3HL170385</v>
      </c>
      <c r="AK62" s="2"/>
    </row>
    <row r="63" spans="1:37" x14ac:dyDescent="0.25">
      <c r="A63" s="1">
        <v>43010</v>
      </c>
      <c r="B63" t="s">
        <v>22</v>
      </c>
      <c r="C63">
        <v>2016</v>
      </c>
      <c r="D63" t="s">
        <v>23</v>
      </c>
      <c r="E63" t="s">
        <v>24</v>
      </c>
      <c r="F63" t="s">
        <v>25</v>
      </c>
      <c r="G63" s="5">
        <v>113400</v>
      </c>
      <c r="H63">
        <v>44</v>
      </c>
      <c r="I63">
        <v>0</v>
      </c>
      <c r="J63" t="s">
        <v>15</v>
      </c>
      <c r="P63" t="s">
        <v>876</v>
      </c>
      <c r="Q63" t="s">
        <v>958</v>
      </c>
      <c r="R63" s="6" t="s">
        <v>1681</v>
      </c>
      <c r="S63" t="s">
        <v>937</v>
      </c>
      <c r="T63" t="s">
        <v>766</v>
      </c>
      <c r="U63" t="s">
        <v>783</v>
      </c>
      <c r="V63" t="s">
        <v>879</v>
      </c>
      <c r="W63" s="2">
        <v>284153.43</v>
      </c>
      <c r="X63" t="s">
        <v>959</v>
      </c>
      <c r="Y63" t="s">
        <v>881</v>
      </c>
      <c r="Z63" t="s">
        <v>772</v>
      </c>
      <c r="AA63" t="s">
        <v>766</v>
      </c>
      <c r="AB63" s="2">
        <v>284153.43</v>
      </c>
      <c r="AC63" s="2">
        <v>284153.43</v>
      </c>
      <c r="AD63" t="s">
        <v>766</v>
      </c>
      <c r="AE63" t="s">
        <v>786</v>
      </c>
      <c r="AF63" t="s">
        <v>772</v>
      </c>
      <c r="AH63" t="str">
        <f t="shared" si="0"/>
        <v>3G1TA5AF4GL184567</v>
      </c>
      <c r="AJ63" t="s">
        <v>2033</v>
      </c>
    </row>
    <row r="64" spans="1:37" x14ac:dyDescent="0.25">
      <c r="A64" s="1">
        <v>42850</v>
      </c>
      <c r="B64" t="s">
        <v>534</v>
      </c>
      <c r="C64">
        <v>2015</v>
      </c>
      <c r="D64" t="s">
        <v>23</v>
      </c>
      <c r="E64" t="s">
        <v>535</v>
      </c>
      <c r="F64" t="s">
        <v>45</v>
      </c>
      <c r="G64" s="5">
        <v>120000</v>
      </c>
      <c r="H64">
        <v>204</v>
      </c>
      <c r="I64" t="s">
        <v>4</v>
      </c>
      <c r="J64">
        <v>82</v>
      </c>
      <c r="K64" t="s">
        <v>1866</v>
      </c>
      <c r="N64" t="s">
        <v>2071</v>
      </c>
      <c r="P64" t="s">
        <v>901</v>
      </c>
      <c r="Q64" t="s">
        <v>960</v>
      </c>
      <c r="R64" s="6" t="s">
        <v>685</v>
      </c>
      <c r="S64" t="s">
        <v>937</v>
      </c>
      <c r="T64" t="s">
        <v>838</v>
      </c>
      <c r="U64" t="s">
        <v>783</v>
      </c>
      <c r="V64" t="s">
        <v>850</v>
      </c>
      <c r="W64" s="2">
        <v>284153.44</v>
      </c>
      <c r="X64" t="s">
        <v>961</v>
      </c>
      <c r="Y64" t="s">
        <v>904</v>
      </c>
      <c r="Z64" t="s">
        <v>772</v>
      </c>
      <c r="AA64" t="s">
        <v>766</v>
      </c>
      <c r="AB64" s="2">
        <v>284153.44</v>
      </c>
      <c r="AC64" s="2">
        <v>284153.44</v>
      </c>
      <c r="AD64" t="s">
        <v>766</v>
      </c>
      <c r="AE64" t="s">
        <v>786</v>
      </c>
      <c r="AF64" t="s">
        <v>772</v>
      </c>
      <c r="AH64" t="e">
        <f t="shared" si="0"/>
        <v>#N/A</v>
      </c>
      <c r="AK64" s="2"/>
    </row>
    <row r="65" spans="1:37" x14ac:dyDescent="0.25">
      <c r="A65" s="1">
        <v>43000</v>
      </c>
      <c r="B65" t="s">
        <v>464</v>
      </c>
      <c r="C65">
        <v>2016</v>
      </c>
      <c r="D65" t="s">
        <v>23</v>
      </c>
      <c r="E65" t="s">
        <v>465</v>
      </c>
      <c r="F65" t="s">
        <v>463</v>
      </c>
      <c r="G65" s="2">
        <v>110000</v>
      </c>
      <c r="H65">
        <v>54</v>
      </c>
      <c r="I65" t="s">
        <v>4</v>
      </c>
      <c r="J65">
        <v>27</v>
      </c>
      <c r="K65" t="s">
        <v>1866</v>
      </c>
      <c r="L65" t="s">
        <v>2064</v>
      </c>
      <c r="M65" t="s">
        <v>2068</v>
      </c>
      <c r="P65" t="s">
        <v>911</v>
      </c>
      <c r="Q65" t="s">
        <v>962</v>
      </c>
      <c r="R65" s="6" t="s">
        <v>122</v>
      </c>
      <c r="S65" t="s">
        <v>937</v>
      </c>
      <c r="T65" t="s">
        <v>814</v>
      </c>
      <c r="U65" t="s">
        <v>783</v>
      </c>
      <c r="V65" t="s">
        <v>913</v>
      </c>
      <c r="W65" s="2">
        <v>284153.44</v>
      </c>
      <c r="X65" t="s">
        <v>963</v>
      </c>
      <c r="Y65" t="s">
        <v>915</v>
      </c>
      <c r="Z65" t="s">
        <v>772</v>
      </c>
      <c r="AA65" t="s">
        <v>766</v>
      </c>
      <c r="AB65" s="2">
        <v>284153.44</v>
      </c>
      <c r="AC65" s="2">
        <v>284153.44</v>
      </c>
      <c r="AD65" t="s">
        <v>766</v>
      </c>
      <c r="AE65" t="s">
        <v>786</v>
      </c>
      <c r="AF65" t="s">
        <v>772</v>
      </c>
      <c r="AH65" t="e">
        <f t="shared" si="0"/>
        <v>#N/A</v>
      </c>
      <c r="AK65" s="2"/>
    </row>
    <row r="66" spans="1:37" x14ac:dyDescent="0.25">
      <c r="A66" s="1">
        <v>43049</v>
      </c>
      <c r="B66" t="s">
        <v>1896</v>
      </c>
      <c r="C66">
        <v>2013</v>
      </c>
      <c r="D66" t="s">
        <v>23</v>
      </c>
      <c r="E66" t="s">
        <v>1897</v>
      </c>
      <c r="F66" t="s">
        <v>45</v>
      </c>
      <c r="G66" s="2">
        <v>88000</v>
      </c>
      <c r="H66">
        <v>5</v>
      </c>
      <c r="I66">
        <v>0</v>
      </c>
      <c r="J66" t="s">
        <v>15</v>
      </c>
      <c r="L66" t="s">
        <v>2070</v>
      </c>
      <c r="P66" t="s">
        <v>901</v>
      </c>
      <c r="Q66" t="s">
        <v>964</v>
      </c>
      <c r="R66" s="6" t="s">
        <v>687</v>
      </c>
      <c r="S66" t="s">
        <v>937</v>
      </c>
      <c r="T66" t="s">
        <v>766</v>
      </c>
      <c r="U66" t="s">
        <v>783</v>
      </c>
      <c r="V66" t="s">
        <v>850</v>
      </c>
      <c r="W66" s="2">
        <v>284153.44</v>
      </c>
      <c r="X66" t="s">
        <v>965</v>
      </c>
      <c r="Y66" t="s">
        <v>904</v>
      </c>
      <c r="Z66" t="s">
        <v>772</v>
      </c>
      <c r="AA66" t="s">
        <v>766</v>
      </c>
      <c r="AB66" s="2">
        <v>284153.44</v>
      </c>
      <c r="AC66" s="2">
        <v>284153.44</v>
      </c>
      <c r="AD66" t="s">
        <v>766</v>
      </c>
      <c r="AE66" t="s">
        <v>786</v>
      </c>
      <c r="AF66" t="s">
        <v>772</v>
      </c>
      <c r="AH66" t="e">
        <f t="shared" si="0"/>
        <v>#N/A</v>
      </c>
      <c r="AK66" s="2"/>
    </row>
    <row r="67" spans="1:37" x14ac:dyDescent="0.25">
      <c r="A67" s="1">
        <v>42984</v>
      </c>
      <c r="B67" t="s">
        <v>112</v>
      </c>
      <c r="C67">
        <v>2016</v>
      </c>
      <c r="D67" t="s">
        <v>23</v>
      </c>
      <c r="E67" t="s">
        <v>113</v>
      </c>
      <c r="F67" t="s">
        <v>25</v>
      </c>
      <c r="G67" s="2">
        <v>120000</v>
      </c>
      <c r="H67">
        <v>70</v>
      </c>
      <c r="J67">
        <v>15</v>
      </c>
      <c r="K67" t="s">
        <v>1866</v>
      </c>
      <c r="P67" t="s">
        <v>935</v>
      </c>
      <c r="Q67" t="s">
        <v>966</v>
      </c>
      <c r="R67" s="6" t="s">
        <v>263</v>
      </c>
      <c r="S67" t="s">
        <v>937</v>
      </c>
      <c r="T67" t="s">
        <v>838</v>
      </c>
      <c r="U67" t="s">
        <v>783</v>
      </c>
      <c r="V67" t="s">
        <v>938</v>
      </c>
      <c r="W67" s="2">
        <v>284153.43</v>
      </c>
      <c r="X67" t="s">
        <v>967</v>
      </c>
      <c r="Y67" t="s">
        <v>940</v>
      </c>
      <c r="Z67" t="s">
        <v>772</v>
      </c>
      <c r="AA67" t="s">
        <v>766</v>
      </c>
      <c r="AB67" s="2">
        <v>284153.43</v>
      </c>
      <c r="AC67" s="2">
        <v>284153.43</v>
      </c>
      <c r="AD67" t="s">
        <v>766</v>
      </c>
      <c r="AE67" t="s">
        <v>786</v>
      </c>
      <c r="AF67" t="s">
        <v>772</v>
      </c>
      <c r="AH67" t="str">
        <f t="shared" si="0"/>
        <v>3G1TA5AFXGL146681</v>
      </c>
      <c r="AK67" s="2"/>
    </row>
    <row r="68" spans="1:37" x14ac:dyDescent="0.25">
      <c r="A68" s="1">
        <v>42852</v>
      </c>
      <c r="B68" t="s">
        <v>625</v>
      </c>
      <c r="C68">
        <v>2017</v>
      </c>
      <c r="D68" t="s">
        <v>1</v>
      </c>
      <c r="E68" t="s">
        <v>626</v>
      </c>
      <c r="F68" t="s">
        <v>627</v>
      </c>
      <c r="G68" s="5">
        <v>146031.94</v>
      </c>
      <c r="H68">
        <v>202</v>
      </c>
      <c r="I68">
        <v>0</v>
      </c>
      <c r="J68" t="s">
        <v>15</v>
      </c>
      <c r="K68" t="s">
        <v>628</v>
      </c>
      <c r="P68" t="s">
        <v>970</v>
      </c>
      <c r="Q68" t="s">
        <v>971</v>
      </c>
      <c r="R68" s="6" t="s">
        <v>1682</v>
      </c>
      <c r="S68" t="s">
        <v>972</v>
      </c>
      <c r="T68" t="s">
        <v>814</v>
      </c>
      <c r="U68" t="s">
        <v>783</v>
      </c>
      <c r="V68" t="s">
        <v>973</v>
      </c>
      <c r="W68" s="2">
        <v>146041.57</v>
      </c>
      <c r="X68" t="s">
        <v>974</v>
      </c>
      <c r="Y68" t="s">
        <v>773</v>
      </c>
      <c r="Z68" t="s">
        <v>772</v>
      </c>
      <c r="AA68" t="s">
        <v>766</v>
      </c>
      <c r="AB68" s="2">
        <v>146041.57</v>
      </c>
      <c r="AC68" s="2">
        <v>146041.57</v>
      </c>
      <c r="AD68" t="s">
        <v>766</v>
      </c>
      <c r="AE68" t="s">
        <v>786</v>
      </c>
      <c r="AF68" t="s">
        <v>772</v>
      </c>
      <c r="AH68" t="str">
        <f t="shared" si="0"/>
        <v>3G1TA5AFXHL202507</v>
      </c>
      <c r="AI68" t="s">
        <v>2035</v>
      </c>
      <c r="AJ68" t="s">
        <v>2034</v>
      </c>
    </row>
    <row r="69" spans="1:37" x14ac:dyDescent="0.25">
      <c r="A69" s="1">
        <v>42816</v>
      </c>
      <c r="B69" t="s">
        <v>445</v>
      </c>
      <c r="C69">
        <v>2017</v>
      </c>
      <c r="D69" t="s">
        <v>1</v>
      </c>
      <c r="E69" t="s">
        <v>446</v>
      </c>
      <c r="F69" t="s">
        <v>447</v>
      </c>
      <c r="G69" s="2">
        <v>146730.20000000001</v>
      </c>
      <c r="H69">
        <v>238</v>
      </c>
      <c r="I69" t="s">
        <v>4</v>
      </c>
      <c r="J69">
        <v>201</v>
      </c>
      <c r="K69" t="s">
        <v>1866</v>
      </c>
      <c r="P69" t="s">
        <v>975</v>
      </c>
      <c r="Q69" t="s">
        <v>976</v>
      </c>
      <c r="R69" s="6" t="s">
        <v>323</v>
      </c>
      <c r="S69" t="s">
        <v>972</v>
      </c>
      <c r="T69" t="s">
        <v>977</v>
      </c>
      <c r="U69" t="s">
        <v>783</v>
      </c>
      <c r="V69" t="s">
        <v>978</v>
      </c>
      <c r="W69" s="2">
        <v>146040.35999999999</v>
      </c>
      <c r="X69" t="s">
        <v>979</v>
      </c>
      <c r="Y69" t="s">
        <v>842</v>
      </c>
      <c r="Z69" t="s">
        <v>980</v>
      </c>
      <c r="AA69" t="s">
        <v>766</v>
      </c>
      <c r="AB69" s="2">
        <v>146040.35999999999</v>
      </c>
      <c r="AC69" s="2">
        <v>146040.35999999999</v>
      </c>
      <c r="AD69" t="s">
        <v>766</v>
      </c>
      <c r="AE69" t="s">
        <v>786</v>
      </c>
      <c r="AF69" t="s">
        <v>772</v>
      </c>
      <c r="AH69" t="str">
        <f t="shared" si="0"/>
        <v>3G1TA5AFXHL233899</v>
      </c>
      <c r="AK69" s="2"/>
    </row>
    <row r="70" spans="1:37" x14ac:dyDescent="0.25">
      <c r="A70" s="1">
        <v>42943</v>
      </c>
      <c r="B70" t="s">
        <v>629</v>
      </c>
      <c r="C70">
        <v>2018</v>
      </c>
      <c r="D70" t="s">
        <v>1</v>
      </c>
      <c r="E70" t="s">
        <v>630</v>
      </c>
      <c r="F70" t="s">
        <v>108</v>
      </c>
      <c r="G70" s="2">
        <v>155199.53</v>
      </c>
      <c r="H70">
        <v>111</v>
      </c>
      <c r="I70">
        <v>0</v>
      </c>
      <c r="J70" t="s">
        <v>15</v>
      </c>
      <c r="K70" t="s">
        <v>5</v>
      </c>
      <c r="P70" t="s">
        <v>981</v>
      </c>
      <c r="Q70" t="s">
        <v>982</v>
      </c>
      <c r="R70" s="6" t="s">
        <v>302</v>
      </c>
      <c r="S70" t="s">
        <v>972</v>
      </c>
      <c r="T70" t="s">
        <v>766</v>
      </c>
      <c r="U70" t="s">
        <v>783</v>
      </c>
      <c r="V70" t="s">
        <v>983</v>
      </c>
      <c r="W70" s="2">
        <v>146040.35999999999</v>
      </c>
      <c r="X70" t="s">
        <v>984</v>
      </c>
      <c r="Y70" t="s">
        <v>985</v>
      </c>
      <c r="Z70" t="s">
        <v>772</v>
      </c>
      <c r="AA70" t="s">
        <v>766</v>
      </c>
      <c r="AB70" s="2">
        <v>146040.35999999999</v>
      </c>
      <c r="AC70" s="2">
        <v>146040.35999999999</v>
      </c>
      <c r="AD70" t="s">
        <v>766</v>
      </c>
      <c r="AE70" t="s">
        <v>786</v>
      </c>
      <c r="AF70" t="s">
        <v>772</v>
      </c>
      <c r="AH70" t="str">
        <f t="shared" ref="AH70:AH133" si="1">VLOOKUP($E70,$R$5:$R$390,1,FALSE)</f>
        <v>3G1TA5CF0JL109448</v>
      </c>
      <c r="AK70" s="2"/>
    </row>
    <row r="71" spans="1:37" x14ac:dyDescent="0.25">
      <c r="A71" s="1">
        <v>43021</v>
      </c>
      <c r="B71" t="s">
        <v>229</v>
      </c>
      <c r="C71">
        <v>2018</v>
      </c>
      <c r="D71" t="s">
        <v>1</v>
      </c>
      <c r="E71" t="s">
        <v>230</v>
      </c>
      <c r="F71" t="s">
        <v>21</v>
      </c>
      <c r="G71" s="2">
        <v>155198.26999999999</v>
      </c>
      <c r="H71">
        <v>33</v>
      </c>
      <c r="I71">
        <v>0</v>
      </c>
      <c r="J71" t="s">
        <v>15</v>
      </c>
      <c r="K71" t="s">
        <v>5</v>
      </c>
      <c r="P71" t="s">
        <v>970</v>
      </c>
      <c r="Q71" t="s">
        <v>986</v>
      </c>
      <c r="R71" s="6" t="s">
        <v>161</v>
      </c>
      <c r="S71" t="s">
        <v>972</v>
      </c>
      <c r="T71" t="s">
        <v>814</v>
      </c>
      <c r="U71" t="s">
        <v>783</v>
      </c>
      <c r="V71" t="s">
        <v>973</v>
      </c>
      <c r="W71" s="2">
        <v>146041.57</v>
      </c>
      <c r="X71" t="s">
        <v>987</v>
      </c>
      <c r="Y71" t="s">
        <v>773</v>
      </c>
      <c r="Z71" t="s">
        <v>772</v>
      </c>
      <c r="AA71" t="s">
        <v>766</v>
      </c>
      <c r="AB71" s="2">
        <v>146041.57</v>
      </c>
      <c r="AC71" s="2">
        <v>146041.57</v>
      </c>
      <c r="AD71" t="s">
        <v>766</v>
      </c>
      <c r="AE71" t="s">
        <v>786</v>
      </c>
      <c r="AF71" t="s">
        <v>772</v>
      </c>
      <c r="AH71" t="str">
        <f t="shared" si="1"/>
        <v>3G1TA5CF0JL192220</v>
      </c>
      <c r="AK71" s="2"/>
    </row>
    <row r="72" spans="1:37" x14ac:dyDescent="0.25">
      <c r="A72" s="1">
        <v>43025</v>
      </c>
      <c r="B72" t="s">
        <v>304</v>
      </c>
      <c r="C72">
        <v>2018</v>
      </c>
      <c r="D72" t="s">
        <v>1</v>
      </c>
      <c r="E72" t="s">
        <v>305</v>
      </c>
      <c r="F72" t="s">
        <v>184</v>
      </c>
      <c r="G72" s="2">
        <v>155198.26999999999</v>
      </c>
      <c r="H72">
        <v>29</v>
      </c>
      <c r="I72">
        <v>0</v>
      </c>
      <c r="J72" t="s">
        <v>15</v>
      </c>
      <c r="K72" t="s">
        <v>5</v>
      </c>
      <c r="P72" t="s">
        <v>881</v>
      </c>
      <c r="Q72" t="s">
        <v>988</v>
      </c>
      <c r="R72" s="6" t="s">
        <v>391</v>
      </c>
      <c r="S72" t="s">
        <v>972</v>
      </c>
      <c r="T72" t="s">
        <v>989</v>
      </c>
      <c r="U72" t="s">
        <v>783</v>
      </c>
      <c r="V72" t="s">
        <v>990</v>
      </c>
      <c r="W72" s="2">
        <v>146041.57</v>
      </c>
      <c r="X72" t="s">
        <v>991</v>
      </c>
      <c r="Y72" t="s">
        <v>981</v>
      </c>
      <c r="Z72" t="s">
        <v>772</v>
      </c>
      <c r="AA72" t="s">
        <v>766</v>
      </c>
      <c r="AB72" s="2">
        <v>146041.57</v>
      </c>
      <c r="AC72" s="2">
        <v>146041.57</v>
      </c>
      <c r="AD72" t="s">
        <v>766</v>
      </c>
      <c r="AE72" t="s">
        <v>786</v>
      </c>
      <c r="AF72" t="s">
        <v>772</v>
      </c>
      <c r="AH72" t="str">
        <f t="shared" si="1"/>
        <v>3G1TA5CF0JL197241</v>
      </c>
      <c r="AK72" s="2"/>
    </row>
    <row r="73" spans="1:37" x14ac:dyDescent="0.25">
      <c r="A73" s="1">
        <v>43009</v>
      </c>
      <c r="B73" t="s">
        <v>19</v>
      </c>
      <c r="C73">
        <v>2018</v>
      </c>
      <c r="D73" t="s">
        <v>1</v>
      </c>
      <c r="E73" t="s">
        <v>20</v>
      </c>
      <c r="F73" t="s">
        <v>21</v>
      </c>
      <c r="G73" s="2">
        <v>155199</v>
      </c>
      <c r="H73">
        <v>45</v>
      </c>
      <c r="I73">
        <v>0</v>
      </c>
      <c r="J73" t="s">
        <v>15</v>
      </c>
      <c r="K73" t="s">
        <v>11</v>
      </c>
      <c r="P73" t="s">
        <v>1450</v>
      </c>
      <c r="Q73" t="s">
        <v>1700</v>
      </c>
      <c r="R73" s="6" t="s">
        <v>1974</v>
      </c>
      <c r="S73" t="s">
        <v>972</v>
      </c>
      <c r="T73" t="s">
        <v>814</v>
      </c>
      <c r="U73" t="s">
        <v>783</v>
      </c>
      <c r="V73" t="s">
        <v>1701</v>
      </c>
      <c r="W73" s="2">
        <v>146040.35999999999</v>
      </c>
      <c r="X73" t="s">
        <v>1702</v>
      </c>
      <c r="Y73" t="s">
        <v>1703</v>
      </c>
      <c r="Z73" t="s">
        <v>980</v>
      </c>
      <c r="AA73" t="s">
        <v>766</v>
      </c>
      <c r="AB73" s="2">
        <v>146040.35999999999</v>
      </c>
      <c r="AC73" s="2">
        <v>146040.35999999999</v>
      </c>
      <c r="AD73" t="s">
        <v>766</v>
      </c>
      <c r="AE73" t="s">
        <v>786</v>
      </c>
      <c r="AF73" t="s">
        <v>772</v>
      </c>
      <c r="AH73" t="str">
        <f t="shared" si="1"/>
        <v>3G1TA5CF1JL177001</v>
      </c>
      <c r="AK73" s="2"/>
    </row>
    <row r="74" spans="1:37" x14ac:dyDescent="0.25">
      <c r="A74" s="1">
        <v>43015</v>
      </c>
      <c r="B74" t="s">
        <v>147</v>
      </c>
      <c r="C74">
        <v>2018</v>
      </c>
      <c r="D74" t="s">
        <v>1</v>
      </c>
      <c r="E74" t="s">
        <v>148</v>
      </c>
      <c r="F74" t="s">
        <v>21</v>
      </c>
      <c r="G74" s="2">
        <v>155198.26999999999</v>
      </c>
      <c r="H74">
        <v>39</v>
      </c>
      <c r="I74">
        <v>0</v>
      </c>
      <c r="J74" t="s">
        <v>15</v>
      </c>
      <c r="K74" t="s">
        <v>5</v>
      </c>
      <c r="P74" t="s">
        <v>1450</v>
      </c>
      <c r="Q74" t="s">
        <v>1704</v>
      </c>
      <c r="R74" s="6" t="s">
        <v>1976</v>
      </c>
      <c r="S74" t="s">
        <v>972</v>
      </c>
      <c r="T74" t="s">
        <v>766</v>
      </c>
      <c r="U74" t="s">
        <v>783</v>
      </c>
      <c r="V74" t="s">
        <v>1701</v>
      </c>
      <c r="W74" s="2">
        <v>146040.35999999999</v>
      </c>
      <c r="X74" t="s">
        <v>1705</v>
      </c>
      <c r="Y74" t="s">
        <v>1703</v>
      </c>
      <c r="Z74" t="s">
        <v>980</v>
      </c>
      <c r="AA74" t="s">
        <v>766</v>
      </c>
      <c r="AB74" s="2">
        <v>146040.35999999999</v>
      </c>
      <c r="AC74" s="2">
        <v>146040.35999999999</v>
      </c>
      <c r="AD74" t="s">
        <v>766</v>
      </c>
      <c r="AE74" t="s">
        <v>786</v>
      </c>
      <c r="AF74" t="s">
        <v>772</v>
      </c>
      <c r="AH74" t="str">
        <f t="shared" si="1"/>
        <v>3G1TA5CF1JL186880</v>
      </c>
      <c r="AK74" s="2"/>
    </row>
    <row r="75" spans="1:37" x14ac:dyDescent="0.25">
      <c r="A75" s="1">
        <v>43018</v>
      </c>
      <c r="B75" t="s">
        <v>182</v>
      </c>
      <c r="C75">
        <v>2018</v>
      </c>
      <c r="D75" t="s">
        <v>1</v>
      </c>
      <c r="E75" t="s">
        <v>183</v>
      </c>
      <c r="F75" t="s">
        <v>184</v>
      </c>
      <c r="G75" s="2">
        <v>155198.26999999999</v>
      </c>
      <c r="H75">
        <v>36</v>
      </c>
      <c r="I75">
        <v>0</v>
      </c>
      <c r="J75" t="s">
        <v>15</v>
      </c>
      <c r="K75" t="s">
        <v>11</v>
      </c>
      <c r="P75" t="s">
        <v>975</v>
      </c>
      <c r="Q75" t="s">
        <v>992</v>
      </c>
      <c r="R75" s="6" t="s">
        <v>325</v>
      </c>
      <c r="S75" t="s">
        <v>972</v>
      </c>
      <c r="T75" t="s">
        <v>814</v>
      </c>
      <c r="U75" t="s">
        <v>783</v>
      </c>
      <c r="V75" t="s">
        <v>978</v>
      </c>
      <c r="W75" s="2">
        <v>146040.35999999999</v>
      </c>
      <c r="X75" t="s">
        <v>993</v>
      </c>
      <c r="Y75" t="s">
        <v>842</v>
      </c>
      <c r="Z75" t="s">
        <v>980</v>
      </c>
      <c r="AA75" t="s">
        <v>766</v>
      </c>
      <c r="AB75" s="2">
        <v>146040.35999999999</v>
      </c>
      <c r="AC75" s="2">
        <v>146040.35999999999</v>
      </c>
      <c r="AD75" t="s">
        <v>766</v>
      </c>
      <c r="AE75" t="s">
        <v>786</v>
      </c>
      <c r="AF75" t="s">
        <v>772</v>
      </c>
      <c r="AH75" t="str">
        <f t="shared" si="1"/>
        <v>3G1TA5CF1JL188273</v>
      </c>
      <c r="AK75" s="2"/>
    </row>
    <row r="76" spans="1:37" x14ac:dyDescent="0.25">
      <c r="A76" s="1">
        <v>43004</v>
      </c>
      <c r="B76" t="s">
        <v>614</v>
      </c>
      <c r="C76">
        <v>2018</v>
      </c>
      <c r="D76" t="s">
        <v>1</v>
      </c>
      <c r="E76" t="s">
        <v>615</v>
      </c>
      <c r="F76" t="s">
        <v>185</v>
      </c>
      <c r="G76" s="2">
        <v>155199.53</v>
      </c>
      <c r="H76">
        <v>50</v>
      </c>
      <c r="I76">
        <v>0</v>
      </c>
      <c r="J76" t="s">
        <v>15</v>
      </c>
      <c r="K76" t="s">
        <v>1898</v>
      </c>
      <c r="P76" t="s">
        <v>975</v>
      </c>
      <c r="Q76" t="s">
        <v>994</v>
      </c>
      <c r="R76" s="6" t="s">
        <v>327</v>
      </c>
      <c r="S76" t="s">
        <v>972</v>
      </c>
      <c r="T76" t="s">
        <v>766</v>
      </c>
      <c r="U76" t="s">
        <v>783</v>
      </c>
      <c r="V76" t="s">
        <v>978</v>
      </c>
      <c r="W76" s="2">
        <v>146040.35999999999</v>
      </c>
      <c r="X76" t="s">
        <v>995</v>
      </c>
      <c r="Y76" t="s">
        <v>842</v>
      </c>
      <c r="Z76" t="s">
        <v>980</v>
      </c>
      <c r="AA76" t="s">
        <v>766</v>
      </c>
      <c r="AB76" s="2">
        <v>146040.35999999999</v>
      </c>
      <c r="AC76" s="2">
        <v>146040.35999999999</v>
      </c>
      <c r="AD76" t="s">
        <v>766</v>
      </c>
      <c r="AE76" t="s">
        <v>786</v>
      </c>
      <c r="AF76" t="s">
        <v>772</v>
      </c>
      <c r="AH76" t="str">
        <f t="shared" si="1"/>
        <v>3G1TA5CF2JL173328</v>
      </c>
      <c r="AK76" s="2"/>
    </row>
    <row r="77" spans="1:37" x14ac:dyDescent="0.25">
      <c r="A77" s="1">
        <v>43006</v>
      </c>
      <c r="B77" t="s">
        <v>678</v>
      </c>
      <c r="C77">
        <v>2018</v>
      </c>
      <c r="D77" t="s">
        <v>1</v>
      </c>
      <c r="E77" t="s">
        <v>679</v>
      </c>
      <c r="F77" t="s">
        <v>184</v>
      </c>
      <c r="G77" s="2">
        <v>155199.53</v>
      </c>
      <c r="H77">
        <v>48</v>
      </c>
      <c r="I77">
        <v>0</v>
      </c>
      <c r="J77" t="s">
        <v>15</v>
      </c>
      <c r="K77" t="s">
        <v>5</v>
      </c>
      <c r="P77" t="s">
        <v>981</v>
      </c>
      <c r="Q77" t="s">
        <v>996</v>
      </c>
      <c r="R77" s="6" t="s">
        <v>299</v>
      </c>
      <c r="S77" t="s">
        <v>972</v>
      </c>
      <c r="T77" t="s">
        <v>834</v>
      </c>
      <c r="U77" t="s">
        <v>783</v>
      </c>
      <c r="V77" t="s">
        <v>983</v>
      </c>
      <c r="W77" s="2">
        <v>146040.35999999999</v>
      </c>
      <c r="X77" t="s">
        <v>997</v>
      </c>
      <c r="Y77" t="s">
        <v>985</v>
      </c>
      <c r="Z77" t="s">
        <v>772</v>
      </c>
      <c r="AA77" t="s">
        <v>766</v>
      </c>
      <c r="AB77" s="2">
        <v>146040.35999999999</v>
      </c>
      <c r="AC77" s="2">
        <v>146040.35999999999</v>
      </c>
      <c r="AD77" t="s">
        <v>766</v>
      </c>
      <c r="AE77" t="s">
        <v>786</v>
      </c>
      <c r="AF77" t="s">
        <v>772</v>
      </c>
      <c r="AH77" t="str">
        <f t="shared" si="1"/>
        <v>3G1TA5CF2JL175676</v>
      </c>
      <c r="AK77" s="2"/>
    </row>
    <row r="78" spans="1:37" x14ac:dyDescent="0.25">
      <c r="A78" s="1">
        <v>43010</v>
      </c>
      <c r="B78" t="s">
        <v>27</v>
      </c>
      <c r="C78">
        <v>2018</v>
      </c>
      <c r="D78" t="s">
        <v>1</v>
      </c>
      <c r="E78" t="s">
        <v>28</v>
      </c>
      <c r="F78" t="s">
        <v>26</v>
      </c>
      <c r="G78" s="2">
        <v>155199.53</v>
      </c>
      <c r="H78">
        <v>44</v>
      </c>
      <c r="I78">
        <v>0</v>
      </c>
      <c r="J78" t="s">
        <v>15</v>
      </c>
      <c r="K78" t="s">
        <v>5</v>
      </c>
      <c r="P78" t="s">
        <v>1706</v>
      </c>
      <c r="Q78" t="s">
        <v>1707</v>
      </c>
      <c r="R78" s="6" t="s">
        <v>1978</v>
      </c>
      <c r="S78" t="s">
        <v>972</v>
      </c>
      <c r="T78" t="s">
        <v>838</v>
      </c>
      <c r="U78" t="s">
        <v>783</v>
      </c>
      <c r="V78" t="s">
        <v>1708</v>
      </c>
      <c r="W78" s="2">
        <v>146040.35999999999</v>
      </c>
      <c r="X78" t="s">
        <v>1709</v>
      </c>
      <c r="Y78" t="s">
        <v>1710</v>
      </c>
      <c r="Z78" t="s">
        <v>980</v>
      </c>
      <c r="AA78" t="s">
        <v>766</v>
      </c>
      <c r="AB78" s="2">
        <v>146040.35999999999</v>
      </c>
      <c r="AC78" s="2">
        <v>146040.35999999999</v>
      </c>
      <c r="AD78" t="s">
        <v>766</v>
      </c>
      <c r="AE78" t="s">
        <v>786</v>
      </c>
      <c r="AF78" t="s">
        <v>772</v>
      </c>
      <c r="AH78" t="str">
        <f t="shared" si="1"/>
        <v>3G1TA5CF2JL179520</v>
      </c>
      <c r="AK78" s="2"/>
    </row>
    <row r="79" spans="1:37" x14ac:dyDescent="0.25">
      <c r="A79" s="1">
        <v>43025</v>
      </c>
      <c r="B79" t="s">
        <v>317</v>
      </c>
      <c r="C79">
        <v>2018</v>
      </c>
      <c r="D79" t="s">
        <v>1</v>
      </c>
      <c r="E79" t="s">
        <v>318</v>
      </c>
      <c r="F79" t="s">
        <v>26</v>
      </c>
      <c r="G79" s="2">
        <v>155198.26999999999</v>
      </c>
      <c r="H79">
        <v>29</v>
      </c>
      <c r="I79">
        <v>0</v>
      </c>
      <c r="J79" t="s">
        <v>15</v>
      </c>
      <c r="K79" t="s">
        <v>11</v>
      </c>
      <c r="P79" t="s">
        <v>1165</v>
      </c>
      <c r="Q79" t="s">
        <v>1711</v>
      </c>
      <c r="R79" s="6" t="s">
        <v>1980</v>
      </c>
      <c r="S79" t="s">
        <v>972</v>
      </c>
      <c r="T79" t="s">
        <v>838</v>
      </c>
      <c r="U79" t="s">
        <v>783</v>
      </c>
      <c r="V79" t="s">
        <v>1712</v>
      </c>
      <c r="W79" s="2">
        <v>146040.35999999999</v>
      </c>
      <c r="X79" t="s">
        <v>1713</v>
      </c>
      <c r="Y79" t="s">
        <v>1714</v>
      </c>
      <c r="Z79" t="s">
        <v>980</v>
      </c>
      <c r="AA79" t="s">
        <v>766</v>
      </c>
      <c r="AB79" s="2">
        <v>146040.35999999999</v>
      </c>
      <c r="AC79" s="2">
        <v>146040.35999999999</v>
      </c>
      <c r="AD79" t="s">
        <v>766</v>
      </c>
      <c r="AE79" t="s">
        <v>786</v>
      </c>
      <c r="AF79" t="s">
        <v>772</v>
      </c>
      <c r="AH79" t="str">
        <f t="shared" si="1"/>
        <v>3G1TA5CF2JL192140</v>
      </c>
      <c r="AK79" s="2"/>
    </row>
    <row r="80" spans="1:37" x14ac:dyDescent="0.25">
      <c r="A80" s="1">
        <v>43011</v>
      </c>
      <c r="B80" t="s">
        <v>49</v>
      </c>
      <c r="C80">
        <v>2018</v>
      </c>
      <c r="D80" t="s">
        <v>1</v>
      </c>
      <c r="E80" t="s">
        <v>50</v>
      </c>
      <c r="F80" t="s">
        <v>21</v>
      </c>
      <c r="G80" s="2">
        <v>155199.53</v>
      </c>
      <c r="H80">
        <v>43</v>
      </c>
      <c r="I80">
        <v>0</v>
      </c>
      <c r="J80" t="s">
        <v>15</v>
      </c>
      <c r="K80" t="s">
        <v>11</v>
      </c>
      <c r="P80" t="s">
        <v>970</v>
      </c>
      <c r="Q80" t="s">
        <v>998</v>
      </c>
      <c r="R80" s="6" t="s">
        <v>159</v>
      </c>
      <c r="S80" t="s">
        <v>972</v>
      </c>
      <c r="T80" t="s">
        <v>814</v>
      </c>
      <c r="U80" t="s">
        <v>783</v>
      </c>
      <c r="V80" t="s">
        <v>973</v>
      </c>
      <c r="W80" s="2">
        <v>146041.57</v>
      </c>
      <c r="X80" t="s">
        <v>999</v>
      </c>
      <c r="Y80" t="s">
        <v>773</v>
      </c>
      <c r="Z80" t="s">
        <v>772</v>
      </c>
      <c r="AA80" t="s">
        <v>766</v>
      </c>
      <c r="AB80" s="2">
        <v>146041.57</v>
      </c>
      <c r="AC80" s="2">
        <v>146041.57</v>
      </c>
      <c r="AD80" t="s">
        <v>766</v>
      </c>
      <c r="AE80" t="s">
        <v>786</v>
      </c>
      <c r="AF80" t="s">
        <v>772</v>
      </c>
      <c r="AH80" t="str">
        <f t="shared" si="1"/>
        <v>3G1TA5CF3JL184967</v>
      </c>
      <c r="AK80" s="2"/>
    </row>
    <row r="81" spans="1:37" x14ac:dyDescent="0.25">
      <c r="A81" s="1">
        <v>43020</v>
      </c>
      <c r="B81" t="s">
        <v>204</v>
      </c>
      <c r="C81">
        <v>2018</v>
      </c>
      <c r="D81" t="s">
        <v>1</v>
      </c>
      <c r="E81" t="s">
        <v>205</v>
      </c>
      <c r="F81" t="s">
        <v>184</v>
      </c>
      <c r="G81" s="2">
        <v>155198.26999999999</v>
      </c>
      <c r="H81">
        <v>34</v>
      </c>
      <c r="I81">
        <v>0</v>
      </c>
      <c r="J81" t="s">
        <v>15</v>
      </c>
      <c r="K81" t="s">
        <v>5</v>
      </c>
      <c r="P81" t="s">
        <v>975</v>
      </c>
      <c r="Q81" t="s">
        <v>1000</v>
      </c>
      <c r="R81" s="6" t="s">
        <v>329</v>
      </c>
      <c r="S81" t="s">
        <v>972</v>
      </c>
      <c r="T81" t="s">
        <v>838</v>
      </c>
      <c r="U81" t="s">
        <v>783</v>
      </c>
      <c r="V81" t="s">
        <v>978</v>
      </c>
      <c r="W81" s="2">
        <v>146040.35999999999</v>
      </c>
      <c r="X81" t="s">
        <v>1001</v>
      </c>
      <c r="Y81" t="s">
        <v>842</v>
      </c>
      <c r="Z81" t="s">
        <v>980</v>
      </c>
      <c r="AA81" t="s">
        <v>766</v>
      </c>
      <c r="AB81" s="2">
        <v>146040.35999999999</v>
      </c>
      <c r="AC81" s="2">
        <v>146040.35999999999</v>
      </c>
      <c r="AD81" t="s">
        <v>766</v>
      </c>
      <c r="AE81" t="s">
        <v>786</v>
      </c>
      <c r="AF81" t="s">
        <v>772</v>
      </c>
      <c r="AH81" t="str">
        <f t="shared" si="1"/>
        <v>3G1TA5CF4JL188719</v>
      </c>
      <c r="AK81" s="2"/>
    </row>
    <row r="82" spans="1:37" x14ac:dyDescent="0.25">
      <c r="A82" s="1">
        <v>43025</v>
      </c>
      <c r="B82" t="s">
        <v>313</v>
      </c>
      <c r="C82">
        <v>2018</v>
      </c>
      <c r="D82" t="s">
        <v>1</v>
      </c>
      <c r="E82" t="s">
        <v>314</v>
      </c>
      <c r="F82" t="s">
        <v>26</v>
      </c>
      <c r="G82" s="2">
        <v>155198.26999999999</v>
      </c>
      <c r="H82">
        <v>29</v>
      </c>
      <c r="I82">
        <v>0</v>
      </c>
      <c r="J82" t="s">
        <v>15</v>
      </c>
      <c r="K82" t="s">
        <v>5</v>
      </c>
      <c r="P82" t="s">
        <v>1670</v>
      </c>
      <c r="Q82" t="s">
        <v>1715</v>
      </c>
      <c r="R82" s="6" t="s">
        <v>1983</v>
      </c>
      <c r="S82" t="s">
        <v>972</v>
      </c>
      <c r="T82" t="s">
        <v>989</v>
      </c>
      <c r="U82" t="s">
        <v>783</v>
      </c>
      <c r="V82" t="s">
        <v>1716</v>
      </c>
      <c r="W82" s="2">
        <v>146040.35999999999</v>
      </c>
      <c r="X82" t="s">
        <v>1717</v>
      </c>
      <c r="Y82" t="s">
        <v>1718</v>
      </c>
      <c r="Z82" t="s">
        <v>980</v>
      </c>
      <c r="AA82" t="s">
        <v>766</v>
      </c>
      <c r="AB82" s="2">
        <v>146040.35999999999</v>
      </c>
      <c r="AC82" s="2">
        <v>146040.35999999999</v>
      </c>
      <c r="AD82" t="s">
        <v>766</v>
      </c>
      <c r="AE82" t="s">
        <v>786</v>
      </c>
      <c r="AF82" t="s">
        <v>772</v>
      </c>
      <c r="AH82" t="str">
        <f t="shared" si="1"/>
        <v>3G1TA5CF4JL195072</v>
      </c>
      <c r="AK82" s="2"/>
    </row>
    <row r="83" spans="1:37" x14ac:dyDescent="0.25">
      <c r="A83" s="1">
        <v>43026</v>
      </c>
      <c r="B83" t="s">
        <v>366</v>
      </c>
      <c r="C83">
        <v>2018</v>
      </c>
      <c r="D83" t="s">
        <v>1</v>
      </c>
      <c r="E83" t="s">
        <v>367</v>
      </c>
      <c r="F83" t="s">
        <v>151</v>
      </c>
      <c r="G83" s="2">
        <v>155198.26999999999</v>
      </c>
      <c r="H83">
        <v>28</v>
      </c>
      <c r="I83">
        <v>0</v>
      </c>
      <c r="J83" t="s">
        <v>15</v>
      </c>
      <c r="K83" t="s">
        <v>11</v>
      </c>
      <c r="P83" t="s">
        <v>975</v>
      </c>
      <c r="Q83" t="s">
        <v>1002</v>
      </c>
      <c r="R83" s="6" t="s">
        <v>331</v>
      </c>
      <c r="S83" t="s">
        <v>972</v>
      </c>
      <c r="T83" t="s">
        <v>766</v>
      </c>
      <c r="U83" t="s">
        <v>783</v>
      </c>
      <c r="V83" t="s">
        <v>978</v>
      </c>
      <c r="W83" s="2">
        <v>146040.35999999999</v>
      </c>
      <c r="X83" t="s">
        <v>1003</v>
      </c>
      <c r="Y83" t="s">
        <v>842</v>
      </c>
      <c r="Z83" t="s">
        <v>980</v>
      </c>
      <c r="AA83" t="s">
        <v>766</v>
      </c>
      <c r="AB83" s="2">
        <v>146040.35999999999</v>
      </c>
      <c r="AC83" s="2">
        <v>146040.35999999999</v>
      </c>
      <c r="AD83" t="s">
        <v>766</v>
      </c>
      <c r="AE83" t="s">
        <v>786</v>
      </c>
      <c r="AF83" t="s">
        <v>772</v>
      </c>
      <c r="AH83" t="str">
        <f t="shared" si="1"/>
        <v>3G1TA5CF5JL187370</v>
      </c>
      <c r="AK83" s="2"/>
    </row>
    <row r="84" spans="1:37" x14ac:dyDescent="0.25">
      <c r="A84" s="1">
        <v>43039</v>
      </c>
      <c r="B84" t="s">
        <v>1899</v>
      </c>
      <c r="C84">
        <v>2018</v>
      </c>
      <c r="D84" t="s">
        <v>1</v>
      </c>
      <c r="E84" t="s">
        <v>1900</v>
      </c>
      <c r="F84" t="s">
        <v>62</v>
      </c>
      <c r="G84" s="2">
        <v>167962.65</v>
      </c>
      <c r="H84">
        <v>15</v>
      </c>
      <c r="I84">
        <v>0</v>
      </c>
      <c r="J84" t="s">
        <v>15</v>
      </c>
      <c r="K84" t="s">
        <v>5</v>
      </c>
      <c r="P84" t="s">
        <v>1670</v>
      </c>
      <c r="Q84" t="s">
        <v>1719</v>
      </c>
      <c r="R84" s="6" t="s">
        <v>1986</v>
      </c>
      <c r="S84" t="s">
        <v>972</v>
      </c>
      <c r="T84" t="s">
        <v>834</v>
      </c>
      <c r="U84" t="s">
        <v>783</v>
      </c>
      <c r="V84" t="s">
        <v>1716</v>
      </c>
      <c r="W84" s="2">
        <v>146040.35999999999</v>
      </c>
      <c r="X84" t="s">
        <v>1720</v>
      </c>
      <c r="Y84" t="s">
        <v>1718</v>
      </c>
      <c r="Z84" t="s">
        <v>980</v>
      </c>
      <c r="AA84" t="s">
        <v>766</v>
      </c>
      <c r="AB84" s="2">
        <v>146040.35999999999</v>
      </c>
      <c r="AC84" s="2">
        <v>146040.35999999999</v>
      </c>
      <c r="AD84" t="s">
        <v>766</v>
      </c>
      <c r="AE84" t="s">
        <v>786</v>
      </c>
      <c r="AF84" t="s">
        <v>772</v>
      </c>
      <c r="AH84" t="str">
        <f t="shared" si="1"/>
        <v>3G1TA5CF5JL193461</v>
      </c>
      <c r="AK84" s="2"/>
    </row>
    <row r="85" spans="1:37" x14ac:dyDescent="0.25">
      <c r="A85" s="1">
        <v>43013</v>
      </c>
      <c r="B85" t="s">
        <v>106</v>
      </c>
      <c r="C85">
        <v>2018</v>
      </c>
      <c r="D85" t="s">
        <v>1</v>
      </c>
      <c r="E85" t="s">
        <v>107</v>
      </c>
      <c r="F85" t="s">
        <v>108</v>
      </c>
      <c r="G85" s="2">
        <v>155198.26999999999</v>
      </c>
      <c r="H85">
        <v>41</v>
      </c>
      <c r="I85">
        <v>0</v>
      </c>
      <c r="J85" t="s">
        <v>15</v>
      </c>
      <c r="K85" t="s">
        <v>5</v>
      </c>
      <c r="P85" t="s">
        <v>1165</v>
      </c>
      <c r="Q85" t="s">
        <v>1721</v>
      </c>
      <c r="R85" s="6" t="s">
        <v>1988</v>
      </c>
      <c r="S85" t="s">
        <v>972</v>
      </c>
      <c r="T85" t="s">
        <v>989</v>
      </c>
      <c r="U85" t="s">
        <v>783</v>
      </c>
      <c r="V85" t="s">
        <v>1712</v>
      </c>
      <c r="W85" s="2">
        <v>146040.35999999999</v>
      </c>
      <c r="X85" t="s">
        <v>1722</v>
      </c>
      <c r="Y85" t="s">
        <v>1714</v>
      </c>
      <c r="Z85" t="s">
        <v>980</v>
      </c>
      <c r="AA85" t="s">
        <v>766</v>
      </c>
      <c r="AB85" s="2">
        <v>146040.35999999999</v>
      </c>
      <c r="AC85" s="2">
        <v>146040.35999999999</v>
      </c>
      <c r="AD85" t="s">
        <v>766</v>
      </c>
      <c r="AE85" t="s">
        <v>786</v>
      </c>
      <c r="AF85" t="s">
        <v>772</v>
      </c>
      <c r="AH85" t="str">
        <f t="shared" si="1"/>
        <v>3G1TA5CF6JL185367</v>
      </c>
      <c r="AK85" s="2"/>
    </row>
    <row r="86" spans="1:37" x14ac:dyDescent="0.25">
      <c r="A86" s="1">
        <v>43006</v>
      </c>
      <c r="B86" t="s">
        <v>680</v>
      </c>
      <c r="C86">
        <v>2018</v>
      </c>
      <c r="D86" t="s">
        <v>1</v>
      </c>
      <c r="E86" t="s">
        <v>681</v>
      </c>
      <c r="F86" t="s">
        <v>21</v>
      </c>
      <c r="G86" s="2">
        <v>155199.53</v>
      </c>
      <c r="H86">
        <v>48</v>
      </c>
      <c r="I86">
        <v>0</v>
      </c>
      <c r="J86" t="s">
        <v>15</v>
      </c>
      <c r="K86" t="s">
        <v>11</v>
      </c>
      <c r="P86" t="s">
        <v>1165</v>
      </c>
      <c r="Q86" t="s">
        <v>1723</v>
      </c>
      <c r="R86" s="6" t="s">
        <v>1990</v>
      </c>
      <c r="S86" t="s">
        <v>972</v>
      </c>
      <c r="T86" t="s">
        <v>834</v>
      </c>
      <c r="U86" t="s">
        <v>783</v>
      </c>
      <c r="V86" t="s">
        <v>1712</v>
      </c>
      <c r="W86" s="2">
        <v>146040.35999999999</v>
      </c>
      <c r="X86" t="s">
        <v>1724</v>
      </c>
      <c r="Y86" t="s">
        <v>1714</v>
      </c>
      <c r="Z86" t="s">
        <v>980</v>
      </c>
      <c r="AA86" t="s">
        <v>766</v>
      </c>
      <c r="AB86" s="2">
        <v>146040.35999999999</v>
      </c>
      <c r="AC86" s="2">
        <v>146040.35999999999</v>
      </c>
      <c r="AD86" t="s">
        <v>766</v>
      </c>
      <c r="AE86" t="s">
        <v>786</v>
      </c>
      <c r="AF86" t="s">
        <v>772</v>
      </c>
      <c r="AH86" t="str">
        <f t="shared" si="1"/>
        <v>3G1TA5CF7JL177116</v>
      </c>
      <c r="AK86" s="2"/>
    </row>
    <row r="87" spans="1:37" x14ac:dyDescent="0.25">
      <c r="A87" s="1">
        <v>43015</v>
      </c>
      <c r="B87" t="s">
        <v>149</v>
      </c>
      <c r="C87">
        <v>2018</v>
      </c>
      <c r="D87" t="s">
        <v>1</v>
      </c>
      <c r="E87" t="s">
        <v>150</v>
      </c>
      <c r="F87" t="s">
        <v>151</v>
      </c>
      <c r="G87" s="2">
        <v>155198.26999999999</v>
      </c>
      <c r="H87">
        <v>39</v>
      </c>
      <c r="I87">
        <v>0</v>
      </c>
      <c r="J87" t="s">
        <v>15</v>
      </c>
      <c r="K87" t="s">
        <v>5</v>
      </c>
      <c r="P87" t="s">
        <v>975</v>
      </c>
      <c r="Q87" t="s">
        <v>1004</v>
      </c>
      <c r="R87" s="6" t="s">
        <v>369</v>
      </c>
      <c r="S87" t="s">
        <v>972</v>
      </c>
      <c r="T87" t="s">
        <v>989</v>
      </c>
      <c r="U87" t="s">
        <v>783</v>
      </c>
      <c r="V87" t="s">
        <v>978</v>
      </c>
      <c r="W87" s="2">
        <v>146040.35999999999</v>
      </c>
      <c r="X87" t="s">
        <v>1005</v>
      </c>
      <c r="Y87" t="s">
        <v>842</v>
      </c>
      <c r="Z87" t="s">
        <v>980</v>
      </c>
      <c r="AA87" t="s">
        <v>766</v>
      </c>
      <c r="AB87" s="2">
        <v>146040.35999999999</v>
      </c>
      <c r="AC87" s="2">
        <v>146040.35999999999</v>
      </c>
      <c r="AD87" t="s">
        <v>766</v>
      </c>
      <c r="AE87" t="s">
        <v>786</v>
      </c>
      <c r="AF87" t="s">
        <v>772</v>
      </c>
      <c r="AH87" t="str">
        <f t="shared" si="1"/>
        <v>3G1TA5CF7JL185880</v>
      </c>
      <c r="AK87" s="2"/>
    </row>
    <row r="88" spans="1:37" x14ac:dyDescent="0.25">
      <c r="A88" s="1">
        <v>43021</v>
      </c>
      <c r="B88" t="s">
        <v>231</v>
      </c>
      <c r="C88">
        <v>2018</v>
      </c>
      <c r="D88" t="s">
        <v>1</v>
      </c>
      <c r="E88" t="s">
        <v>232</v>
      </c>
      <c r="F88" t="s">
        <v>151</v>
      </c>
      <c r="G88" s="2">
        <v>155198.26999999999</v>
      </c>
      <c r="H88">
        <v>33</v>
      </c>
      <c r="I88">
        <v>0</v>
      </c>
      <c r="J88" t="s">
        <v>15</v>
      </c>
      <c r="K88" t="s">
        <v>11</v>
      </c>
      <c r="P88" t="s">
        <v>975</v>
      </c>
      <c r="Q88" t="s">
        <v>1006</v>
      </c>
      <c r="R88" s="6" t="s">
        <v>346</v>
      </c>
      <c r="S88" t="s">
        <v>972</v>
      </c>
      <c r="T88" t="s">
        <v>766</v>
      </c>
      <c r="U88" t="s">
        <v>783</v>
      </c>
      <c r="V88" t="s">
        <v>978</v>
      </c>
      <c r="W88" s="2">
        <v>146040.35999999999</v>
      </c>
      <c r="X88" t="s">
        <v>1007</v>
      </c>
      <c r="Y88" t="s">
        <v>842</v>
      </c>
      <c r="Z88" t="s">
        <v>980</v>
      </c>
      <c r="AA88" t="s">
        <v>766</v>
      </c>
      <c r="AB88" s="2">
        <v>146040.35999999999</v>
      </c>
      <c r="AC88" s="2">
        <v>146040.35999999999</v>
      </c>
      <c r="AD88" t="s">
        <v>766</v>
      </c>
      <c r="AE88" t="s">
        <v>786</v>
      </c>
      <c r="AF88" t="s">
        <v>772</v>
      </c>
      <c r="AH88" t="str">
        <f t="shared" si="1"/>
        <v>3G1TA5CF7JL188598</v>
      </c>
      <c r="AK88" s="2"/>
    </row>
    <row r="89" spans="1:37" x14ac:dyDescent="0.25">
      <c r="A89" s="1">
        <v>43021</v>
      </c>
      <c r="B89" t="s">
        <v>233</v>
      </c>
      <c r="C89">
        <v>2018</v>
      </c>
      <c r="D89" t="s">
        <v>1</v>
      </c>
      <c r="E89" t="s">
        <v>234</v>
      </c>
      <c r="F89" t="s">
        <v>21</v>
      </c>
      <c r="G89" s="2">
        <v>155198.26999999999</v>
      </c>
      <c r="H89">
        <v>33</v>
      </c>
      <c r="I89">
        <v>0</v>
      </c>
      <c r="J89" t="s">
        <v>15</v>
      </c>
      <c r="K89" t="s">
        <v>5</v>
      </c>
      <c r="P89" t="s">
        <v>1670</v>
      </c>
      <c r="Q89" t="s">
        <v>1725</v>
      </c>
      <c r="R89" s="6" t="s">
        <v>1992</v>
      </c>
      <c r="S89" t="s">
        <v>972</v>
      </c>
      <c r="T89" t="s">
        <v>834</v>
      </c>
      <c r="U89" t="s">
        <v>783</v>
      </c>
      <c r="V89" t="s">
        <v>1716</v>
      </c>
      <c r="W89" s="2">
        <v>146040.35999999999</v>
      </c>
      <c r="X89" t="s">
        <v>1726</v>
      </c>
      <c r="Y89" t="s">
        <v>1718</v>
      </c>
      <c r="Z89" t="s">
        <v>980</v>
      </c>
      <c r="AA89" t="s">
        <v>766</v>
      </c>
      <c r="AB89" s="2">
        <v>146040.35999999999</v>
      </c>
      <c r="AC89" s="2">
        <v>146040.35999999999</v>
      </c>
      <c r="AD89" t="s">
        <v>766</v>
      </c>
      <c r="AE89" t="s">
        <v>786</v>
      </c>
      <c r="AF89" t="s">
        <v>772</v>
      </c>
      <c r="AH89" t="str">
        <f t="shared" si="1"/>
        <v>3G1TA5CF8JL187945</v>
      </c>
      <c r="AK89" s="2"/>
    </row>
    <row r="90" spans="1:37" x14ac:dyDescent="0.25">
      <c r="A90" s="1">
        <v>43015</v>
      </c>
      <c r="B90" t="s">
        <v>152</v>
      </c>
      <c r="C90">
        <v>2018</v>
      </c>
      <c r="D90" t="s">
        <v>1</v>
      </c>
      <c r="E90" t="s">
        <v>153</v>
      </c>
      <c r="F90" t="s">
        <v>26</v>
      </c>
      <c r="G90" s="2">
        <v>155198.26999999999</v>
      </c>
      <c r="H90">
        <v>39</v>
      </c>
      <c r="I90">
        <v>0</v>
      </c>
      <c r="J90" t="s">
        <v>15</v>
      </c>
      <c r="K90" t="s">
        <v>11</v>
      </c>
      <c r="P90" t="s">
        <v>975</v>
      </c>
      <c r="Q90" t="s">
        <v>1008</v>
      </c>
      <c r="R90" s="6" t="s">
        <v>353</v>
      </c>
      <c r="S90" t="s">
        <v>972</v>
      </c>
      <c r="T90" t="s">
        <v>766</v>
      </c>
      <c r="U90" t="s">
        <v>783</v>
      </c>
      <c r="V90" t="s">
        <v>978</v>
      </c>
      <c r="W90" s="2">
        <v>146040.35999999999</v>
      </c>
      <c r="X90" t="s">
        <v>1009</v>
      </c>
      <c r="Y90" t="s">
        <v>842</v>
      </c>
      <c r="Z90" t="s">
        <v>980</v>
      </c>
      <c r="AA90" t="s">
        <v>766</v>
      </c>
      <c r="AB90" s="2">
        <v>146040.35999999999</v>
      </c>
      <c r="AC90" s="2">
        <v>146040.35999999999</v>
      </c>
      <c r="AD90" t="s">
        <v>766</v>
      </c>
      <c r="AE90" t="s">
        <v>786</v>
      </c>
      <c r="AF90" t="s">
        <v>772</v>
      </c>
      <c r="AH90" t="str">
        <f t="shared" si="1"/>
        <v>3G1TA5CF8JL190117</v>
      </c>
      <c r="AK90" s="2"/>
    </row>
    <row r="91" spans="1:37" x14ac:dyDescent="0.25">
      <c r="A91" s="1">
        <v>43021</v>
      </c>
      <c r="B91" t="s">
        <v>235</v>
      </c>
      <c r="C91">
        <v>2018</v>
      </c>
      <c r="D91" t="s">
        <v>1</v>
      </c>
      <c r="E91" t="s">
        <v>236</v>
      </c>
      <c r="F91" t="s">
        <v>26</v>
      </c>
      <c r="G91" s="2">
        <v>155198.26999999999</v>
      </c>
      <c r="H91">
        <v>33</v>
      </c>
      <c r="I91">
        <v>0</v>
      </c>
      <c r="J91" t="s">
        <v>15</v>
      </c>
      <c r="K91" t="s">
        <v>5</v>
      </c>
      <c r="P91" t="s">
        <v>1010</v>
      </c>
      <c r="Q91" t="s">
        <v>1011</v>
      </c>
      <c r="R91" s="6" t="s">
        <v>279</v>
      </c>
      <c r="S91" t="s">
        <v>781</v>
      </c>
      <c r="T91" t="s">
        <v>766</v>
      </c>
      <c r="U91" t="s">
        <v>796</v>
      </c>
      <c r="V91" t="s">
        <v>1012</v>
      </c>
      <c r="W91" s="2">
        <v>105920</v>
      </c>
      <c r="X91" t="s">
        <v>1013</v>
      </c>
      <c r="Y91" t="s">
        <v>766</v>
      </c>
      <c r="Z91" t="s">
        <v>770</v>
      </c>
      <c r="AA91" t="s">
        <v>766</v>
      </c>
      <c r="AB91" s="2">
        <v>105920</v>
      </c>
      <c r="AC91" s="2">
        <v>105920</v>
      </c>
      <c r="AD91" t="s">
        <v>766</v>
      </c>
      <c r="AE91" t="s">
        <v>771</v>
      </c>
      <c r="AF91" t="s">
        <v>772</v>
      </c>
      <c r="AH91" t="str">
        <f t="shared" si="1"/>
        <v>3G1TA5CF9JL185900</v>
      </c>
      <c r="AK91" s="2"/>
    </row>
    <row r="92" spans="1:37" x14ac:dyDescent="0.25">
      <c r="A92" s="1">
        <v>43025</v>
      </c>
      <c r="B92" t="s">
        <v>306</v>
      </c>
      <c r="C92">
        <v>2018</v>
      </c>
      <c r="D92" t="s">
        <v>1</v>
      </c>
      <c r="E92" t="s">
        <v>307</v>
      </c>
      <c r="F92" t="s">
        <v>26</v>
      </c>
      <c r="G92" s="2">
        <v>155198.26999999999</v>
      </c>
      <c r="H92">
        <v>29</v>
      </c>
      <c r="I92">
        <v>0</v>
      </c>
      <c r="J92" t="s">
        <v>15</v>
      </c>
      <c r="K92" t="s">
        <v>11</v>
      </c>
      <c r="P92" t="s">
        <v>808</v>
      </c>
      <c r="Q92" t="s">
        <v>1727</v>
      </c>
      <c r="R92" s="6" t="s">
        <v>191</v>
      </c>
      <c r="S92" t="s">
        <v>781</v>
      </c>
      <c r="T92" t="s">
        <v>766</v>
      </c>
      <c r="U92" t="s">
        <v>776</v>
      </c>
      <c r="V92" t="s">
        <v>893</v>
      </c>
      <c r="W92" s="2">
        <v>81630</v>
      </c>
      <c r="X92" t="s">
        <v>1728</v>
      </c>
      <c r="Y92" t="s">
        <v>766</v>
      </c>
      <c r="Z92" t="s">
        <v>770</v>
      </c>
      <c r="AA92" t="s">
        <v>766</v>
      </c>
      <c r="AB92" s="2">
        <v>81630</v>
      </c>
      <c r="AC92" s="2">
        <v>81630</v>
      </c>
      <c r="AD92" t="s">
        <v>766</v>
      </c>
      <c r="AE92" t="s">
        <v>771</v>
      </c>
      <c r="AF92" t="s">
        <v>772</v>
      </c>
      <c r="AH92" t="str">
        <f t="shared" si="1"/>
        <v>3G1TA5CFXJL193584</v>
      </c>
      <c r="AK92" s="2"/>
    </row>
    <row r="93" spans="1:37" x14ac:dyDescent="0.25">
      <c r="A93" s="1">
        <v>43041</v>
      </c>
      <c r="B93" t="s">
        <v>1901</v>
      </c>
      <c r="C93">
        <v>2017</v>
      </c>
      <c r="D93" t="s">
        <v>23</v>
      </c>
      <c r="E93" t="s">
        <v>1902</v>
      </c>
      <c r="F93" t="s">
        <v>25</v>
      </c>
      <c r="G93" s="2">
        <v>140000</v>
      </c>
      <c r="H93">
        <v>13</v>
      </c>
      <c r="I93">
        <v>0</v>
      </c>
      <c r="J93" t="s">
        <v>15</v>
      </c>
      <c r="L93" t="s">
        <v>2070</v>
      </c>
      <c r="P93" t="s">
        <v>1014</v>
      </c>
      <c r="Q93" t="s">
        <v>1015</v>
      </c>
      <c r="R93" s="6" t="s">
        <v>251</v>
      </c>
      <c r="S93" t="s">
        <v>1016</v>
      </c>
      <c r="T93" t="s">
        <v>766</v>
      </c>
      <c r="U93" t="s">
        <v>783</v>
      </c>
      <c r="V93" t="s">
        <v>1017</v>
      </c>
      <c r="W93" s="2">
        <v>141076.63</v>
      </c>
      <c r="X93" t="s">
        <v>1018</v>
      </c>
      <c r="Y93" t="s">
        <v>1019</v>
      </c>
      <c r="Z93" t="s">
        <v>772</v>
      </c>
      <c r="AA93" t="s">
        <v>766</v>
      </c>
      <c r="AB93" s="2">
        <v>141076.63</v>
      </c>
      <c r="AC93" s="2">
        <v>141076.63</v>
      </c>
      <c r="AD93" t="s">
        <v>766</v>
      </c>
      <c r="AE93" t="s">
        <v>786</v>
      </c>
      <c r="AF93" t="s">
        <v>772</v>
      </c>
      <c r="AH93" t="e">
        <f t="shared" si="1"/>
        <v>#N/A</v>
      </c>
      <c r="AK93" s="2"/>
    </row>
    <row r="94" spans="1:37" x14ac:dyDescent="0.25">
      <c r="A94" s="1">
        <v>43048</v>
      </c>
      <c r="B94" t="s">
        <v>1903</v>
      </c>
      <c r="C94">
        <v>2018</v>
      </c>
      <c r="D94" t="s">
        <v>1</v>
      </c>
      <c r="E94" t="s">
        <v>1904</v>
      </c>
      <c r="F94" t="s">
        <v>193</v>
      </c>
      <c r="G94" s="2">
        <v>169163.8</v>
      </c>
      <c r="H94">
        <v>6</v>
      </c>
      <c r="I94">
        <v>0</v>
      </c>
      <c r="J94" t="s">
        <v>15</v>
      </c>
      <c r="K94" t="s">
        <v>11</v>
      </c>
      <c r="P94" t="s">
        <v>1020</v>
      </c>
      <c r="Q94" t="s">
        <v>1021</v>
      </c>
      <c r="R94" s="6" t="s">
        <v>253</v>
      </c>
      <c r="S94" t="s">
        <v>1016</v>
      </c>
      <c r="T94" t="s">
        <v>814</v>
      </c>
      <c r="U94" t="s">
        <v>783</v>
      </c>
      <c r="V94" t="s">
        <v>1022</v>
      </c>
      <c r="W94" s="2">
        <v>141455.44</v>
      </c>
      <c r="X94" t="s">
        <v>1023</v>
      </c>
      <c r="Y94" t="s">
        <v>1024</v>
      </c>
      <c r="Z94" t="s">
        <v>772</v>
      </c>
      <c r="AA94" t="s">
        <v>766</v>
      </c>
      <c r="AB94" s="2">
        <v>141455.44</v>
      </c>
      <c r="AC94" s="2">
        <v>141455.44</v>
      </c>
      <c r="AD94" t="s">
        <v>766</v>
      </c>
      <c r="AE94" t="s">
        <v>786</v>
      </c>
      <c r="AF94" t="s">
        <v>772</v>
      </c>
      <c r="AH94" t="str">
        <f t="shared" si="1"/>
        <v>3G1TB5CF0JL216920</v>
      </c>
      <c r="AK94" s="2"/>
    </row>
    <row r="95" spans="1:37" x14ac:dyDescent="0.25">
      <c r="A95" s="1">
        <v>43049</v>
      </c>
      <c r="B95" t="s">
        <v>1905</v>
      </c>
      <c r="C95">
        <v>2017</v>
      </c>
      <c r="D95" t="s">
        <v>23</v>
      </c>
      <c r="E95" t="s">
        <v>1906</v>
      </c>
      <c r="F95" t="s">
        <v>25</v>
      </c>
      <c r="G95" s="2">
        <v>135000</v>
      </c>
      <c r="H95">
        <v>5</v>
      </c>
      <c r="I95">
        <v>0</v>
      </c>
      <c r="J95" t="s">
        <v>15</v>
      </c>
      <c r="M95" t="s">
        <v>2066</v>
      </c>
      <c r="P95" t="s">
        <v>970</v>
      </c>
      <c r="Q95" t="s">
        <v>1025</v>
      </c>
      <c r="R95" s="6" t="s">
        <v>167</v>
      </c>
      <c r="S95" t="s">
        <v>2056</v>
      </c>
      <c r="T95" t="s">
        <v>834</v>
      </c>
      <c r="U95" t="s">
        <v>783</v>
      </c>
      <c r="V95" t="s">
        <v>973</v>
      </c>
      <c r="W95" s="2">
        <v>141455.45000000001</v>
      </c>
      <c r="X95" t="s">
        <v>1026</v>
      </c>
      <c r="Y95" t="s">
        <v>773</v>
      </c>
      <c r="Z95" t="s">
        <v>772</v>
      </c>
      <c r="AA95" t="s">
        <v>766</v>
      </c>
      <c r="AB95" s="2">
        <v>141455.45000000001</v>
      </c>
      <c r="AC95" s="2">
        <v>141455.45000000001</v>
      </c>
      <c r="AD95" t="s">
        <v>766</v>
      </c>
      <c r="AE95" t="s">
        <v>786</v>
      </c>
      <c r="AF95" t="s">
        <v>772</v>
      </c>
      <c r="AH95" t="e">
        <f t="shared" si="1"/>
        <v>#N/A</v>
      </c>
      <c r="AK95" s="2"/>
    </row>
    <row r="96" spans="1:37" x14ac:dyDescent="0.25">
      <c r="A96" s="1">
        <v>42832</v>
      </c>
      <c r="B96" t="s">
        <v>142</v>
      </c>
      <c r="C96">
        <v>2017</v>
      </c>
      <c r="D96" t="s">
        <v>1</v>
      </c>
      <c r="E96" t="s">
        <v>143</v>
      </c>
      <c r="F96" t="s">
        <v>3</v>
      </c>
      <c r="G96" s="2">
        <v>174583.66</v>
      </c>
      <c r="H96">
        <v>222</v>
      </c>
      <c r="I96">
        <v>0</v>
      </c>
      <c r="J96" t="s">
        <v>15</v>
      </c>
      <c r="K96" t="s">
        <v>5</v>
      </c>
      <c r="P96" t="s">
        <v>1027</v>
      </c>
      <c r="Q96" t="s">
        <v>1030</v>
      </c>
      <c r="R96" s="6" t="s">
        <v>383</v>
      </c>
      <c r="S96" t="s">
        <v>1016</v>
      </c>
      <c r="T96" t="s">
        <v>989</v>
      </c>
      <c r="U96" t="s">
        <v>783</v>
      </c>
      <c r="V96" t="s">
        <v>1028</v>
      </c>
      <c r="W96" s="2">
        <v>141455.44</v>
      </c>
      <c r="X96" t="s">
        <v>1031</v>
      </c>
      <c r="Y96" t="s">
        <v>1029</v>
      </c>
      <c r="Z96" t="s">
        <v>772</v>
      </c>
      <c r="AA96" t="s">
        <v>766</v>
      </c>
      <c r="AB96" s="2">
        <v>141455.44</v>
      </c>
      <c r="AC96" s="2">
        <v>141455.44</v>
      </c>
      <c r="AD96" t="s">
        <v>766</v>
      </c>
      <c r="AE96" t="s">
        <v>786</v>
      </c>
      <c r="AF96" t="s">
        <v>772</v>
      </c>
      <c r="AH96" t="str">
        <f t="shared" si="1"/>
        <v>3G1TB5CF2HL244020</v>
      </c>
      <c r="AK96" s="2"/>
    </row>
    <row r="97" spans="1:37" x14ac:dyDescent="0.25">
      <c r="A97" s="1">
        <v>43020</v>
      </c>
      <c r="B97" t="s">
        <v>206</v>
      </c>
      <c r="C97">
        <v>2018</v>
      </c>
      <c r="D97" t="s">
        <v>1</v>
      </c>
      <c r="E97" t="s">
        <v>207</v>
      </c>
      <c r="F97" t="s">
        <v>18</v>
      </c>
      <c r="G97" s="2">
        <v>169163.8</v>
      </c>
      <c r="H97">
        <v>34</v>
      </c>
      <c r="J97">
        <v>15</v>
      </c>
      <c r="K97" t="s">
        <v>1866</v>
      </c>
      <c r="L97" t="s">
        <v>5</v>
      </c>
      <c r="P97" t="s">
        <v>1027</v>
      </c>
      <c r="Q97" t="s">
        <v>1032</v>
      </c>
      <c r="R97" s="6" t="s">
        <v>385</v>
      </c>
      <c r="S97" t="s">
        <v>1016</v>
      </c>
      <c r="T97" t="s">
        <v>838</v>
      </c>
      <c r="U97" t="s">
        <v>783</v>
      </c>
      <c r="V97" t="s">
        <v>1028</v>
      </c>
      <c r="W97" s="2">
        <v>141455.44</v>
      </c>
      <c r="X97" t="s">
        <v>1033</v>
      </c>
      <c r="Y97" t="s">
        <v>1029</v>
      </c>
      <c r="Z97" t="s">
        <v>772</v>
      </c>
      <c r="AA97" t="s">
        <v>766</v>
      </c>
      <c r="AB97" s="2">
        <v>141455.44</v>
      </c>
      <c r="AC97" s="2">
        <v>141455.44</v>
      </c>
      <c r="AD97" t="s">
        <v>766</v>
      </c>
      <c r="AE97" t="s">
        <v>786</v>
      </c>
      <c r="AF97" t="s">
        <v>772</v>
      </c>
      <c r="AH97" t="str">
        <f t="shared" si="1"/>
        <v>3G1TB5CF2JL190420</v>
      </c>
      <c r="AK97" s="2"/>
    </row>
    <row r="98" spans="1:37" x14ac:dyDescent="0.25">
      <c r="A98" s="1">
        <v>43011</v>
      </c>
      <c r="B98" t="s">
        <v>43</v>
      </c>
      <c r="C98">
        <v>2017</v>
      </c>
      <c r="D98" t="s">
        <v>23</v>
      </c>
      <c r="E98" t="s">
        <v>44</v>
      </c>
      <c r="F98" t="s">
        <v>45</v>
      </c>
      <c r="G98" s="2">
        <v>141000</v>
      </c>
      <c r="H98">
        <v>43</v>
      </c>
      <c r="I98">
        <v>0</v>
      </c>
      <c r="J98" t="s">
        <v>15</v>
      </c>
      <c r="P98" t="s">
        <v>1034</v>
      </c>
      <c r="Q98" t="s">
        <v>1035</v>
      </c>
      <c r="R98" s="6" t="s">
        <v>543</v>
      </c>
      <c r="S98" t="s">
        <v>1016</v>
      </c>
      <c r="T98" t="s">
        <v>977</v>
      </c>
      <c r="U98" t="s">
        <v>783</v>
      </c>
      <c r="V98" t="s">
        <v>1036</v>
      </c>
      <c r="W98" s="2">
        <v>141455.45000000001</v>
      </c>
      <c r="X98" t="s">
        <v>1037</v>
      </c>
      <c r="Y98" t="s">
        <v>1038</v>
      </c>
      <c r="Z98" t="s">
        <v>772</v>
      </c>
      <c r="AA98" t="s">
        <v>766</v>
      </c>
      <c r="AB98" s="2">
        <v>141455.45000000001</v>
      </c>
      <c r="AC98" s="2">
        <v>141455.45000000001</v>
      </c>
      <c r="AD98" t="s">
        <v>766</v>
      </c>
      <c r="AE98" t="s">
        <v>786</v>
      </c>
      <c r="AF98" t="s">
        <v>772</v>
      </c>
      <c r="AH98" t="str">
        <f t="shared" si="1"/>
        <v>3G1TB5CF3HL108009</v>
      </c>
      <c r="AK98" s="2"/>
    </row>
    <row r="99" spans="1:37" x14ac:dyDescent="0.25">
      <c r="A99" s="1">
        <v>42948</v>
      </c>
      <c r="B99" t="s">
        <v>0</v>
      </c>
      <c r="C99">
        <v>2018</v>
      </c>
      <c r="D99" t="s">
        <v>1</v>
      </c>
      <c r="E99" t="s">
        <v>2</v>
      </c>
      <c r="F99" t="s">
        <v>3</v>
      </c>
      <c r="G99" s="2">
        <v>169165.05</v>
      </c>
      <c r="H99">
        <v>106</v>
      </c>
      <c r="I99" t="s">
        <v>4</v>
      </c>
      <c r="J99">
        <v>49</v>
      </c>
      <c r="K99" t="s">
        <v>1866</v>
      </c>
      <c r="L99" t="s">
        <v>5</v>
      </c>
      <c r="P99" t="s">
        <v>1039</v>
      </c>
      <c r="Q99" t="s">
        <v>1040</v>
      </c>
      <c r="R99" s="6" t="s">
        <v>697</v>
      </c>
      <c r="S99" t="s">
        <v>1016</v>
      </c>
      <c r="T99" t="s">
        <v>814</v>
      </c>
      <c r="U99" t="s">
        <v>783</v>
      </c>
      <c r="V99" t="s">
        <v>1041</v>
      </c>
      <c r="W99" s="2">
        <v>141076.63</v>
      </c>
      <c r="X99" t="s">
        <v>1042</v>
      </c>
      <c r="Y99" t="s">
        <v>1043</v>
      </c>
      <c r="Z99" t="s">
        <v>772</v>
      </c>
      <c r="AA99" t="s">
        <v>766</v>
      </c>
      <c r="AB99" s="2">
        <v>141076.63</v>
      </c>
      <c r="AC99" s="2">
        <v>141076.63</v>
      </c>
      <c r="AD99" t="s">
        <v>766</v>
      </c>
      <c r="AE99" t="s">
        <v>786</v>
      </c>
      <c r="AF99" t="s">
        <v>772</v>
      </c>
      <c r="AH99" t="str">
        <f t="shared" si="1"/>
        <v>3G1TB5CF3JL132719</v>
      </c>
      <c r="AK99" s="2"/>
    </row>
    <row r="100" spans="1:37" x14ac:dyDescent="0.25">
      <c r="A100" s="1">
        <v>42987</v>
      </c>
      <c r="B100" t="s">
        <v>168</v>
      </c>
      <c r="C100">
        <v>2018</v>
      </c>
      <c r="D100" t="s">
        <v>1</v>
      </c>
      <c r="E100" t="s">
        <v>169</v>
      </c>
      <c r="F100" t="s">
        <v>18</v>
      </c>
      <c r="G100" s="2">
        <v>169165.05</v>
      </c>
      <c r="H100">
        <v>67</v>
      </c>
      <c r="J100">
        <v>2</v>
      </c>
      <c r="K100" t="s">
        <v>1866</v>
      </c>
      <c r="L100" t="s">
        <v>5</v>
      </c>
      <c r="P100" t="s">
        <v>1044</v>
      </c>
      <c r="Q100" t="s">
        <v>1045</v>
      </c>
      <c r="R100" s="6" t="s">
        <v>526</v>
      </c>
      <c r="S100" t="s">
        <v>1016</v>
      </c>
      <c r="T100" t="s">
        <v>989</v>
      </c>
      <c r="U100" t="s">
        <v>783</v>
      </c>
      <c r="V100" t="s">
        <v>1012</v>
      </c>
      <c r="W100" s="2">
        <v>141455.45000000001</v>
      </c>
      <c r="X100" t="s">
        <v>1046</v>
      </c>
      <c r="Y100" t="s">
        <v>1047</v>
      </c>
      <c r="Z100" t="s">
        <v>772</v>
      </c>
      <c r="AA100" t="s">
        <v>766</v>
      </c>
      <c r="AB100" s="2">
        <v>141455.45000000001</v>
      </c>
      <c r="AC100" s="2">
        <v>141455.45000000001</v>
      </c>
      <c r="AD100" t="s">
        <v>766</v>
      </c>
      <c r="AE100" t="s">
        <v>786</v>
      </c>
      <c r="AF100" t="s">
        <v>772</v>
      </c>
      <c r="AH100" t="str">
        <f t="shared" si="1"/>
        <v>3G1TB5CF3JL165381</v>
      </c>
      <c r="AK100" s="2"/>
    </row>
    <row r="101" spans="1:37" x14ac:dyDescent="0.25">
      <c r="A101" s="1">
        <v>43021</v>
      </c>
      <c r="B101" t="s">
        <v>237</v>
      </c>
      <c r="C101">
        <v>2018</v>
      </c>
      <c r="D101" t="s">
        <v>1</v>
      </c>
      <c r="E101" t="s">
        <v>238</v>
      </c>
      <c r="F101" t="s">
        <v>239</v>
      </c>
      <c r="G101" s="2">
        <v>169163.8</v>
      </c>
      <c r="H101">
        <v>33</v>
      </c>
      <c r="J101">
        <v>12</v>
      </c>
      <c r="K101" t="s">
        <v>1866</v>
      </c>
      <c r="L101" t="s">
        <v>5</v>
      </c>
      <c r="P101" t="s">
        <v>970</v>
      </c>
      <c r="Q101" t="s">
        <v>1048</v>
      </c>
      <c r="R101" s="6" t="s">
        <v>165</v>
      </c>
      <c r="S101" t="s">
        <v>1016</v>
      </c>
      <c r="T101" t="s">
        <v>989</v>
      </c>
      <c r="U101" t="s">
        <v>783</v>
      </c>
      <c r="V101" t="s">
        <v>973</v>
      </c>
      <c r="W101" s="2">
        <v>141455.45000000001</v>
      </c>
      <c r="X101" t="s">
        <v>1049</v>
      </c>
      <c r="Y101" t="s">
        <v>773</v>
      </c>
      <c r="Z101" t="s">
        <v>772</v>
      </c>
      <c r="AA101" t="s">
        <v>766</v>
      </c>
      <c r="AB101" s="2">
        <v>141455.45000000001</v>
      </c>
      <c r="AC101" s="2">
        <v>141455.45000000001</v>
      </c>
      <c r="AD101" t="s">
        <v>766</v>
      </c>
      <c r="AE101" t="s">
        <v>786</v>
      </c>
      <c r="AF101" t="s">
        <v>772</v>
      </c>
      <c r="AH101" t="str">
        <f t="shared" si="1"/>
        <v>3G1TB5CF3JL190913</v>
      </c>
      <c r="AK101" s="2"/>
    </row>
    <row r="102" spans="1:37" x14ac:dyDescent="0.25">
      <c r="A102" s="1">
        <v>43035</v>
      </c>
      <c r="B102" t="s">
        <v>645</v>
      </c>
      <c r="C102">
        <v>2018</v>
      </c>
      <c r="D102" t="s">
        <v>1</v>
      </c>
      <c r="E102" t="s">
        <v>646</v>
      </c>
      <c r="F102" t="s">
        <v>18</v>
      </c>
      <c r="G102" s="2">
        <v>169163.8</v>
      </c>
      <c r="H102">
        <v>19</v>
      </c>
      <c r="I102">
        <v>0</v>
      </c>
      <c r="J102" t="s">
        <v>15</v>
      </c>
      <c r="K102" t="s">
        <v>5</v>
      </c>
      <c r="P102" t="s">
        <v>1050</v>
      </c>
      <c r="Q102" t="s">
        <v>1051</v>
      </c>
      <c r="R102" s="6" t="s">
        <v>173</v>
      </c>
      <c r="S102" t="s">
        <v>1016</v>
      </c>
      <c r="T102" t="s">
        <v>838</v>
      </c>
      <c r="U102" t="s">
        <v>783</v>
      </c>
      <c r="V102" t="s">
        <v>1052</v>
      </c>
      <c r="W102" s="2">
        <v>141455.44</v>
      </c>
      <c r="X102" t="s">
        <v>1053</v>
      </c>
      <c r="Y102" t="s">
        <v>1054</v>
      </c>
      <c r="Z102" t="s">
        <v>772</v>
      </c>
      <c r="AA102" t="s">
        <v>766</v>
      </c>
      <c r="AB102" s="2">
        <v>141455.44</v>
      </c>
      <c r="AC102" s="2">
        <v>141455.44</v>
      </c>
      <c r="AD102" t="s">
        <v>766</v>
      </c>
      <c r="AE102" t="s">
        <v>786</v>
      </c>
      <c r="AF102" t="s">
        <v>772</v>
      </c>
      <c r="AH102" t="str">
        <f t="shared" si="1"/>
        <v>3G1TB5CF3JL197392</v>
      </c>
      <c r="AK102" s="2"/>
    </row>
    <row r="103" spans="1:37" x14ac:dyDescent="0.25">
      <c r="A103" s="1">
        <v>43033</v>
      </c>
      <c r="B103" t="s">
        <v>583</v>
      </c>
      <c r="C103">
        <v>2018</v>
      </c>
      <c r="D103" t="s">
        <v>1</v>
      </c>
      <c r="E103" t="s">
        <v>584</v>
      </c>
      <c r="F103" t="s">
        <v>18</v>
      </c>
      <c r="G103" s="2">
        <v>169163.8</v>
      </c>
      <c r="H103">
        <v>21</v>
      </c>
      <c r="J103">
        <v>1</v>
      </c>
      <c r="K103" t="s">
        <v>1866</v>
      </c>
      <c r="L103" t="s">
        <v>11</v>
      </c>
      <c r="P103" t="s">
        <v>1034</v>
      </c>
      <c r="Q103" t="s">
        <v>1055</v>
      </c>
      <c r="R103" s="6" t="s">
        <v>545</v>
      </c>
      <c r="S103" t="s">
        <v>1016</v>
      </c>
      <c r="T103" t="s">
        <v>977</v>
      </c>
      <c r="U103" t="s">
        <v>783</v>
      </c>
      <c r="V103" t="s">
        <v>1036</v>
      </c>
      <c r="W103" s="2">
        <v>141455.45000000001</v>
      </c>
      <c r="X103" t="s">
        <v>1056</v>
      </c>
      <c r="Y103" t="s">
        <v>1038</v>
      </c>
      <c r="Z103" t="s">
        <v>772</v>
      </c>
      <c r="AA103" t="s">
        <v>766</v>
      </c>
      <c r="AB103" s="2">
        <v>141455.45000000001</v>
      </c>
      <c r="AC103" s="2">
        <v>141455.45000000001</v>
      </c>
      <c r="AD103" t="s">
        <v>766</v>
      </c>
      <c r="AE103" t="s">
        <v>786</v>
      </c>
      <c r="AF103" t="s">
        <v>772</v>
      </c>
      <c r="AH103" t="str">
        <f t="shared" si="1"/>
        <v>3G1TB5CF3JL199949</v>
      </c>
      <c r="AK103" s="2"/>
    </row>
    <row r="104" spans="1:37" x14ac:dyDescent="0.25">
      <c r="A104" s="1">
        <v>42929</v>
      </c>
      <c r="B104" t="s">
        <v>224</v>
      </c>
      <c r="C104">
        <v>2018</v>
      </c>
      <c r="D104" t="s">
        <v>1</v>
      </c>
      <c r="E104" t="s">
        <v>225</v>
      </c>
      <c r="F104" t="s">
        <v>226</v>
      </c>
      <c r="G104" s="2">
        <v>169165.05</v>
      </c>
      <c r="H104">
        <v>125</v>
      </c>
      <c r="I104" t="s">
        <v>4</v>
      </c>
      <c r="J104">
        <v>76</v>
      </c>
      <c r="K104" t="s">
        <v>1866</v>
      </c>
      <c r="L104" t="s">
        <v>5</v>
      </c>
      <c r="P104" t="s">
        <v>1034</v>
      </c>
      <c r="Q104" t="s">
        <v>1057</v>
      </c>
      <c r="R104" s="6" t="s">
        <v>547</v>
      </c>
      <c r="S104" t="s">
        <v>1016</v>
      </c>
      <c r="T104" t="s">
        <v>766</v>
      </c>
      <c r="U104" t="s">
        <v>783</v>
      </c>
      <c r="V104" t="s">
        <v>1036</v>
      </c>
      <c r="W104" s="2">
        <v>141455.45000000001</v>
      </c>
      <c r="X104" t="s">
        <v>1058</v>
      </c>
      <c r="Y104" t="s">
        <v>1038</v>
      </c>
      <c r="Z104" t="s">
        <v>772</v>
      </c>
      <c r="AA104" t="s">
        <v>766</v>
      </c>
      <c r="AB104" s="2">
        <v>141455.45000000001</v>
      </c>
      <c r="AC104" s="2">
        <v>141455.45000000001</v>
      </c>
      <c r="AD104" t="s">
        <v>766</v>
      </c>
      <c r="AE104" t="s">
        <v>786</v>
      </c>
      <c r="AF104" t="s">
        <v>772</v>
      </c>
      <c r="AH104" t="str">
        <f t="shared" si="1"/>
        <v>3G1TB5CF4JL109613</v>
      </c>
      <c r="AK104" s="2"/>
    </row>
    <row r="105" spans="1:37" x14ac:dyDescent="0.25">
      <c r="A105" s="1">
        <v>42957</v>
      </c>
      <c r="B105" t="s">
        <v>174</v>
      </c>
      <c r="C105">
        <v>2018</v>
      </c>
      <c r="D105" t="s">
        <v>1</v>
      </c>
      <c r="E105" t="s">
        <v>175</v>
      </c>
      <c r="F105" t="s">
        <v>10</v>
      </c>
      <c r="G105" s="2">
        <v>169165.05</v>
      </c>
      <c r="H105">
        <v>97</v>
      </c>
      <c r="I105" t="s">
        <v>4</v>
      </c>
      <c r="J105">
        <v>19</v>
      </c>
      <c r="K105" t="s">
        <v>1866</v>
      </c>
      <c r="L105" t="s">
        <v>5</v>
      </c>
      <c r="P105" t="s">
        <v>1020</v>
      </c>
      <c r="Q105" t="s">
        <v>1062</v>
      </c>
      <c r="R105" s="6" t="s">
        <v>255</v>
      </c>
      <c r="S105" t="s">
        <v>1016</v>
      </c>
      <c r="T105" t="s">
        <v>989</v>
      </c>
      <c r="U105" t="s">
        <v>783</v>
      </c>
      <c r="V105" t="s">
        <v>1022</v>
      </c>
      <c r="W105" s="2">
        <v>141455.44</v>
      </c>
      <c r="X105" t="s">
        <v>1063</v>
      </c>
      <c r="Y105" t="s">
        <v>1024</v>
      </c>
      <c r="Z105" t="s">
        <v>772</v>
      </c>
      <c r="AA105" t="s">
        <v>766</v>
      </c>
      <c r="AB105" s="2">
        <v>141455.44</v>
      </c>
      <c r="AC105" s="2">
        <v>141455.44</v>
      </c>
      <c r="AD105" t="s">
        <v>766</v>
      </c>
      <c r="AE105" t="s">
        <v>786</v>
      </c>
      <c r="AF105" t="s">
        <v>772</v>
      </c>
      <c r="AH105" t="str">
        <f t="shared" si="1"/>
        <v>3G1TB5CF5JL126064</v>
      </c>
      <c r="AK105" s="2"/>
    </row>
    <row r="106" spans="1:37" x14ac:dyDescent="0.25">
      <c r="A106" s="1">
        <v>43033</v>
      </c>
      <c r="B106" t="s">
        <v>581</v>
      </c>
      <c r="C106">
        <v>2018</v>
      </c>
      <c r="D106" t="s">
        <v>1</v>
      </c>
      <c r="E106" t="s">
        <v>582</v>
      </c>
      <c r="F106" t="s">
        <v>239</v>
      </c>
      <c r="G106" s="2">
        <v>169163.8</v>
      </c>
      <c r="H106">
        <v>21</v>
      </c>
      <c r="I106">
        <v>0</v>
      </c>
      <c r="J106" t="s">
        <v>15</v>
      </c>
      <c r="K106" t="s">
        <v>5</v>
      </c>
      <c r="P106" t="s">
        <v>1670</v>
      </c>
      <c r="Q106" t="s">
        <v>1729</v>
      </c>
      <c r="R106" s="6" t="s">
        <v>1994</v>
      </c>
      <c r="S106" t="s">
        <v>1016</v>
      </c>
      <c r="T106" t="s">
        <v>814</v>
      </c>
      <c r="U106" t="s">
        <v>783</v>
      </c>
      <c r="V106" t="s">
        <v>1716</v>
      </c>
      <c r="W106" s="2">
        <v>141454.24</v>
      </c>
      <c r="X106" t="s">
        <v>1730</v>
      </c>
      <c r="Y106" t="s">
        <v>1718</v>
      </c>
      <c r="Z106" t="s">
        <v>980</v>
      </c>
      <c r="AA106" t="s">
        <v>766</v>
      </c>
      <c r="AB106" s="2">
        <v>141454.24</v>
      </c>
      <c r="AC106" s="2">
        <v>141454.24</v>
      </c>
      <c r="AD106" t="s">
        <v>766</v>
      </c>
      <c r="AE106" t="s">
        <v>786</v>
      </c>
      <c r="AF106" t="s">
        <v>772</v>
      </c>
      <c r="AH106" t="str">
        <f t="shared" si="1"/>
        <v>3G1TB5CF5JL200860</v>
      </c>
      <c r="AK106" s="2"/>
    </row>
    <row r="107" spans="1:37" x14ac:dyDescent="0.25">
      <c r="A107" s="1">
        <v>43052</v>
      </c>
      <c r="B107" t="s">
        <v>1907</v>
      </c>
      <c r="C107">
        <v>2018</v>
      </c>
      <c r="D107" t="s">
        <v>1</v>
      </c>
      <c r="E107" t="s">
        <v>1908</v>
      </c>
      <c r="F107" t="s">
        <v>3</v>
      </c>
      <c r="G107" s="2">
        <v>172311.56</v>
      </c>
      <c r="H107">
        <v>2</v>
      </c>
      <c r="J107">
        <v>2</v>
      </c>
      <c r="K107" t="s">
        <v>1866</v>
      </c>
      <c r="P107" t="s">
        <v>975</v>
      </c>
      <c r="Q107" t="s">
        <v>1064</v>
      </c>
      <c r="R107" s="6" t="s">
        <v>357</v>
      </c>
      <c r="S107" t="s">
        <v>1016</v>
      </c>
      <c r="T107" t="s">
        <v>766</v>
      </c>
      <c r="U107" t="s">
        <v>783</v>
      </c>
      <c r="V107" t="s">
        <v>978</v>
      </c>
      <c r="W107" s="2">
        <v>141454.24</v>
      </c>
      <c r="X107" t="s">
        <v>1065</v>
      </c>
      <c r="Y107" t="s">
        <v>842</v>
      </c>
      <c r="Z107" t="s">
        <v>980</v>
      </c>
      <c r="AA107" t="s">
        <v>766</v>
      </c>
      <c r="AB107" s="2">
        <v>141454.24</v>
      </c>
      <c r="AC107" s="2">
        <v>141454.24</v>
      </c>
      <c r="AD107" t="s">
        <v>766</v>
      </c>
      <c r="AE107" t="s">
        <v>786</v>
      </c>
      <c r="AF107" t="s">
        <v>772</v>
      </c>
      <c r="AH107" t="str">
        <f t="shared" si="1"/>
        <v>3G1TB5CF5JL210739</v>
      </c>
      <c r="AK107" s="2"/>
    </row>
    <row r="108" spans="1:37" x14ac:dyDescent="0.25">
      <c r="A108" s="1">
        <v>43041</v>
      </c>
      <c r="B108" t="s">
        <v>1909</v>
      </c>
      <c r="C108">
        <v>2017</v>
      </c>
      <c r="D108" t="s">
        <v>23</v>
      </c>
      <c r="E108" t="s">
        <v>1910</v>
      </c>
      <c r="F108" t="s">
        <v>45</v>
      </c>
      <c r="G108" s="2">
        <v>140000</v>
      </c>
      <c r="H108">
        <v>13</v>
      </c>
      <c r="I108">
        <v>0</v>
      </c>
      <c r="J108" t="s">
        <v>15</v>
      </c>
      <c r="L108" t="s">
        <v>2070</v>
      </c>
      <c r="P108" t="s">
        <v>881</v>
      </c>
      <c r="Q108" t="s">
        <v>1066</v>
      </c>
      <c r="R108" s="6" t="s">
        <v>396</v>
      </c>
      <c r="S108" t="s">
        <v>1016</v>
      </c>
      <c r="T108" t="s">
        <v>766</v>
      </c>
      <c r="U108" t="s">
        <v>783</v>
      </c>
      <c r="V108" t="s">
        <v>990</v>
      </c>
      <c r="W108" s="2">
        <v>141455.45000000001</v>
      </c>
      <c r="X108" t="s">
        <v>1067</v>
      </c>
      <c r="Y108" t="s">
        <v>981</v>
      </c>
      <c r="Z108" t="s">
        <v>772</v>
      </c>
      <c r="AA108" t="s">
        <v>766</v>
      </c>
      <c r="AB108" s="2">
        <v>141455.45000000001</v>
      </c>
      <c r="AC108" s="2">
        <v>141455.45000000001</v>
      </c>
      <c r="AD108" t="s">
        <v>766</v>
      </c>
      <c r="AE108" t="s">
        <v>786</v>
      </c>
      <c r="AF108" t="s">
        <v>772</v>
      </c>
      <c r="AH108" t="e">
        <f t="shared" si="1"/>
        <v>#N/A</v>
      </c>
      <c r="AK108" s="2"/>
    </row>
    <row r="109" spans="1:37" x14ac:dyDescent="0.25">
      <c r="A109" s="1">
        <v>43035</v>
      </c>
      <c r="B109" t="s">
        <v>647</v>
      </c>
      <c r="C109">
        <v>2018</v>
      </c>
      <c r="D109" t="s">
        <v>1</v>
      </c>
      <c r="E109" t="s">
        <v>648</v>
      </c>
      <c r="F109" t="s">
        <v>10</v>
      </c>
      <c r="G109" s="2">
        <v>178862.07</v>
      </c>
      <c r="H109">
        <v>19</v>
      </c>
      <c r="I109">
        <v>0</v>
      </c>
      <c r="J109" t="s">
        <v>15</v>
      </c>
      <c r="K109" t="s">
        <v>11</v>
      </c>
      <c r="P109" t="s">
        <v>1039</v>
      </c>
      <c r="Q109" t="s">
        <v>1068</v>
      </c>
      <c r="R109" s="6" t="s">
        <v>701</v>
      </c>
      <c r="S109" t="s">
        <v>1016</v>
      </c>
      <c r="T109" t="s">
        <v>814</v>
      </c>
      <c r="U109" t="s">
        <v>783</v>
      </c>
      <c r="V109" t="s">
        <v>1041</v>
      </c>
      <c r="W109" s="2">
        <v>141076.63</v>
      </c>
      <c r="X109" t="s">
        <v>1069</v>
      </c>
      <c r="Y109" t="s">
        <v>1043</v>
      </c>
      <c r="Z109" t="s">
        <v>772</v>
      </c>
      <c r="AA109" t="s">
        <v>766</v>
      </c>
      <c r="AB109" s="2">
        <v>141076.63</v>
      </c>
      <c r="AC109" s="2">
        <v>141076.63</v>
      </c>
      <c r="AD109" t="s">
        <v>766</v>
      </c>
      <c r="AE109" t="s">
        <v>786</v>
      </c>
      <c r="AF109" t="s">
        <v>772</v>
      </c>
      <c r="AH109" t="str">
        <f t="shared" si="1"/>
        <v>3G1TB5CF6JL202083</v>
      </c>
      <c r="AK109" s="2"/>
    </row>
    <row r="110" spans="1:37" x14ac:dyDescent="0.25">
      <c r="A110" s="1">
        <v>43053</v>
      </c>
      <c r="B110" t="s">
        <v>1911</v>
      </c>
      <c r="C110">
        <v>2018</v>
      </c>
      <c r="D110" t="s">
        <v>1</v>
      </c>
      <c r="E110" t="s">
        <v>1912</v>
      </c>
      <c r="F110" t="s">
        <v>239</v>
      </c>
      <c r="G110" s="2">
        <v>169163.8</v>
      </c>
      <c r="H110">
        <v>1</v>
      </c>
      <c r="I110">
        <v>0</v>
      </c>
      <c r="J110" t="s">
        <v>15</v>
      </c>
      <c r="P110" t="s">
        <v>1027</v>
      </c>
      <c r="Q110" t="s">
        <v>1070</v>
      </c>
      <c r="R110" s="6" t="s">
        <v>381</v>
      </c>
      <c r="S110" t="s">
        <v>1016</v>
      </c>
      <c r="T110" t="s">
        <v>834</v>
      </c>
      <c r="U110" t="s">
        <v>783</v>
      </c>
      <c r="V110" t="s">
        <v>1028</v>
      </c>
      <c r="W110" s="2">
        <v>141455.44</v>
      </c>
      <c r="X110" t="s">
        <v>1071</v>
      </c>
      <c r="Y110" t="s">
        <v>1029</v>
      </c>
      <c r="Z110" t="s">
        <v>772</v>
      </c>
      <c r="AA110" t="s">
        <v>766</v>
      </c>
      <c r="AB110" s="2">
        <v>141455.44</v>
      </c>
      <c r="AC110" s="2">
        <v>141455.44</v>
      </c>
      <c r="AD110" t="s">
        <v>766</v>
      </c>
      <c r="AE110" t="s">
        <v>786</v>
      </c>
      <c r="AF110" t="s">
        <v>772</v>
      </c>
      <c r="AH110" t="str">
        <f t="shared" si="1"/>
        <v>3G1TB5CF6JL220308</v>
      </c>
      <c r="AK110" s="2"/>
    </row>
    <row r="111" spans="1:37" x14ac:dyDescent="0.25">
      <c r="A111" s="1">
        <v>43053</v>
      </c>
      <c r="B111" t="s">
        <v>1913</v>
      </c>
      <c r="C111">
        <v>2018</v>
      </c>
      <c r="D111" t="s">
        <v>1</v>
      </c>
      <c r="E111" t="s">
        <v>1914</v>
      </c>
      <c r="F111" t="s">
        <v>3</v>
      </c>
      <c r="G111" s="2">
        <v>178862.07</v>
      </c>
      <c r="H111">
        <v>1</v>
      </c>
      <c r="I111">
        <v>0</v>
      </c>
      <c r="J111" t="s">
        <v>15</v>
      </c>
      <c r="P111" t="s">
        <v>1034</v>
      </c>
      <c r="Q111" t="s">
        <v>1072</v>
      </c>
      <c r="R111" s="6" t="s">
        <v>539</v>
      </c>
      <c r="S111" t="s">
        <v>1016</v>
      </c>
      <c r="T111" t="s">
        <v>766</v>
      </c>
      <c r="U111" t="s">
        <v>783</v>
      </c>
      <c r="V111" t="s">
        <v>1036</v>
      </c>
      <c r="W111" s="2">
        <v>141455.45000000001</v>
      </c>
      <c r="X111" t="s">
        <v>1073</v>
      </c>
      <c r="Y111" t="s">
        <v>1038</v>
      </c>
      <c r="Z111" t="s">
        <v>772</v>
      </c>
      <c r="AA111" t="s">
        <v>766</v>
      </c>
      <c r="AB111" s="2">
        <v>141455.45000000001</v>
      </c>
      <c r="AC111" s="2">
        <v>141455.45000000001</v>
      </c>
      <c r="AD111" t="s">
        <v>766</v>
      </c>
      <c r="AE111" t="s">
        <v>786</v>
      </c>
      <c r="AF111" t="s">
        <v>772</v>
      </c>
      <c r="AH111" t="str">
        <f t="shared" si="1"/>
        <v>3G1TB5CF6JL220485</v>
      </c>
      <c r="AK111" s="2"/>
    </row>
    <row r="112" spans="1:37" x14ac:dyDescent="0.25">
      <c r="A112" s="1">
        <v>42938</v>
      </c>
      <c r="B112" t="s">
        <v>456</v>
      </c>
      <c r="C112">
        <v>2018</v>
      </c>
      <c r="D112" t="s">
        <v>1</v>
      </c>
      <c r="E112" t="s">
        <v>457</v>
      </c>
      <c r="F112" t="s">
        <v>10</v>
      </c>
      <c r="G112" s="2">
        <v>169165.05</v>
      </c>
      <c r="H112">
        <v>116</v>
      </c>
      <c r="I112" t="s">
        <v>4</v>
      </c>
      <c r="J112">
        <v>49</v>
      </c>
      <c r="K112" t="s">
        <v>1866</v>
      </c>
      <c r="L112" t="s">
        <v>11</v>
      </c>
      <c r="P112" t="s">
        <v>1074</v>
      </c>
      <c r="Q112" t="s">
        <v>1075</v>
      </c>
      <c r="R112" s="6" t="s">
        <v>421</v>
      </c>
      <c r="S112" t="s">
        <v>1016</v>
      </c>
      <c r="T112" t="s">
        <v>814</v>
      </c>
      <c r="U112" t="s">
        <v>783</v>
      </c>
      <c r="V112" t="s">
        <v>1076</v>
      </c>
      <c r="W112" s="2">
        <v>141076.63</v>
      </c>
      <c r="X112" t="s">
        <v>1077</v>
      </c>
      <c r="Y112" t="s">
        <v>1078</v>
      </c>
      <c r="Z112" t="s">
        <v>772</v>
      </c>
      <c r="AA112" t="s">
        <v>766</v>
      </c>
      <c r="AB112" s="2">
        <v>141076.63</v>
      </c>
      <c r="AC112" s="2">
        <v>141076.63</v>
      </c>
      <c r="AD112" t="s">
        <v>766</v>
      </c>
      <c r="AE112" t="s">
        <v>786</v>
      </c>
      <c r="AF112" t="s">
        <v>772</v>
      </c>
      <c r="AH112" t="str">
        <f t="shared" si="1"/>
        <v>3G1TB5CF7JL124557</v>
      </c>
      <c r="AK112" s="2"/>
    </row>
    <row r="113" spans="1:37" x14ac:dyDescent="0.25">
      <c r="A113" s="1">
        <v>42921</v>
      </c>
      <c r="B113" t="s">
        <v>72</v>
      </c>
      <c r="C113">
        <v>2018</v>
      </c>
      <c r="D113" t="s">
        <v>1</v>
      </c>
      <c r="E113" t="s">
        <v>73</v>
      </c>
      <c r="F113" t="s">
        <v>10</v>
      </c>
      <c r="G113" s="2">
        <v>169165.05</v>
      </c>
      <c r="H113">
        <v>133</v>
      </c>
      <c r="J113">
        <v>1</v>
      </c>
      <c r="K113" t="s">
        <v>1866</v>
      </c>
      <c r="L113" t="s">
        <v>5</v>
      </c>
      <c r="P113" t="s">
        <v>975</v>
      </c>
      <c r="Q113" t="s">
        <v>1079</v>
      </c>
      <c r="R113" s="6" t="s">
        <v>359</v>
      </c>
      <c r="S113" t="s">
        <v>1016</v>
      </c>
      <c r="T113" t="s">
        <v>989</v>
      </c>
      <c r="U113" t="s">
        <v>783</v>
      </c>
      <c r="V113" t="s">
        <v>978</v>
      </c>
      <c r="W113" s="2">
        <v>141454.24</v>
      </c>
      <c r="X113" t="s">
        <v>1080</v>
      </c>
      <c r="Y113" t="s">
        <v>842</v>
      </c>
      <c r="Z113" t="s">
        <v>980</v>
      </c>
      <c r="AA113" t="s">
        <v>766</v>
      </c>
      <c r="AB113" s="2">
        <v>141454.24</v>
      </c>
      <c r="AC113" s="2">
        <v>141454.24</v>
      </c>
      <c r="AD113" t="s">
        <v>766</v>
      </c>
      <c r="AE113" t="s">
        <v>786</v>
      </c>
      <c r="AF113" t="s">
        <v>772</v>
      </c>
      <c r="AH113" t="str">
        <f t="shared" si="1"/>
        <v>3G1TB5CF8JL110795</v>
      </c>
      <c r="AK113" s="2"/>
    </row>
    <row r="114" spans="1:37" x14ac:dyDescent="0.25">
      <c r="A114" s="1">
        <v>42936</v>
      </c>
      <c r="B114" t="s">
        <v>407</v>
      </c>
      <c r="C114">
        <v>2018</v>
      </c>
      <c r="D114" t="s">
        <v>1</v>
      </c>
      <c r="E114" t="s">
        <v>408</v>
      </c>
      <c r="F114" t="s">
        <v>10</v>
      </c>
      <c r="G114" s="2">
        <v>169165.05</v>
      </c>
      <c r="H114">
        <v>118</v>
      </c>
      <c r="I114" t="s">
        <v>4</v>
      </c>
      <c r="J114">
        <v>49</v>
      </c>
      <c r="K114" t="s">
        <v>1866</v>
      </c>
      <c r="L114" t="s">
        <v>5</v>
      </c>
      <c r="P114" t="s">
        <v>1081</v>
      </c>
      <c r="Q114" t="s">
        <v>1082</v>
      </c>
      <c r="R114" s="6" t="s">
        <v>209</v>
      </c>
      <c r="S114" t="s">
        <v>1016</v>
      </c>
      <c r="T114" t="s">
        <v>977</v>
      </c>
      <c r="U114" t="s">
        <v>783</v>
      </c>
      <c r="V114" t="s">
        <v>1083</v>
      </c>
      <c r="W114" s="2">
        <v>141454.24</v>
      </c>
      <c r="X114" t="s">
        <v>1084</v>
      </c>
      <c r="Y114" t="s">
        <v>1085</v>
      </c>
      <c r="Z114" t="s">
        <v>772</v>
      </c>
      <c r="AA114" t="s">
        <v>766</v>
      </c>
      <c r="AB114" s="2">
        <v>141454.24</v>
      </c>
      <c r="AC114" s="2">
        <v>141454.24</v>
      </c>
      <c r="AD114" t="s">
        <v>766</v>
      </c>
      <c r="AE114" t="s">
        <v>786</v>
      </c>
      <c r="AF114" t="s">
        <v>772</v>
      </c>
      <c r="AH114" t="str">
        <f t="shared" si="1"/>
        <v>3G1TB5CF8JL120971</v>
      </c>
      <c r="AK114" s="2"/>
    </row>
    <row r="115" spans="1:37" x14ac:dyDescent="0.25">
      <c r="A115" s="1">
        <v>42929</v>
      </c>
      <c r="B115" t="s">
        <v>227</v>
      </c>
      <c r="C115">
        <v>2018</v>
      </c>
      <c r="D115" t="s">
        <v>1</v>
      </c>
      <c r="E115" t="s">
        <v>228</v>
      </c>
      <c r="F115" t="s">
        <v>10</v>
      </c>
      <c r="G115" s="2">
        <v>169165.05</v>
      </c>
      <c r="H115">
        <v>125</v>
      </c>
      <c r="I115" t="s">
        <v>4</v>
      </c>
      <c r="J115">
        <v>64</v>
      </c>
      <c r="K115" t="s">
        <v>1866</v>
      </c>
      <c r="L115" t="s">
        <v>5</v>
      </c>
      <c r="P115" t="s">
        <v>1081</v>
      </c>
      <c r="Q115" t="s">
        <v>1086</v>
      </c>
      <c r="R115" s="6" t="s">
        <v>212</v>
      </c>
      <c r="S115" t="s">
        <v>1016</v>
      </c>
      <c r="T115" t="s">
        <v>989</v>
      </c>
      <c r="U115" t="s">
        <v>783</v>
      </c>
      <c r="V115" t="s">
        <v>1083</v>
      </c>
      <c r="W115" s="2">
        <v>141454.24</v>
      </c>
      <c r="X115" t="s">
        <v>1087</v>
      </c>
      <c r="Y115" t="s">
        <v>1085</v>
      </c>
      <c r="Z115" t="s">
        <v>772</v>
      </c>
      <c r="AA115" t="s">
        <v>766</v>
      </c>
      <c r="AB115" s="2">
        <v>141454.24</v>
      </c>
      <c r="AC115" s="2">
        <v>141454.24</v>
      </c>
      <c r="AD115" t="s">
        <v>766</v>
      </c>
      <c r="AE115" t="s">
        <v>786</v>
      </c>
      <c r="AF115" t="s">
        <v>772</v>
      </c>
      <c r="AH115" t="str">
        <f t="shared" si="1"/>
        <v>3G1TB5CF9JL121062</v>
      </c>
      <c r="AK115" s="2"/>
    </row>
    <row r="116" spans="1:37" x14ac:dyDescent="0.25">
      <c r="A116" s="1">
        <v>42948</v>
      </c>
      <c r="B116" t="s">
        <v>6</v>
      </c>
      <c r="C116">
        <v>2018</v>
      </c>
      <c r="D116" t="s">
        <v>1</v>
      </c>
      <c r="E116" t="s">
        <v>7</v>
      </c>
      <c r="F116" t="s">
        <v>3</v>
      </c>
      <c r="G116" s="2">
        <v>169165.05</v>
      </c>
      <c r="H116">
        <v>106</v>
      </c>
      <c r="I116" t="s">
        <v>4</v>
      </c>
      <c r="J116">
        <v>33</v>
      </c>
      <c r="K116" t="s">
        <v>1866</v>
      </c>
      <c r="L116" t="s">
        <v>5</v>
      </c>
      <c r="P116" t="s">
        <v>975</v>
      </c>
      <c r="Q116" t="s">
        <v>1088</v>
      </c>
      <c r="R116" s="6" t="s">
        <v>361</v>
      </c>
      <c r="S116" t="s">
        <v>1016</v>
      </c>
      <c r="T116" t="s">
        <v>766</v>
      </c>
      <c r="U116" t="s">
        <v>783</v>
      </c>
      <c r="V116" t="s">
        <v>978</v>
      </c>
      <c r="W116" s="2">
        <v>141454.24</v>
      </c>
      <c r="X116" t="s">
        <v>1089</v>
      </c>
      <c r="Y116" t="s">
        <v>842</v>
      </c>
      <c r="Z116" t="s">
        <v>980</v>
      </c>
      <c r="AA116" t="s">
        <v>766</v>
      </c>
      <c r="AB116" s="2">
        <v>141454.24</v>
      </c>
      <c r="AC116" s="2">
        <v>141454.24</v>
      </c>
      <c r="AD116" t="s">
        <v>766</v>
      </c>
      <c r="AE116" t="s">
        <v>786</v>
      </c>
      <c r="AF116" t="s">
        <v>772</v>
      </c>
      <c r="AH116" t="str">
        <f t="shared" si="1"/>
        <v>3G1TB5CF9JL125175</v>
      </c>
      <c r="AK116" s="2"/>
    </row>
    <row r="117" spans="1:37" x14ac:dyDescent="0.25">
      <c r="A117" s="1">
        <v>42958</v>
      </c>
      <c r="B117" t="s">
        <v>188</v>
      </c>
      <c r="C117">
        <v>2018</v>
      </c>
      <c r="D117" t="s">
        <v>1</v>
      </c>
      <c r="E117" t="s">
        <v>189</v>
      </c>
      <c r="F117" t="s">
        <v>10</v>
      </c>
      <c r="G117" s="2">
        <v>169165.05</v>
      </c>
      <c r="H117">
        <v>96</v>
      </c>
      <c r="I117">
        <v>0</v>
      </c>
      <c r="J117" t="s">
        <v>15</v>
      </c>
      <c r="K117" t="s">
        <v>5</v>
      </c>
      <c r="P117" t="s">
        <v>881</v>
      </c>
      <c r="Q117" t="s">
        <v>1090</v>
      </c>
      <c r="R117" s="6" t="s">
        <v>389</v>
      </c>
      <c r="S117" t="s">
        <v>1016</v>
      </c>
      <c r="T117" t="s">
        <v>766</v>
      </c>
      <c r="U117" t="s">
        <v>783</v>
      </c>
      <c r="V117" t="s">
        <v>990</v>
      </c>
      <c r="W117" s="2">
        <v>141455.45000000001</v>
      </c>
      <c r="X117" t="s">
        <v>1091</v>
      </c>
      <c r="Y117" t="s">
        <v>981</v>
      </c>
      <c r="Z117" t="s">
        <v>772</v>
      </c>
      <c r="AA117" t="s">
        <v>766</v>
      </c>
      <c r="AB117" s="2">
        <v>141455.45000000001</v>
      </c>
      <c r="AC117" s="2">
        <v>141455.45000000001</v>
      </c>
      <c r="AD117" t="s">
        <v>766</v>
      </c>
      <c r="AE117" t="s">
        <v>786</v>
      </c>
      <c r="AF117" t="s">
        <v>772</v>
      </c>
      <c r="AH117" t="str">
        <f t="shared" si="1"/>
        <v>3G1TB5CF9JL126200</v>
      </c>
      <c r="AK117" s="2"/>
    </row>
    <row r="118" spans="1:37" x14ac:dyDescent="0.25">
      <c r="A118" s="1">
        <v>42948</v>
      </c>
      <c r="B118" t="s">
        <v>8</v>
      </c>
      <c r="C118">
        <v>2018</v>
      </c>
      <c r="D118" t="s">
        <v>1</v>
      </c>
      <c r="E118" t="s">
        <v>9</v>
      </c>
      <c r="F118" t="s">
        <v>10</v>
      </c>
      <c r="G118" s="2">
        <v>169165.05</v>
      </c>
      <c r="H118">
        <v>106</v>
      </c>
      <c r="I118" t="s">
        <v>4</v>
      </c>
      <c r="J118">
        <v>33</v>
      </c>
      <c r="K118" t="s">
        <v>1866</v>
      </c>
      <c r="L118" t="s">
        <v>11</v>
      </c>
      <c r="P118" t="s">
        <v>1020</v>
      </c>
      <c r="Q118" t="s">
        <v>1092</v>
      </c>
      <c r="R118" s="6" t="s">
        <v>257</v>
      </c>
      <c r="S118" t="s">
        <v>1016</v>
      </c>
      <c r="T118" t="s">
        <v>814</v>
      </c>
      <c r="U118" t="s">
        <v>783</v>
      </c>
      <c r="V118" t="s">
        <v>1022</v>
      </c>
      <c r="W118" s="2">
        <v>141455.44</v>
      </c>
      <c r="X118" t="s">
        <v>1093</v>
      </c>
      <c r="Y118" t="s">
        <v>1024</v>
      </c>
      <c r="Z118" t="s">
        <v>772</v>
      </c>
      <c r="AA118" t="s">
        <v>766</v>
      </c>
      <c r="AB118" s="2">
        <v>141455.44</v>
      </c>
      <c r="AC118" s="2">
        <v>141455.44</v>
      </c>
      <c r="AD118" t="s">
        <v>766</v>
      </c>
      <c r="AE118" t="s">
        <v>786</v>
      </c>
      <c r="AF118" t="s">
        <v>772</v>
      </c>
      <c r="AH118" t="str">
        <f t="shared" si="1"/>
        <v>3G1TB5CF9JL133292</v>
      </c>
      <c r="AK118" s="2"/>
    </row>
    <row r="119" spans="1:37" x14ac:dyDescent="0.25">
      <c r="A119" s="1">
        <v>42899</v>
      </c>
      <c r="B119" t="s">
        <v>222</v>
      </c>
      <c r="C119">
        <v>2017</v>
      </c>
      <c r="D119" t="s">
        <v>1</v>
      </c>
      <c r="E119" t="s">
        <v>223</v>
      </c>
      <c r="F119" t="s">
        <v>193</v>
      </c>
      <c r="G119" s="2">
        <v>165818.49</v>
      </c>
      <c r="H119">
        <v>155</v>
      </c>
      <c r="J119">
        <v>15</v>
      </c>
      <c r="K119" t="s">
        <v>1866</v>
      </c>
      <c r="L119" t="s">
        <v>5</v>
      </c>
      <c r="P119" t="s">
        <v>1094</v>
      </c>
      <c r="Q119" t="s">
        <v>1095</v>
      </c>
      <c r="R119" s="6" t="s">
        <v>601</v>
      </c>
      <c r="S119" t="s">
        <v>1016</v>
      </c>
      <c r="T119" t="s">
        <v>989</v>
      </c>
      <c r="U119" t="s">
        <v>783</v>
      </c>
      <c r="V119" t="s">
        <v>1096</v>
      </c>
      <c r="W119" s="2">
        <v>141455.44</v>
      </c>
      <c r="X119" t="s">
        <v>1097</v>
      </c>
      <c r="Y119" t="s">
        <v>1098</v>
      </c>
      <c r="Z119" t="s">
        <v>772</v>
      </c>
      <c r="AA119" t="s">
        <v>766</v>
      </c>
      <c r="AB119" s="2">
        <v>141455.44</v>
      </c>
      <c r="AC119" s="2">
        <v>141455.44</v>
      </c>
      <c r="AD119" t="s">
        <v>766</v>
      </c>
      <c r="AE119" t="s">
        <v>786</v>
      </c>
      <c r="AF119" t="s">
        <v>772</v>
      </c>
      <c r="AH119" t="str">
        <f t="shared" si="1"/>
        <v>3G1TB5CFXHL243990</v>
      </c>
      <c r="AK119" s="2"/>
    </row>
    <row r="120" spans="1:37" x14ac:dyDescent="0.25">
      <c r="A120" s="1">
        <v>43027</v>
      </c>
      <c r="B120" t="s">
        <v>398</v>
      </c>
      <c r="C120">
        <v>2018</v>
      </c>
      <c r="D120" t="s">
        <v>1</v>
      </c>
      <c r="E120" t="s">
        <v>399</v>
      </c>
      <c r="F120" t="s">
        <v>18</v>
      </c>
      <c r="G120" s="2">
        <v>169163.8</v>
      </c>
      <c r="H120">
        <v>27</v>
      </c>
      <c r="J120">
        <v>7</v>
      </c>
      <c r="K120" t="s">
        <v>1866</v>
      </c>
      <c r="L120" t="s">
        <v>5</v>
      </c>
      <c r="P120" t="s">
        <v>1044</v>
      </c>
      <c r="Q120" t="s">
        <v>1099</v>
      </c>
      <c r="R120" s="6" t="s">
        <v>528</v>
      </c>
      <c r="S120" t="s">
        <v>1016</v>
      </c>
      <c r="T120" t="s">
        <v>834</v>
      </c>
      <c r="U120" t="s">
        <v>783</v>
      </c>
      <c r="V120" t="s">
        <v>1012</v>
      </c>
      <c r="W120" s="2">
        <v>141455.45000000001</v>
      </c>
      <c r="X120" t="s">
        <v>1100</v>
      </c>
      <c r="Y120" t="s">
        <v>1047</v>
      </c>
      <c r="Z120" t="s">
        <v>772</v>
      </c>
      <c r="AA120" t="s">
        <v>766</v>
      </c>
      <c r="AB120" s="2">
        <v>141455.45000000001</v>
      </c>
      <c r="AC120" s="2">
        <v>141455.45000000001</v>
      </c>
      <c r="AD120" t="s">
        <v>766</v>
      </c>
      <c r="AE120" t="s">
        <v>786</v>
      </c>
      <c r="AF120" t="s">
        <v>772</v>
      </c>
      <c r="AH120" t="str">
        <f t="shared" si="1"/>
        <v>3G1TB5CFXJL194019</v>
      </c>
      <c r="AK120" s="2"/>
    </row>
    <row r="121" spans="1:37" x14ac:dyDescent="0.25">
      <c r="A121" s="1">
        <v>43033</v>
      </c>
      <c r="B121" t="s">
        <v>585</v>
      </c>
      <c r="C121">
        <v>2018</v>
      </c>
      <c r="D121" t="s">
        <v>1</v>
      </c>
      <c r="E121" t="s">
        <v>586</v>
      </c>
      <c r="F121" t="s">
        <v>239</v>
      </c>
      <c r="G121" s="2">
        <v>169163.8</v>
      </c>
      <c r="H121">
        <v>21</v>
      </c>
      <c r="I121">
        <v>0</v>
      </c>
      <c r="J121" t="s">
        <v>15</v>
      </c>
      <c r="K121" t="s">
        <v>5</v>
      </c>
      <c r="P121" t="s">
        <v>1034</v>
      </c>
      <c r="Q121" t="s">
        <v>1101</v>
      </c>
      <c r="R121" s="6" t="s">
        <v>541</v>
      </c>
      <c r="S121" t="s">
        <v>1016</v>
      </c>
      <c r="T121" t="s">
        <v>766</v>
      </c>
      <c r="U121" t="s">
        <v>783</v>
      </c>
      <c r="V121" t="s">
        <v>1036</v>
      </c>
      <c r="W121" s="2">
        <v>141455.45000000001</v>
      </c>
      <c r="X121" t="s">
        <v>1102</v>
      </c>
      <c r="Y121" t="s">
        <v>1038</v>
      </c>
      <c r="Z121" t="s">
        <v>772</v>
      </c>
      <c r="AA121" t="s">
        <v>766</v>
      </c>
      <c r="AB121" s="2">
        <v>141455.45000000001</v>
      </c>
      <c r="AC121" s="2">
        <v>141455.45000000001</v>
      </c>
      <c r="AD121" t="s">
        <v>766</v>
      </c>
      <c r="AE121" t="s">
        <v>786</v>
      </c>
      <c r="AF121" t="s">
        <v>772</v>
      </c>
      <c r="AH121" t="str">
        <f t="shared" si="1"/>
        <v>3G1TB5CFXJL199530</v>
      </c>
      <c r="AK121" s="2"/>
    </row>
    <row r="122" spans="1:37" x14ac:dyDescent="0.25">
      <c r="A122" s="1">
        <v>43049</v>
      </c>
      <c r="B122" t="s">
        <v>1915</v>
      </c>
      <c r="C122">
        <v>2015</v>
      </c>
      <c r="D122" t="s">
        <v>23</v>
      </c>
      <c r="E122" t="s">
        <v>1916</v>
      </c>
      <c r="F122" t="s">
        <v>1917</v>
      </c>
      <c r="G122" s="2">
        <v>118000</v>
      </c>
      <c r="H122">
        <v>5</v>
      </c>
      <c r="I122">
        <v>0</v>
      </c>
      <c r="J122" t="s">
        <v>15</v>
      </c>
      <c r="L122" t="s">
        <v>2063</v>
      </c>
      <c r="P122" t="s">
        <v>1039</v>
      </c>
      <c r="Q122" t="s">
        <v>1103</v>
      </c>
      <c r="R122" s="6" t="s">
        <v>705</v>
      </c>
      <c r="S122" t="s">
        <v>1016</v>
      </c>
      <c r="T122" t="s">
        <v>814</v>
      </c>
      <c r="U122" t="s">
        <v>783</v>
      </c>
      <c r="V122" t="s">
        <v>1041</v>
      </c>
      <c r="W122" s="2">
        <v>141076.63</v>
      </c>
      <c r="X122" t="s">
        <v>1104</v>
      </c>
      <c r="Y122" t="s">
        <v>1043</v>
      </c>
      <c r="Z122" t="s">
        <v>772</v>
      </c>
      <c r="AA122" t="s">
        <v>766</v>
      </c>
      <c r="AB122" s="2">
        <v>141076.63</v>
      </c>
      <c r="AC122" s="2">
        <v>141076.63</v>
      </c>
      <c r="AD122" t="s">
        <v>766</v>
      </c>
      <c r="AE122" t="s">
        <v>786</v>
      </c>
      <c r="AF122" t="s">
        <v>772</v>
      </c>
      <c r="AH122" t="e">
        <f t="shared" si="1"/>
        <v>#N/A</v>
      </c>
      <c r="AK122" s="2"/>
    </row>
    <row r="123" spans="1:37" x14ac:dyDescent="0.25">
      <c r="A123" s="1">
        <v>42877</v>
      </c>
      <c r="B123" t="s">
        <v>450</v>
      </c>
      <c r="C123">
        <v>2015</v>
      </c>
      <c r="D123" t="s">
        <v>23</v>
      </c>
      <c r="E123" t="s">
        <v>451</v>
      </c>
      <c r="F123" t="s">
        <v>452</v>
      </c>
      <c r="G123" s="2">
        <v>130000</v>
      </c>
      <c r="H123">
        <v>177</v>
      </c>
      <c r="I123">
        <v>0</v>
      </c>
      <c r="J123" t="s">
        <v>15</v>
      </c>
      <c r="P123" t="s">
        <v>970</v>
      </c>
      <c r="Q123" t="s">
        <v>1105</v>
      </c>
      <c r="R123" s="6" t="s">
        <v>163</v>
      </c>
      <c r="S123" t="s">
        <v>1016</v>
      </c>
      <c r="T123" t="s">
        <v>766</v>
      </c>
      <c r="U123" t="s">
        <v>783</v>
      </c>
      <c r="V123" t="s">
        <v>973</v>
      </c>
      <c r="W123" s="2">
        <v>141455.45000000001</v>
      </c>
      <c r="X123" t="s">
        <v>1106</v>
      </c>
      <c r="Y123" t="s">
        <v>773</v>
      </c>
      <c r="Z123" t="s">
        <v>772</v>
      </c>
      <c r="AA123" t="s">
        <v>766</v>
      </c>
      <c r="AB123" s="2">
        <v>141455.45000000001</v>
      </c>
      <c r="AC123" s="2">
        <v>141455.45000000001</v>
      </c>
      <c r="AD123" t="s">
        <v>766</v>
      </c>
      <c r="AE123" t="s">
        <v>786</v>
      </c>
      <c r="AF123" t="s">
        <v>772</v>
      </c>
      <c r="AH123" t="str">
        <f t="shared" si="1"/>
        <v>3G1TC5CF1FL116698</v>
      </c>
      <c r="AK123" s="2"/>
    </row>
    <row r="124" spans="1:37" x14ac:dyDescent="0.25">
      <c r="A124" s="1">
        <v>43045</v>
      </c>
      <c r="B124" t="s">
        <v>1918</v>
      </c>
      <c r="C124">
        <v>2015</v>
      </c>
      <c r="D124" t="s">
        <v>23</v>
      </c>
      <c r="E124" t="s">
        <v>1919</v>
      </c>
      <c r="F124" t="s">
        <v>1920</v>
      </c>
      <c r="G124" s="2">
        <v>115000</v>
      </c>
      <c r="H124">
        <v>9</v>
      </c>
      <c r="I124">
        <v>0</v>
      </c>
      <c r="J124" t="s">
        <v>15</v>
      </c>
      <c r="M124" t="s">
        <v>2066</v>
      </c>
      <c r="P124" t="s">
        <v>975</v>
      </c>
      <c r="Q124" t="s">
        <v>1107</v>
      </c>
      <c r="R124" s="6" t="s">
        <v>363</v>
      </c>
      <c r="S124" t="s">
        <v>1016</v>
      </c>
      <c r="T124" t="s">
        <v>766</v>
      </c>
      <c r="U124" t="s">
        <v>783</v>
      </c>
      <c r="V124" t="s">
        <v>978</v>
      </c>
      <c r="W124" s="2">
        <v>141454.24</v>
      </c>
      <c r="X124" t="s">
        <v>1108</v>
      </c>
      <c r="Y124" t="s">
        <v>842</v>
      </c>
      <c r="Z124" t="s">
        <v>980</v>
      </c>
      <c r="AA124" t="s">
        <v>766</v>
      </c>
      <c r="AB124" s="2">
        <v>141454.24</v>
      </c>
      <c r="AC124" s="2">
        <v>141454.24</v>
      </c>
      <c r="AD124" t="s">
        <v>766</v>
      </c>
      <c r="AE124" t="s">
        <v>786</v>
      </c>
      <c r="AF124" t="s">
        <v>772</v>
      </c>
      <c r="AH124" t="e">
        <f t="shared" si="1"/>
        <v>#N/A</v>
      </c>
      <c r="AK124" s="2"/>
    </row>
    <row r="125" spans="1:37" x14ac:dyDescent="0.25">
      <c r="A125" s="1">
        <v>42969</v>
      </c>
      <c r="B125" t="s">
        <v>461</v>
      </c>
      <c r="C125">
        <v>2016</v>
      </c>
      <c r="D125" t="s">
        <v>23</v>
      </c>
      <c r="E125" t="s">
        <v>462</v>
      </c>
      <c r="F125" t="s">
        <v>463</v>
      </c>
      <c r="G125" s="2">
        <v>145000</v>
      </c>
      <c r="H125">
        <v>85</v>
      </c>
      <c r="I125">
        <v>0</v>
      </c>
      <c r="J125" t="s">
        <v>15</v>
      </c>
      <c r="P125" t="s">
        <v>975</v>
      </c>
      <c r="Q125" t="s">
        <v>1109</v>
      </c>
      <c r="R125" s="6" t="s">
        <v>365</v>
      </c>
      <c r="S125" t="s">
        <v>1016</v>
      </c>
      <c r="T125" t="s">
        <v>766</v>
      </c>
      <c r="U125" t="s">
        <v>783</v>
      </c>
      <c r="V125" t="s">
        <v>978</v>
      </c>
      <c r="W125" s="2">
        <v>141454.24</v>
      </c>
      <c r="X125" t="s">
        <v>1110</v>
      </c>
      <c r="Y125" t="s">
        <v>842</v>
      </c>
      <c r="Z125" t="s">
        <v>980</v>
      </c>
      <c r="AA125" t="s">
        <v>766</v>
      </c>
      <c r="AB125" s="2">
        <v>141454.24</v>
      </c>
      <c r="AC125" s="2">
        <v>141454.24</v>
      </c>
      <c r="AD125" t="s">
        <v>766</v>
      </c>
      <c r="AE125" t="s">
        <v>786</v>
      </c>
      <c r="AF125" t="s">
        <v>772</v>
      </c>
      <c r="AH125" t="str">
        <f t="shared" si="1"/>
        <v>3G1TC5CF2GL100558</v>
      </c>
      <c r="AK125" s="2"/>
    </row>
    <row r="126" spans="1:37" x14ac:dyDescent="0.25">
      <c r="A126" s="1">
        <v>42825</v>
      </c>
      <c r="B126" t="s">
        <v>733</v>
      </c>
      <c r="C126">
        <v>2016</v>
      </c>
      <c r="D126" t="s">
        <v>23</v>
      </c>
      <c r="E126" t="s">
        <v>734</v>
      </c>
      <c r="F126" t="s">
        <v>48</v>
      </c>
      <c r="G126" s="2">
        <v>154000</v>
      </c>
      <c r="H126">
        <v>229</v>
      </c>
      <c r="I126" t="s">
        <v>4</v>
      </c>
      <c r="J126">
        <v>23</v>
      </c>
      <c r="K126" t="s">
        <v>1866</v>
      </c>
      <c r="P126" t="s">
        <v>1111</v>
      </c>
      <c r="Q126" t="s">
        <v>1112</v>
      </c>
      <c r="R126" s="6" t="s">
        <v>413</v>
      </c>
      <c r="S126" t="s">
        <v>1113</v>
      </c>
      <c r="T126" t="s">
        <v>814</v>
      </c>
      <c r="U126" t="s">
        <v>783</v>
      </c>
      <c r="V126" t="s">
        <v>1114</v>
      </c>
      <c r="W126" s="2">
        <v>161175.76</v>
      </c>
      <c r="X126" t="s">
        <v>1115</v>
      </c>
      <c r="Y126" t="s">
        <v>1116</v>
      </c>
      <c r="Z126" t="s">
        <v>772</v>
      </c>
      <c r="AA126" t="s">
        <v>766</v>
      </c>
      <c r="AB126" s="2">
        <v>161175.76</v>
      </c>
      <c r="AC126" s="2">
        <v>161175.76</v>
      </c>
      <c r="AD126" t="s">
        <v>766</v>
      </c>
      <c r="AE126" t="s">
        <v>786</v>
      </c>
      <c r="AF126" t="s">
        <v>772</v>
      </c>
      <c r="AH126" t="str">
        <f t="shared" si="1"/>
        <v>3G1TC5CF2GL112757</v>
      </c>
      <c r="AK126" s="2"/>
    </row>
    <row r="127" spans="1:37" x14ac:dyDescent="0.25">
      <c r="A127" s="1">
        <v>43025</v>
      </c>
      <c r="B127" t="s">
        <v>292</v>
      </c>
      <c r="C127">
        <v>2016</v>
      </c>
      <c r="D127" t="s">
        <v>23</v>
      </c>
      <c r="E127" t="s">
        <v>293</v>
      </c>
      <c r="F127" t="s">
        <v>294</v>
      </c>
      <c r="G127" s="2">
        <v>142000</v>
      </c>
      <c r="H127">
        <v>29</v>
      </c>
      <c r="I127">
        <v>0</v>
      </c>
      <c r="J127" t="s">
        <v>15</v>
      </c>
      <c r="P127" t="s">
        <v>846</v>
      </c>
      <c r="Q127" t="s">
        <v>1119</v>
      </c>
      <c r="R127" s="6" t="s">
        <v>656</v>
      </c>
      <c r="S127" t="s">
        <v>1113</v>
      </c>
      <c r="T127" t="s">
        <v>766</v>
      </c>
      <c r="U127" t="s">
        <v>783</v>
      </c>
      <c r="V127" t="s">
        <v>1120</v>
      </c>
      <c r="W127" s="2">
        <v>161174.54999999999</v>
      </c>
      <c r="X127" t="s">
        <v>1121</v>
      </c>
      <c r="Y127" t="s">
        <v>1122</v>
      </c>
      <c r="Z127" t="s">
        <v>980</v>
      </c>
      <c r="AA127" t="s">
        <v>766</v>
      </c>
      <c r="AB127" s="2">
        <v>161174.54999999999</v>
      </c>
      <c r="AC127" s="2">
        <v>161174.54999999999</v>
      </c>
      <c r="AD127" t="s">
        <v>766</v>
      </c>
      <c r="AE127" t="s">
        <v>786</v>
      </c>
      <c r="AF127" t="s">
        <v>772</v>
      </c>
      <c r="AH127" t="str">
        <f t="shared" si="1"/>
        <v>3G1TC5CF4GL192014</v>
      </c>
      <c r="AK127" s="2"/>
    </row>
    <row r="128" spans="1:37" x14ac:dyDescent="0.25">
      <c r="A128" s="1">
        <v>43035</v>
      </c>
      <c r="B128" t="s">
        <v>636</v>
      </c>
      <c r="C128">
        <v>2012</v>
      </c>
      <c r="D128" t="s">
        <v>23</v>
      </c>
      <c r="E128" t="s">
        <v>637</v>
      </c>
      <c r="F128" t="s">
        <v>45</v>
      </c>
      <c r="G128" s="2">
        <v>93000</v>
      </c>
      <c r="H128">
        <v>19</v>
      </c>
      <c r="I128">
        <v>0</v>
      </c>
      <c r="J128" t="s">
        <v>15</v>
      </c>
      <c r="P128" t="s">
        <v>1165</v>
      </c>
      <c r="Q128" t="s">
        <v>1731</v>
      </c>
      <c r="R128" s="6" t="s">
        <v>1996</v>
      </c>
      <c r="S128" t="s">
        <v>1113</v>
      </c>
      <c r="T128" t="s">
        <v>814</v>
      </c>
      <c r="U128" t="s">
        <v>783</v>
      </c>
      <c r="V128" t="s">
        <v>1712</v>
      </c>
      <c r="W128" s="2">
        <v>161174.54999999999</v>
      </c>
      <c r="X128" t="s">
        <v>1732</v>
      </c>
      <c r="Y128" t="s">
        <v>1714</v>
      </c>
      <c r="Z128" t="s">
        <v>980</v>
      </c>
      <c r="AA128" t="s">
        <v>766</v>
      </c>
      <c r="AB128" s="2">
        <v>161174.54999999999</v>
      </c>
      <c r="AC128" s="2">
        <v>161174.54999999999</v>
      </c>
      <c r="AD128" t="s">
        <v>766</v>
      </c>
      <c r="AE128" t="s">
        <v>786</v>
      </c>
      <c r="AF128" t="s">
        <v>772</v>
      </c>
      <c r="AH128" t="str">
        <f t="shared" si="1"/>
        <v>3G1TC5CF8CL126804</v>
      </c>
      <c r="AK128" s="2"/>
    </row>
    <row r="129" spans="1:37" x14ac:dyDescent="0.25">
      <c r="A129" s="1">
        <v>43031</v>
      </c>
      <c r="B129" t="s">
        <v>506</v>
      </c>
      <c r="C129">
        <v>2015</v>
      </c>
      <c r="D129" t="s">
        <v>23</v>
      </c>
      <c r="E129" t="s">
        <v>507</v>
      </c>
      <c r="F129" t="s">
        <v>45</v>
      </c>
      <c r="G129" s="5">
        <v>330000</v>
      </c>
      <c r="H129">
        <v>23</v>
      </c>
      <c r="J129">
        <v>5</v>
      </c>
      <c r="K129" t="s">
        <v>1866</v>
      </c>
      <c r="L129" t="s">
        <v>2070</v>
      </c>
      <c r="P129" t="s">
        <v>828</v>
      </c>
      <c r="Q129" t="s">
        <v>1123</v>
      </c>
      <c r="R129" s="6" t="s">
        <v>1683</v>
      </c>
      <c r="S129" t="s">
        <v>1113</v>
      </c>
      <c r="T129" t="s">
        <v>834</v>
      </c>
      <c r="U129" t="s">
        <v>783</v>
      </c>
      <c r="V129" t="s">
        <v>829</v>
      </c>
      <c r="W129" s="2">
        <v>161175.76</v>
      </c>
      <c r="X129" t="s">
        <v>1124</v>
      </c>
      <c r="Y129" t="s">
        <v>830</v>
      </c>
      <c r="Z129" t="s">
        <v>772</v>
      </c>
      <c r="AA129" t="s">
        <v>766</v>
      </c>
      <c r="AB129" s="2">
        <v>161175.76</v>
      </c>
      <c r="AC129" s="2">
        <v>161175.76</v>
      </c>
      <c r="AD129" t="s">
        <v>766</v>
      </c>
      <c r="AE129" t="s">
        <v>786</v>
      </c>
      <c r="AF129" t="s">
        <v>772</v>
      </c>
      <c r="AH129" t="e">
        <f t="shared" si="1"/>
        <v>#N/A</v>
      </c>
      <c r="AI129" t="s">
        <v>2036</v>
      </c>
      <c r="AJ129" t="s">
        <v>2037</v>
      </c>
      <c r="AK129" s="7">
        <v>43038</v>
      </c>
    </row>
    <row r="130" spans="1:37" x14ac:dyDescent="0.25">
      <c r="A130" s="1">
        <v>43038</v>
      </c>
      <c r="B130" t="s">
        <v>1921</v>
      </c>
      <c r="C130">
        <v>2018</v>
      </c>
      <c r="D130" t="s">
        <v>1</v>
      </c>
      <c r="E130" t="s">
        <v>1922</v>
      </c>
      <c r="F130" t="s">
        <v>1923</v>
      </c>
      <c r="G130" s="2">
        <v>716395.96</v>
      </c>
      <c r="H130">
        <v>16</v>
      </c>
      <c r="I130">
        <v>0</v>
      </c>
      <c r="J130" t="s">
        <v>15</v>
      </c>
      <c r="K130" t="s">
        <v>11</v>
      </c>
      <c r="P130" t="s">
        <v>1165</v>
      </c>
      <c r="Q130" t="s">
        <v>1733</v>
      </c>
      <c r="R130" s="6" t="s">
        <v>1998</v>
      </c>
      <c r="S130" t="s">
        <v>1113</v>
      </c>
      <c r="T130" t="s">
        <v>834</v>
      </c>
      <c r="U130" t="s">
        <v>783</v>
      </c>
      <c r="V130" t="s">
        <v>1712</v>
      </c>
      <c r="W130" s="2">
        <v>161174.54999999999</v>
      </c>
      <c r="X130" t="s">
        <v>1734</v>
      </c>
      <c r="Y130" t="s">
        <v>1714</v>
      </c>
      <c r="Z130" t="s">
        <v>980</v>
      </c>
      <c r="AA130" t="s">
        <v>766</v>
      </c>
      <c r="AB130" s="2">
        <v>161174.54999999999</v>
      </c>
      <c r="AC130" s="2">
        <v>161174.54999999999</v>
      </c>
      <c r="AD130" t="s">
        <v>766</v>
      </c>
      <c r="AE130" t="s">
        <v>786</v>
      </c>
      <c r="AF130" t="s">
        <v>772</v>
      </c>
      <c r="AH130" t="str">
        <f t="shared" si="1"/>
        <v>3GCUK9EJ3JG165426</v>
      </c>
      <c r="AK130" s="2"/>
    </row>
    <row r="131" spans="1:37" x14ac:dyDescent="0.25">
      <c r="A131" s="1">
        <v>43005</v>
      </c>
      <c r="B131" t="s">
        <v>631</v>
      </c>
      <c r="C131">
        <v>2018</v>
      </c>
      <c r="D131" t="s">
        <v>1</v>
      </c>
      <c r="E131" t="s">
        <v>632</v>
      </c>
      <c r="F131" t="s">
        <v>633</v>
      </c>
      <c r="G131" s="2">
        <v>698479.53</v>
      </c>
      <c r="H131">
        <v>49</v>
      </c>
      <c r="I131">
        <v>0</v>
      </c>
      <c r="J131" t="s">
        <v>15</v>
      </c>
      <c r="K131" t="s">
        <v>11</v>
      </c>
      <c r="P131" t="s">
        <v>1165</v>
      </c>
      <c r="Q131" t="s">
        <v>1735</v>
      </c>
      <c r="R131" s="6" t="s">
        <v>2000</v>
      </c>
      <c r="S131" t="s">
        <v>1113</v>
      </c>
      <c r="T131" t="s">
        <v>834</v>
      </c>
      <c r="U131" t="s">
        <v>783</v>
      </c>
      <c r="V131" t="s">
        <v>1712</v>
      </c>
      <c r="W131" s="2">
        <v>161174.54999999999</v>
      </c>
      <c r="X131" t="s">
        <v>1736</v>
      </c>
      <c r="Y131" t="s">
        <v>1714</v>
      </c>
      <c r="Z131" t="s">
        <v>980</v>
      </c>
      <c r="AA131" t="s">
        <v>766</v>
      </c>
      <c r="AB131" s="2">
        <v>161174.54999999999</v>
      </c>
      <c r="AC131" s="2">
        <v>161174.54999999999</v>
      </c>
      <c r="AD131" t="s">
        <v>766</v>
      </c>
      <c r="AE131" t="s">
        <v>786</v>
      </c>
      <c r="AF131" t="s">
        <v>772</v>
      </c>
      <c r="AH131" t="str">
        <f t="shared" si="1"/>
        <v>3GCUK9EJ4JG134105</v>
      </c>
      <c r="AK131" s="2"/>
    </row>
    <row r="132" spans="1:37" x14ac:dyDescent="0.25">
      <c r="A132" s="1">
        <v>43046</v>
      </c>
      <c r="B132" t="s">
        <v>1924</v>
      </c>
      <c r="C132">
        <v>2018</v>
      </c>
      <c r="D132" t="s">
        <v>1</v>
      </c>
      <c r="E132" t="s">
        <v>1925</v>
      </c>
      <c r="F132" t="s">
        <v>633</v>
      </c>
      <c r="G132" s="2">
        <v>698478.02</v>
      </c>
      <c r="H132">
        <v>8</v>
      </c>
      <c r="I132">
        <v>0</v>
      </c>
      <c r="J132" t="s">
        <v>15</v>
      </c>
      <c r="P132" t="s">
        <v>1165</v>
      </c>
      <c r="Q132" t="s">
        <v>1737</v>
      </c>
      <c r="R132" s="6" t="s">
        <v>2002</v>
      </c>
      <c r="S132" t="s">
        <v>1113</v>
      </c>
      <c r="T132" t="s">
        <v>989</v>
      </c>
      <c r="U132" t="s">
        <v>783</v>
      </c>
      <c r="V132" t="s">
        <v>1712</v>
      </c>
      <c r="W132" s="2">
        <v>161174.54999999999</v>
      </c>
      <c r="X132" t="s">
        <v>1738</v>
      </c>
      <c r="Y132" t="s">
        <v>1714</v>
      </c>
      <c r="Z132" t="s">
        <v>980</v>
      </c>
      <c r="AA132" t="s">
        <v>766</v>
      </c>
      <c r="AB132" s="2">
        <v>161174.54999999999</v>
      </c>
      <c r="AC132" s="2">
        <v>161174.54999999999</v>
      </c>
      <c r="AD132" t="s">
        <v>766</v>
      </c>
      <c r="AE132" t="s">
        <v>786</v>
      </c>
      <c r="AF132" t="s">
        <v>772</v>
      </c>
      <c r="AH132" t="str">
        <f t="shared" si="1"/>
        <v>3GCUK9EJ4JG200846</v>
      </c>
      <c r="AK132" s="2"/>
    </row>
    <row r="133" spans="1:37" x14ac:dyDescent="0.25">
      <c r="A133" s="1">
        <v>43038</v>
      </c>
      <c r="B133" t="s">
        <v>1926</v>
      </c>
      <c r="C133">
        <v>2018</v>
      </c>
      <c r="D133" t="s">
        <v>1</v>
      </c>
      <c r="E133" t="s">
        <v>1927</v>
      </c>
      <c r="F133" t="s">
        <v>1923</v>
      </c>
      <c r="G133" s="2">
        <v>716395.96</v>
      </c>
      <c r="H133">
        <v>16</v>
      </c>
      <c r="I133">
        <v>0</v>
      </c>
      <c r="J133" t="s">
        <v>15</v>
      </c>
      <c r="K133" t="s">
        <v>11</v>
      </c>
      <c r="P133" t="s">
        <v>1165</v>
      </c>
      <c r="Q133" t="s">
        <v>1739</v>
      </c>
      <c r="R133" s="6" t="s">
        <v>2004</v>
      </c>
      <c r="S133" t="s">
        <v>1113</v>
      </c>
      <c r="T133" t="s">
        <v>838</v>
      </c>
      <c r="U133" t="s">
        <v>783</v>
      </c>
      <c r="V133" t="s">
        <v>1712</v>
      </c>
      <c r="W133" s="2">
        <v>161174.54999999999</v>
      </c>
      <c r="X133" t="s">
        <v>1740</v>
      </c>
      <c r="Y133" t="s">
        <v>1714</v>
      </c>
      <c r="Z133" t="s">
        <v>980</v>
      </c>
      <c r="AA133" t="s">
        <v>766</v>
      </c>
      <c r="AB133" s="2">
        <v>161174.54999999999</v>
      </c>
      <c r="AC133" s="2">
        <v>161174.54999999999</v>
      </c>
      <c r="AD133" t="s">
        <v>766</v>
      </c>
      <c r="AE133" t="s">
        <v>786</v>
      </c>
      <c r="AF133" t="s">
        <v>772</v>
      </c>
      <c r="AH133" t="str">
        <f t="shared" si="1"/>
        <v>3GCUK9EJ5JG160115</v>
      </c>
      <c r="AK133" s="2"/>
    </row>
    <row r="134" spans="1:37" x14ac:dyDescent="0.25">
      <c r="A134" s="1">
        <v>42639</v>
      </c>
      <c r="B134" t="s">
        <v>608</v>
      </c>
      <c r="C134">
        <v>2015</v>
      </c>
      <c r="D134" t="s">
        <v>23</v>
      </c>
      <c r="E134" t="s">
        <v>609</v>
      </c>
      <c r="F134" t="s">
        <v>610</v>
      </c>
      <c r="G134" s="5">
        <v>300000</v>
      </c>
      <c r="H134">
        <v>415</v>
      </c>
      <c r="I134">
        <v>0</v>
      </c>
      <c r="J134" t="s">
        <v>15</v>
      </c>
      <c r="K134" t="s">
        <v>611</v>
      </c>
      <c r="N134" t="s">
        <v>2071</v>
      </c>
      <c r="P134" t="s">
        <v>1127</v>
      </c>
      <c r="Q134" t="s">
        <v>1128</v>
      </c>
      <c r="R134" s="6" t="s">
        <v>652</v>
      </c>
      <c r="S134" t="s">
        <v>1113</v>
      </c>
      <c r="T134" t="s">
        <v>834</v>
      </c>
      <c r="U134" t="s">
        <v>783</v>
      </c>
      <c r="V134" t="s">
        <v>1129</v>
      </c>
      <c r="W134" s="2">
        <v>161174.54999999999</v>
      </c>
      <c r="X134" t="s">
        <v>1130</v>
      </c>
      <c r="Y134" t="s">
        <v>1131</v>
      </c>
      <c r="Z134" t="s">
        <v>980</v>
      </c>
      <c r="AA134" t="s">
        <v>766</v>
      </c>
      <c r="AB134" s="2">
        <v>161174.54999999999</v>
      </c>
      <c r="AC134" s="2">
        <v>161174.54999999999</v>
      </c>
      <c r="AD134" t="s">
        <v>766</v>
      </c>
      <c r="AE134" t="s">
        <v>786</v>
      </c>
      <c r="AF134" t="s">
        <v>772</v>
      </c>
      <c r="AH134" t="e">
        <f t="shared" ref="AH134:AH197" si="2">VLOOKUP($E134,$R$5:$R$390,1,FALSE)</f>
        <v>#N/A</v>
      </c>
      <c r="AK134" s="2"/>
    </row>
    <row r="135" spans="1:37" x14ac:dyDescent="0.25">
      <c r="A135" s="1">
        <v>42916</v>
      </c>
      <c r="B135" t="s">
        <v>715</v>
      </c>
      <c r="C135">
        <v>2018</v>
      </c>
      <c r="D135" t="s">
        <v>1</v>
      </c>
      <c r="E135" t="s">
        <v>716</v>
      </c>
      <c r="F135" t="s">
        <v>3</v>
      </c>
      <c r="G135" s="2">
        <v>401191.28</v>
      </c>
      <c r="H135">
        <v>138</v>
      </c>
      <c r="I135">
        <v>0</v>
      </c>
      <c r="J135" t="s">
        <v>15</v>
      </c>
      <c r="K135" t="s">
        <v>1928</v>
      </c>
      <c r="P135" t="s">
        <v>1165</v>
      </c>
      <c r="Q135" t="s">
        <v>1741</v>
      </c>
      <c r="R135" s="6" t="s">
        <v>2006</v>
      </c>
      <c r="S135" t="s">
        <v>1113</v>
      </c>
      <c r="T135" t="s">
        <v>989</v>
      </c>
      <c r="U135" t="s">
        <v>783</v>
      </c>
      <c r="V135" t="s">
        <v>1712</v>
      </c>
      <c r="W135" s="2">
        <v>161174.54999999999</v>
      </c>
      <c r="X135" t="s">
        <v>1742</v>
      </c>
      <c r="Y135" t="s">
        <v>1714</v>
      </c>
      <c r="Z135" t="s">
        <v>980</v>
      </c>
      <c r="AA135" t="s">
        <v>766</v>
      </c>
      <c r="AB135" s="2">
        <v>161174.54999999999</v>
      </c>
      <c r="AC135" s="2">
        <v>161174.54999999999</v>
      </c>
      <c r="AD135" t="s">
        <v>766</v>
      </c>
      <c r="AE135" t="s">
        <v>786</v>
      </c>
      <c r="AF135" t="s">
        <v>772</v>
      </c>
      <c r="AH135" t="str">
        <f t="shared" si="2"/>
        <v>3GNAX9EV0JS500282</v>
      </c>
      <c r="AK135" s="2"/>
    </row>
    <row r="136" spans="1:37" x14ac:dyDescent="0.25">
      <c r="A136" s="1">
        <v>42916</v>
      </c>
      <c r="B136" t="s">
        <v>698</v>
      </c>
      <c r="C136">
        <v>2018</v>
      </c>
      <c r="D136" t="s">
        <v>1</v>
      </c>
      <c r="E136" t="s">
        <v>699</v>
      </c>
      <c r="F136" t="s">
        <v>226</v>
      </c>
      <c r="G136" s="2">
        <v>358300.28</v>
      </c>
      <c r="H136">
        <v>138</v>
      </c>
      <c r="I136">
        <v>0</v>
      </c>
      <c r="J136" t="s">
        <v>15</v>
      </c>
      <c r="K136" t="s">
        <v>5</v>
      </c>
      <c r="P136" t="s">
        <v>1111</v>
      </c>
      <c r="Q136" t="s">
        <v>1132</v>
      </c>
      <c r="R136" s="6" t="s">
        <v>549</v>
      </c>
      <c r="S136" t="s">
        <v>1113</v>
      </c>
      <c r="T136" t="s">
        <v>838</v>
      </c>
      <c r="U136" t="s">
        <v>783</v>
      </c>
      <c r="V136" t="s">
        <v>1114</v>
      </c>
      <c r="W136" s="2">
        <v>161175.76</v>
      </c>
      <c r="X136" t="s">
        <v>1133</v>
      </c>
      <c r="Y136" t="s">
        <v>1116</v>
      </c>
      <c r="Z136" t="s">
        <v>772</v>
      </c>
      <c r="AA136" t="s">
        <v>766</v>
      </c>
      <c r="AB136" s="2">
        <v>161175.76</v>
      </c>
      <c r="AC136" s="2">
        <v>161175.76</v>
      </c>
      <c r="AD136" t="s">
        <v>766</v>
      </c>
      <c r="AE136" t="s">
        <v>786</v>
      </c>
      <c r="AF136" t="s">
        <v>772</v>
      </c>
      <c r="AH136" t="str">
        <f t="shared" si="2"/>
        <v>3GNAX9EV0JS504106</v>
      </c>
      <c r="AK136" s="2"/>
    </row>
    <row r="137" spans="1:37" x14ac:dyDescent="0.25">
      <c r="A137" s="1">
        <v>42927</v>
      </c>
      <c r="B137" t="s">
        <v>186</v>
      </c>
      <c r="C137">
        <v>2018</v>
      </c>
      <c r="D137" t="s">
        <v>1</v>
      </c>
      <c r="E137" t="s">
        <v>187</v>
      </c>
      <c r="F137" t="s">
        <v>3</v>
      </c>
      <c r="G137" s="2">
        <v>358312.72</v>
      </c>
      <c r="H137">
        <v>127</v>
      </c>
      <c r="I137">
        <v>0</v>
      </c>
      <c r="J137" t="s">
        <v>15</v>
      </c>
      <c r="K137" t="s">
        <v>5</v>
      </c>
      <c r="P137" t="s">
        <v>1127</v>
      </c>
      <c r="Q137" t="s">
        <v>1134</v>
      </c>
      <c r="R137" s="6" t="s">
        <v>654</v>
      </c>
      <c r="S137" t="s">
        <v>1113</v>
      </c>
      <c r="T137" t="s">
        <v>814</v>
      </c>
      <c r="U137" t="s">
        <v>783</v>
      </c>
      <c r="V137" t="s">
        <v>1129</v>
      </c>
      <c r="W137" s="2">
        <v>161174.54999999999</v>
      </c>
      <c r="X137" t="s">
        <v>1135</v>
      </c>
      <c r="Y137" t="s">
        <v>1131</v>
      </c>
      <c r="Z137" t="s">
        <v>980</v>
      </c>
      <c r="AA137" t="s">
        <v>766</v>
      </c>
      <c r="AB137" s="2">
        <v>161174.54999999999</v>
      </c>
      <c r="AC137" s="2">
        <v>161174.54999999999</v>
      </c>
      <c r="AD137" t="s">
        <v>766</v>
      </c>
      <c r="AE137" t="s">
        <v>786</v>
      </c>
      <c r="AF137" t="s">
        <v>772</v>
      </c>
      <c r="AH137" t="str">
        <f t="shared" si="2"/>
        <v>3GNAX9EV0JS509533</v>
      </c>
      <c r="AK137" s="2"/>
    </row>
    <row r="138" spans="1:37" x14ac:dyDescent="0.25">
      <c r="A138" s="1">
        <v>42948</v>
      </c>
      <c r="B138" t="s">
        <v>12</v>
      </c>
      <c r="C138">
        <v>2018</v>
      </c>
      <c r="D138" t="s">
        <v>1</v>
      </c>
      <c r="E138" t="s">
        <v>13</v>
      </c>
      <c r="F138" t="s">
        <v>14</v>
      </c>
      <c r="G138" s="2">
        <v>387728</v>
      </c>
      <c r="H138">
        <v>106</v>
      </c>
      <c r="I138">
        <v>0</v>
      </c>
      <c r="J138" t="s">
        <v>15</v>
      </c>
      <c r="K138" t="s">
        <v>5</v>
      </c>
      <c r="P138" t="s">
        <v>1136</v>
      </c>
      <c r="Q138" t="s">
        <v>1137</v>
      </c>
      <c r="R138" s="6" t="s">
        <v>423</v>
      </c>
      <c r="S138" t="s">
        <v>1016</v>
      </c>
      <c r="T138" t="s">
        <v>977</v>
      </c>
      <c r="U138" t="s">
        <v>796</v>
      </c>
      <c r="V138" t="s">
        <v>858</v>
      </c>
      <c r="W138" s="2">
        <v>154009.48000000001</v>
      </c>
      <c r="X138" t="s">
        <v>1138</v>
      </c>
      <c r="Y138" t="s">
        <v>1139</v>
      </c>
      <c r="Z138" t="s">
        <v>772</v>
      </c>
      <c r="AA138" t="s">
        <v>766</v>
      </c>
      <c r="AB138" s="2">
        <v>154009.48000000001</v>
      </c>
      <c r="AC138" s="2">
        <v>154009.48000000001</v>
      </c>
      <c r="AD138" t="s">
        <v>766</v>
      </c>
      <c r="AE138" t="s">
        <v>786</v>
      </c>
      <c r="AF138" t="s">
        <v>772</v>
      </c>
      <c r="AH138" t="str">
        <f t="shared" si="2"/>
        <v>3GNAX9EV0JS513792</v>
      </c>
      <c r="AK138" s="2"/>
    </row>
    <row r="139" spans="1:37" x14ac:dyDescent="0.25">
      <c r="A139" s="1">
        <v>42916</v>
      </c>
      <c r="B139" t="s">
        <v>706</v>
      </c>
      <c r="C139">
        <v>2018</v>
      </c>
      <c r="D139" t="s">
        <v>1</v>
      </c>
      <c r="E139" t="s">
        <v>707</v>
      </c>
      <c r="F139" t="s">
        <v>460</v>
      </c>
      <c r="G139" s="2">
        <v>339544.66</v>
      </c>
      <c r="H139">
        <v>138</v>
      </c>
      <c r="I139">
        <v>0</v>
      </c>
      <c r="J139" t="s">
        <v>15</v>
      </c>
      <c r="K139" t="s">
        <v>5</v>
      </c>
      <c r="P139" t="s">
        <v>1140</v>
      </c>
      <c r="Q139" t="s">
        <v>1141</v>
      </c>
      <c r="R139" s="6" t="s">
        <v>371</v>
      </c>
      <c r="S139" t="s">
        <v>1016</v>
      </c>
      <c r="T139" t="s">
        <v>989</v>
      </c>
      <c r="U139" t="s">
        <v>796</v>
      </c>
      <c r="V139" t="s">
        <v>1142</v>
      </c>
      <c r="W139" s="2">
        <v>154009.48000000001</v>
      </c>
      <c r="X139" t="s">
        <v>1143</v>
      </c>
      <c r="Y139" t="s">
        <v>1144</v>
      </c>
      <c r="Z139" t="s">
        <v>772</v>
      </c>
      <c r="AA139" t="s">
        <v>766</v>
      </c>
      <c r="AB139" s="2">
        <v>154009.48000000001</v>
      </c>
      <c r="AC139" s="2">
        <v>154009.48000000001</v>
      </c>
      <c r="AD139" t="s">
        <v>766</v>
      </c>
      <c r="AE139" t="s">
        <v>786</v>
      </c>
      <c r="AF139" t="s">
        <v>772</v>
      </c>
      <c r="AH139" t="str">
        <f t="shared" si="2"/>
        <v>3GNAX9EV1JS504129</v>
      </c>
      <c r="AK139" s="2"/>
    </row>
    <row r="140" spans="1:37" x14ac:dyDescent="0.25">
      <c r="A140" s="1">
        <v>42931</v>
      </c>
      <c r="B140" t="s">
        <v>258</v>
      </c>
      <c r="C140">
        <v>2018</v>
      </c>
      <c r="D140" t="s">
        <v>1</v>
      </c>
      <c r="E140" t="s">
        <v>259</v>
      </c>
      <c r="F140" t="s">
        <v>3</v>
      </c>
      <c r="G140" s="2">
        <v>358312.72</v>
      </c>
      <c r="H140">
        <v>123</v>
      </c>
      <c r="I140">
        <v>0</v>
      </c>
      <c r="J140" t="s">
        <v>15</v>
      </c>
      <c r="K140" t="s">
        <v>5</v>
      </c>
      <c r="P140" t="s">
        <v>1145</v>
      </c>
      <c r="Q140" t="s">
        <v>1146</v>
      </c>
      <c r="R140" s="6" t="s">
        <v>617</v>
      </c>
      <c r="S140" t="s">
        <v>1016</v>
      </c>
      <c r="T140" t="s">
        <v>1147</v>
      </c>
      <c r="U140" t="s">
        <v>796</v>
      </c>
      <c r="V140" t="s">
        <v>1116</v>
      </c>
      <c r="W140" s="2">
        <v>85361.41</v>
      </c>
      <c r="X140" t="s">
        <v>1148</v>
      </c>
      <c r="Y140" t="s">
        <v>1149</v>
      </c>
      <c r="Z140" t="s">
        <v>1150</v>
      </c>
      <c r="AA140" t="s">
        <v>766</v>
      </c>
      <c r="AB140" s="2">
        <v>85361.41</v>
      </c>
      <c r="AC140" s="2">
        <v>142269.01999999999</v>
      </c>
      <c r="AD140" t="s">
        <v>1081</v>
      </c>
      <c r="AE140" t="s">
        <v>786</v>
      </c>
      <c r="AF140" t="s">
        <v>772</v>
      </c>
      <c r="AH140" t="str">
        <f t="shared" si="2"/>
        <v>3GNAX9EV1JS510769</v>
      </c>
      <c r="AK140" s="2"/>
    </row>
    <row r="141" spans="1:37" x14ac:dyDescent="0.25">
      <c r="A141" s="1">
        <v>42940</v>
      </c>
      <c r="B141" t="s">
        <v>516</v>
      </c>
      <c r="C141">
        <v>2018</v>
      </c>
      <c r="D141" t="s">
        <v>1</v>
      </c>
      <c r="E141" t="s">
        <v>517</v>
      </c>
      <c r="F141" t="s">
        <v>10</v>
      </c>
      <c r="G141" s="2">
        <v>358312.72</v>
      </c>
      <c r="H141">
        <v>114</v>
      </c>
      <c r="I141">
        <v>0</v>
      </c>
      <c r="J141" t="s">
        <v>15</v>
      </c>
      <c r="K141" t="s">
        <v>5</v>
      </c>
      <c r="P141" t="s">
        <v>1151</v>
      </c>
      <c r="Q141" t="s">
        <v>1152</v>
      </c>
      <c r="R141" s="6" t="s">
        <v>320</v>
      </c>
      <c r="S141" t="s">
        <v>1016</v>
      </c>
      <c r="T141" t="s">
        <v>989</v>
      </c>
      <c r="U141" t="s">
        <v>796</v>
      </c>
      <c r="V141" t="s">
        <v>1153</v>
      </c>
      <c r="W141" s="2">
        <v>154009.48000000001</v>
      </c>
      <c r="X141" t="s">
        <v>1154</v>
      </c>
      <c r="Y141" t="s">
        <v>1155</v>
      </c>
      <c r="Z141" t="s">
        <v>772</v>
      </c>
      <c r="AA141" t="s">
        <v>766</v>
      </c>
      <c r="AB141" s="2">
        <v>154009.48000000001</v>
      </c>
      <c r="AC141" s="2">
        <v>154009.48000000001</v>
      </c>
      <c r="AD141" t="s">
        <v>766</v>
      </c>
      <c r="AE141" t="s">
        <v>786</v>
      </c>
      <c r="AF141" t="s">
        <v>772</v>
      </c>
      <c r="AH141" t="str">
        <f t="shared" si="2"/>
        <v>3GNAX9EV1JS511629</v>
      </c>
      <c r="AK141" s="2"/>
    </row>
    <row r="142" spans="1:37" x14ac:dyDescent="0.25">
      <c r="A142" s="1">
        <v>42936</v>
      </c>
      <c r="B142" t="s">
        <v>409</v>
      </c>
      <c r="C142">
        <v>2018</v>
      </c>
      <c r="D142" t="s">
        <v>1</v>
      </c>
      <c r="E142" t="s">
        <v>410</v>
      </c>
      <c r="F142" t="s">
        <v>411</v>
      </c>
      <c r="G142" s="2">
        <v>339557.1</v>
      </c>
      <c r="H142">
        <v>118</v>
      </c>
      <c r="I142">
        <v>0</v>
      </c>
      <c r="J142" t="s">
        <v>15</v>
      </c>
      <c r="K142" t="s">
        <v>5</v>
      </c>
      <c r="P142" t="s">
        <v>1156</v>
      </c>
      <c r="Q142" t="s">
        <v>1157</v>
      </c>
      <c r="R142" s="6" t="s">
        <v>419</v>
      </c>
      <c r="S142" t="s">
        <v>1016</v>
      </c>
      <c r="T142" t="s">
        <v>989</v>
      </c>
      <c r="U142" t="s">
        <v>796</v>
      </c>
      <c r="V142" t="s">
        <v>1158</v>
      </c>
      <c r="W142" s="2">
        <v>147940</v>
      </c>
      <c r="X142" t="s">
        <v>1159</v>
      </c>
      <c r="Y142" t="s">
        <v>1160</v>
      </c>
      <c r="Z142" t="s">
        <v>772</v>
      </c>
      <c r="AA142" t="s">
        <v>766</v>
      </c>
      <c r="AB142" s="2">
        <v>147940</v>
      </c>
      <c r="AC142" s="2">
        <v>154009.48000000001</v>
      </c>
      <c r="AD142" t="s">
        <v>1161</v>
      </c>
      <c r="AE142" t="s">
        <v>786</v>
      </c>
      <c r="AF142" t="s">
        <v>772</v>
      </c>
      <c r="AH142" t="str">
        <f t="shared" si="2"/>
        <v>3GNAX9EV1JS511744</v>
      </c>
      <c r="AK142" s="2"/>
    </row>
    <row r="143" spans="1:37" x14ac:dyDescent="0.25">
      <c r="A143" s="1">
        <v>43049</v>
      </c>
      <c r="B143" t="s">
        <v>1929</v>
      </c>
      <c r="C143">
        <v>2018</v>
      </c>
      <c r="D143" t="s">
        <v>1</v>
      </c>
      <c r="E143" t="s">
        <v>1930</v>
      </c>
      <c r="F143" t="s">
        <v>35</v>
      </c>
      <c r="G143" s="2">
        <v>408772.78</v>
      </c>
      <c r="H143">
        <v>5</v>
      </c>
      <c r="J143">
        <v>1</v>
      </c>
      <c r="K143" t="s">
        <v>1866</v>
      </c>
      <c r="P143" t="s">
        <v>773</v>
      </c>
      <c r="Q143" t="s">
        <v>1162</v>
      </c>
      <c r="R143" s="6" t="s">
        <v>181</v>
      </c>
      <c r="S143" t="s">
        <v>1016</v>
      </c>
      <c r="T143" t="s">
        <v>766</v>
      </c>
      <c r="U143" t="s">
        <v>783</v>
      </c>
      <c r="V143" t="s">
        <v>1163</v>
      </c>
      <c r="W143" s="2">
        <v>156588.43</v>
      </c>
      <c r="X143" t="s">
        <v>1164</v>
      </c>
      <c r="Y143" t="s">
        <v>1165</v>
      </c>
      <c r="Z143" t="s">
        <v>772</v>
      </c>
      <c r="AA143" t="s">
        <v>766</v>
      </c>
      <c r="AB143" s="2">
        <v>156588.43</v>
      </c>
      <c r="AC143" s="2">
        <v>156588.43</v>
      </c>
      <c r="AD143" t="s">
        <v>766</v>
      </c>
      <c r="AE143" t="s">
        <v>786</v>
      </c>
      <c r="AF143" t="s">
        <v>772</v>
      </c>
      <c r="AH143" t="str">
        <f t="shared" si="2"/>
        <v>3GNAX9EV1JS541519</v>
      </c>
      <c r="AK143" s="2"/>
    </row>
    <row r="144" spans="1:37" x14ac:dyDescent="0.25">
      <c r="A144" s="1">
        <v>42916</v>
      </c>
      <c r="B144" t="s">
        <v>708</v>
      </c>
      <c r="C144">
        <v>2018</v>
      </c>
      <c r="D144" t="s">
        <v>1</v>
      </c>
      <c r="E144" t="s">
        <v>709</v>
      </c>
      <c r="F144" t="s">
        <v>3</v>
      </c>
      <c r="G144" s="2">
        <v>387715.59</v>
      </c>
      <c r="H144">
        <v>138</v>
      </c>
      <c r="I144">
        <v>0</v>
      </c>
      <c r="J144" t="s">
        <v>15</v>
      </c>
      <c r="K144" t="s">
        <v>11</v>
      </c>
      <c r="P144" t="s">
        <v>1081</v>
      </c>
      <c r="Q144" t="s">
        <v>1169</v>
      </c>
      <c r="R144" s="6" t="s">
        <v>216</v>
      </c>
      <c r="S144" t="s">
        <v>1016</v>
      </c>
      <c r="T144" t="s">
        <v>814</v>
      </c>
      <c r="U144" t="s">
        <v>783</v>
      </c>
      <c r="V144" t="s">
        <v>1083</v>
      </c>
      <c r="W144" s="2">
        <v>156588.43</v>
      </c>
      <c r="X144" t="s">
        <v>1170</v>
      </c>
      <c r="Y144" t="s">
        <v>1085</v>
      </c>
      <c r="Z144" t="s">
        <v>772</v>
      </c>
      <c r="AA144" t="s">
        <v>766</v>
      </c>
      <c r="AB144" s="2">
        <v>156588.43</v>
      </c>
      <c r="AC144" s="2">
        <v>156588.43</v>
      </c>
      <c r="AD144" t="s">
        <v>766</v>
      </c>
      <c r="AE144" t="s">
        <v>786</v>
      </c>
      <c r="AF144" t="s">
        <v>772</v>
      </c>
      <c r="AH144" t="str">
        <f t="shared" si="2"/>
        <v>3GNAX9EV2JS502308</v>
      </c>
      <c r="AK144" s="2"/>
    </row>
    <row r="145" spans="1:37" x14ac:dyDescent="0.25">
      <c r="A145" s="1">
        <v>42916</v>
      </c>
      <c r="B145" t="s">
        <v>710</v>
      </c>
      <c r="C145">
        <v>2018</v>
      </c>
      <c r="D145" t="s">
        <v>1</v>
      </c>
      <c r="E145" t="s">
        <v>711</v>
      </c>
      <c r="F145" t="s">
        <v>18</v>
      </c>
      <c r="G145" s="2">
        <v>358300.28</v>
      </c>
      <c r="H145">
        <v>138</v>
      </c>
      <c r="I145">
        <v>0</v>
      </c>
      <c r="J145" t="s">
        <v>15</v>
      </c>
      <c r="K145" t="s">
        <v>5</v>
      </c>
      <c r="P145" t="s">
        <v>773</v>
      </c>
      <c r="Q145" t="s">
        <v>1171</v>
      </c>
      <c r="R145" s="6" t="s">
        <v>179</v>
      </c>
      <c r="S145" t="s">
        <v>1016</v>
      </c>
      <c r="T145" t="s">
        <v>766</v>
      </c>
      <c r="U145" t="s">
        <v>783</v>
      </c>
      <c r="V145" t="s">
        <v>1163</v>
      </c>
      <c r="W145" s="2">
        <v>156588.43</v>
      </c>
      <c r="X145" t="s">
        <v>1172</v>
      </c>
      <c r="Y145" t="s">
        <v>1165</v>
      </c>
      <c r="Z145" t="s">
        <v>772</v>
      </c>
      <c r="AA145" t="s">
        <v>766</v>
      </c>
      <c r="AB145" s="2">
        <v>156588.43</v>
      </c>
      <c r="AC145" s="2">
        <v>156588.43</v>
      </c>
      <c r="AD145" t="s">
        <v>766</v>
      </c>
      <c r="AE145" t="s">
        <v>786</v>
      </c>
      <c r="AF145" t="s">
        <v>772</v>
      </c>
      <c r="AH145" t="str">
        <f t="shared" si="2"/>
        <v>3GNAX9EV2JS502941</v>
      </c>
      <c r="AK145" s="2"/>
    </row>
    <row r="146" spans="1:37" x14ac:dyDescent="0.25">
      <c r="A146" s="1">
        <v>42916</v>
      </c>
      <c r="B146" t="s">
        <v>712</v>
      </c>
      <c r="C146">
        <v>2018</v>
      </c>
      <c r="D146" t="s">
        <v>1</v>
      </c>
      <c r="E146" t="s">
        <v>713</v>
      </c>
      <c r="F146" t="s">
        <v>714</v>
      </c>
      <c r="G146" s="2">
        <v>339544.66</v>
      </c>
      <c r="H146">
        <v>138</v>
      </c>
      <c r="I146">
        <v>0</v>
      </c>
      <c r="J146" t="s">
        <v>15</v>
      </c>
      <c r="K146" t="s">
        <v>5</v>
      </c>
      <c r="P146" t="s">
        <v>1173</v>
      </c>
      <c r="Q146" t="s">
        <v>1174</v>
      </c>
      <c r="R146" s="6" t="s">
        <v>613</v>
      </c>
      <c r="S146" t="s">
        <v>1016</v>
      </c>
      <c r="T146" t="s">
        <v>989</v>
      </c>
      <c r="U146" t="s">
        <v>783</v>
      </c>
      <c r="V146" t="s">
        <v>1175</v>
      </c>
      <c r="W146" s="2">
        <v>156589.64000000001</v>
      </c>
      <c r="X146" t="s">
        <v>1176</v>
      </c>
      <c r="Y146" t="s">
        <v>846</v>
      </c>
      <c r="Z146" t="s">
        <v>772</v>
      </c>
      <c r="AA146" t="s">
        <v>766</v>
      </c>
      <c r="AB146" s="2">
        <v>156589.64000000001</v>
      </c>
      <c r="AC146" s="2">
        <v>156589.64000000001</v>
      </c>
      <c r="AD146" t="s">
        <v>766</v>
      </c>
      <c r="AE146" t="s">
        <v>786</v>
      </c>
      <c r="AF146" t="s">
        <v>772</v>
      </c>
      <c r="AH146" t="str">
        <f t="shared" si="2"/>
        <v>3GNAX9EV2JS503359</v>
      </c>
      <c r="AK146" s="2"/>
    </row>
    <row r="147" spans="1:37" x14ac:dyDescent="0.25">
      <c r="A147" s="1">
        <v>42916</v>
      </c>
      <c r="B147" t="s">
        <v>717</v>
      </c>
      <c r="C147">
        <v>2018</v>
      </c>
      <c r="D147" t="s">
        <v>1</v>
      </c>
      <c r="E147" t="s">
        <v>718</v>
      </c>
      <c r="F147" t="s">
        <v>447</v>
      </c>
      <c r="G147" s="2">
        <v>379230.94</v>
      </c>
      <c r="H147">
        <v>138</v>
      </c>
      <c r="I147">
        <v>0</v>
      </c>
      <c r="J147" t="s">
        <v>15</v>
      </c>
      <c r="K147" t="s">
        <v>11</v>
      </c>
      <c r="P147" t="s">
        <v>975</v>
      </c>
      <c r="Q147" t="s">
        <v>1177</v>
      </c>
      <c r="R147" s="6" t="s">
        <v>334</v>
      </c>
      <c r="S147" t="s">
        <v>1016</v>
      </c>
      <c r="T147" t="s">
        <v>977</v>
      </c>
      <c r="U147" t="s">
        <v>783</v>
      </c>
      <c r="V147" t="s">
        <v>978</v>
      </c>
      <c r="W147" s="2">
        <v>156588.43</v>
      </c>
      <c r="X147" t="s">
        <v>1178</v>
      </c>
      <c r="Y147" t="s">
        <v>842</v>
      </c>
      <c r="Z147" t="s">
        <v>980</v>
      </c>
      <c r="AA147" t="s">
        <v>766</v>
      </c>
      <c r="AB147" s="2">
        <v>156588.43</v>
      </c>
      <c r="AC147" s="2">
        <v>156588.43</v>
      </c>
      <c r="AD147" t="s">
        <v>766</v>
      </c>
      <c r="AE147" t="s">
        <v>786</v>
      </c>
      <c r="AF147" t="s">
        <v>772</v>
      </c>
      <c r="AH147" t="str">
        <f t="shared" si="2"/>
        <v>3GNAX9EV5JS500309</v>
      </c>
      <c r="AK147" s="2"/>
    </row>
    <row r="148" spans="1:37" x14ac:dyDescent="0.25">
      <c r="A148" s="1">
        <v>42916</v>
      </c>
      <c r="B148" t="s">
        <v>719</v>
      </c>
      <c r="C148">
        <v>2018</v>
      </c>
      <c r="D148" t="s">
        <v>1</v>
      </c>
      <c r="E148" t="s">
        <v>720</v>
      </c>
      <c r="F148" t="s">
        <v>460</v>
      </c>
      <c r="G148" s="2">
        <v>332129.40000000002</v>
      </c>
      <c r="H148">
        <v>138</v>
      </c>
      <c r="I148">
        <v>0</v>
      </c>
      <c r="J148" t="s">
        <v>15</v>
      </c>
      <c r="K148" t="s">
        <v>5</v>
      </c>
      <c r="P148" t="s">
        <v>975</v>
      </c>
      <c r="Q148" t="s">
        <v>1179</v>
      </c>
      <c r="R148" s="6" t="s">
        <v>336</v>
      </c>
      <c r="S148" t="s">
        <v>1016</v>
      </c>
      <c r="T148" t="s">
        <v>766</v>
      </c>
      <c r="U148" t="s">
        <v>783</v>
      </c>
      <c r="V148" t="s">
        <v>978</v>
      </c>
      <c r="W148" s="2">
        <v>156588.43</v>
      </c>
      <c r="X148" t="s">
        <v>1180</v>
      </c>
      <c r="Y148" t="s">
        <v>842</v>
      </c>
      <c r="Z148" t="s">
        <v>980</v>
      </c>
      <c r="AA148" t="s">
        <v>766</v>
      </c>
      <c r="AB148" s="2">
        <v>156588.43</v>
      </c>
      <c r="AC148" s="2">
        <v>156588.43</v>
      </c>
      <c r="AD148" t="s">
        <v>766</v>
      </c>
      <c r="AE148" t="s">
        <v>786</v>
      </c>
      <c r="AF148" t="s">
        <v>772</v>
      </c>
      <c r="AH148" t="str">
        <f t="shared" si="2"/>
        <v>3GNAX9EV5JS503937</v>
      </c>
      <c r="AK148" s="2"/>
    </row>
    <row r="149" spans="1:37" x14ac:dyDescent="0.25">
      <c r="A149" s="1">
        <v>42916</v>
      </c>
      <c r="B149" t="s">
        <v>702</v>
      </c>
      <c r="C149">
        <v>2018</v>
      </c>
      <c r="D149" t="s">
        <v>1</v>
      </c>
      <c r="E149" t="s">
        <v>703</v>
      </c>
      <c r="F149" t="s">
        <v>411</v>
      </c>
      <c r="G149" s="2">
        <v>339544.66</v>
      </c>
      <c r="H149">
        <v>138</v>
      </c>
      <c r="I149">
        <v>0</v>
      </c>
      <c r="J149" t="s">
        <v>15</v>
      </c>
      <c r="K149" t="s">
        <v>5</v>
      </c>
      <c r="P149" t="s">
        <v>915</v>
      </c>
      <c r="Q149" t="s">
        <v>1181</v>
      </c>
      <c r="R149" s="6" t="s">
        <v>128</v>
      </c>
      <c r="S149" t="s">
        <v>1016</v>
      </c>
      <c r="T149" t="s">
        <v>989</v>
      </c>
      <c r="U149" t="s">
        <v>783</v>
      </c>
      <c r="V149" t="s">
        <v>1125</v>
      </c>
      <c r="W149" s="2">
        <v>156588.43</v>
      </c>
      <c r="X149" t="s">
        <v>1182</v>
      </c>
      <c r="Y149" t="s">
        <v>1126</v>
      </c>
      <c r="Z149" t="s">
        <v>772</v>
      </c>
      <c r="AA149" t="s">
        <v>766</v>
      </c>
      <c r="AB149" s="2">
        <v>156588.43</v>
      </c>
      <c r="AC149" s="2">
        <v>156588.43</v>
      </c>
      <c r="AD149" t="s">
        <v>766</v>
      </c>
      <c r="AE149" t="s">
        <v>786</v>
      </c>
      <c r="AF149" t="s">
        <v>772</v>
      </c>
      <c r="AH149" t="str">
        <f t="shared" si="2"/>
        <v>3GNAX9EV7JS503650</v>
      </c>
      <c r="AK149" s="2"/>
    </row>
    <row r="150" spans="1:37" x14ac:dyDescent="0.25">
      <c r="A150" s="1">
        <v>42938</v>
      </c>
      <c r="B150" t="s">
        <v>458</v>
      </c>
      <c r="C150">
        <v>2018</v>
      </c>
      <c r="D150" t="s">
        <v>1</v>
      </c>
      <c r="E150" t="s">
        <v>459</v>
      </c>
      <c r="F150" t="s">
        <v>460</v>
      </c>
      <c r="G150" s="2">
        <v>339557.1</v>
      </c>
      <c r="H150">
        <v>116</v>
      </c>
      <c r="I150">
        <v>0</v>
      </c>
      <c r="J150" t="s">
        <v>15</v>
      </c>
      <c r="K150" t="s">
        <v>5</v>
      </c>
      <c r="P150" t="s">
        <v>1094</v>
      </c>
      <c r="Q150" t="s">
        <v>1183</v>
      </c>
      <c r="R150" s="6" t="s">
        <v>599</v>
      </c>
      <c r="S150" t="s">
        <v>1016</v>
      </c>
      <c r="T150" t="s">
        <v>814</v>
      </c>
      <c r="U150" t="s">
        <v>783</v>
      </c>
      <c r="V150" t="s">
        <v>1096</v>
      </c>
      <c r="W150" s="2">
        <v>156589.64000000001</v>
      </c>
      <c r="X150" t="s">
        <v>1184</v>
      </c>
      <c r="Y150" t="s">
        <v>1098</v>
      </c>
      <c r="Z150" t="s">
        <v>772</v>
      </c>
      <c r="AA150" t="s">
        <v>766</v>
      </c>
      <c r="AB150" s="2">
        <v>156589.64000000001</v>
      </c>
      <c r="AC150" s="2">
        <v>156589.64000000001</v>
      </c>
      <c r="AD150" t="s">
        <v>766</v>
      </c>
      <c r="AE150" t="s">
        <v>786</v>
      </c>
      <c r="AF150" t="s">
        <v>772</v>
      </c>
      <c r="AH150" t="str">
        <f t="shared" si="2"/>
        <v>3GNAX9EV7JS511120</v>
      </c>
      <c r="AK150" s="2"/>
    </row>
    <row r="151" spans="1:37" x14ac:dyDescent="0.25">
      <c r="A151" s="1">
        <v>42940</v>
      </c>
      <c r="B151" t="s">
        <v>518</v>
      </c>
      <c r="C151">
        <v>2018</v>
      </c>
      <c r="D151" t="s">
        <v>1</v>
      </c>
      <c r="E151" t="s">
        <v>519</v>
      </c>
      <c r="F151" t="s">
        <v>520</v>
      </c>
      <c r="G151" s="2">
        <v>339557.1</v>
      </c>
      <c r="H151">
        <v>114</v>
      </c>
      <c r="I151">
        <v>0</v>
      </c>
      <c r="J151" t="s">
        <v>15</v>
      </c>
      <c r="K151" t="s">
        <v>5</v>
      </c>
      <c r="P151" t="s">
        <v>975</v>
      </c>
      <c r="Q151" t="s">
        <v>1187</v>
      </c>
      <c r="R151" s="6" t="s">
        <v>338</v>
      </c>
      <c r="S151" t="s">
        <v>1016</v>
      </c>
      <c r="T151" t="s">
        <v>977</v>
      </c>
      <c r="U151" t="s">
        <v>783</v>
      </c>
      <c r="V151" t="s">
        <v>978</v>
      </c>
      <c r="W151" s="2">
        <v>156588.43</v>
      </c>
      <c r="X151" t="s">
        <v>1188</v>
      </c>
      <c r="Y151" t="s">
        <v>842</v>
      </c>
      <c r="Z151" t="s">
        <v>980</v>
      </c>
      <c r="AA151" t="s">
        <v>766</v>
      </c>
      <c r="AB151" s="2">
        <v>156588.43</v>
      </c>
      <c r="AC151" s="2">
        <v>156588.43</v>
      </c>
      <c r="AD151" t="s">
        <v>766</v>
      </c>
      <c r="AE151" t="s">
        <v>786</v>
      </c>
      <c r="AF151" t="s">
        <v>772</v>
      </c>
      <c r="AH151" t="str">
        <f t="shared" si="2"/>
        <v>3GNAX9EV7JS511974</v>
      </c>
      <c r="AK151" s="2"/>
    </row>
    <row r="152" spans="1:37" x14ac:dyDescent="0.25">
      <c r="A152" s="1">
        <v>42942</v>
      </c>
      <c r="B152" t="s">
        <v>606</v>
      </c>
      <c r="C152">
        <v>2018</v>
      </c>
      <c r="D152" t="s">
        <v>1</v>
      </c>
      <c r="E152" t="s">
        <v>607</v>
      </c>
      <c r="F152" t="s">
        <v>3</v>
      </c>
      <c r="G152" s="2">
        <v>358312.72</v>
      </c>
      <c r="H152">
        <v>112</v>
      </c>
      <c r="I152">
        <v>0</v>
      </c>
      <c r="J152" t="s">
        <v>15</v>
      </c>
      <c r="K152" t="s">
        <v>5</v>
      </c>
      <c r="P152" t="s">
        <v>915</v>
      </c>
      <c r="Q152" t="s">
        <v>1189</v>
      </c>
      <c r="R152" s="6" t="s">
        <v>131</v>
      </c>
      <c r="S152" t="s">
        <v>1016</v>
      </c>
      <c r="T152" t="s">
        <v>814</v>
      </c>
      <c r="U152" t="s">
        <v>783</v>
      </c>
      <c r="V152" t="s">
        <v>1125</v>
      </c>
      <c r="W152" s="2">
        <v>156588.43</v>
      </c>
      <c r="X152" t="s">
        <v>1190</v>
      </c>
      <c r="Y152" t="s">
        <v>1126</v>
      </c>
      <c r="Z152" t="s">
        <v>772</v>
      </c>
      <c r="AA152" t="s">
        <v>766</v>
      </c>
      <c r="AB152" s="2">
        <v>156588.43</v>
      </c>
      <c r="AC152" s="2">
        <v>156588.43</v>
      </c>
      <c r="AD152" t="s">
        <v>766</v>
      </c>
      <c r="AE152" t="s">
        <v>786</v>
      </c>
      <c r="AF152" t="s">
        <v>772</v>
      </c>
      <c r="AH152" t="str">
        <f t="shared" si="2"/>
        <v>3GNAX9EV8JS512096</v>
      </c>
      <c r="AK152" s="2"/>
    </row>
    <row r="153" spans="1:37" x14ac:dyDescent="0.25">
      <c r="A153" s="1">
        <v>42948</v>
      </c>
      <c r="B153" t="s">
        <v>16</v>
      </c>
      <c r="C153">
        <v>2018</v>
      </c>
      <c r="D153" t="s">
        <v>1</v>
      </c>
      <c r="E153" t="s">
        <v>17</v>
      </c>
      <c r="F153" t="s">
        <v>18</v>
      </c>
      <c r="G153" s="2">
        <v>387728</v>
      </c>
      <c r="H153">
        <v>106</v>
      </c>
      <c r="I153">
        <v>0</v>
      </c>
      <c r="J153" t="s">
        <v>15</v>
      </c>
      <c r="K153" t="s">
        <v>5</v>
      </c>
      <c r="P153" t="s">
        <v>1059</v>
      </c>
      <c r="Q153" t="s">
        <v>1191</v>
      </c>
      <c r="R153" s="6" t="s">
        <v>595</v>
      </c>
      <c r="S153" t="s">
        <v>1016</v>
      </c>
      <c r="T153" t="s">
        <v>814</v>
      </c>
      <c r="U153" t="s">
        <v>783</v>
      </c>
      <c r="V153" t="s">
        <v>1060</v>
      </c>
      <c r="W153" s="2">
        <v>156210.82</v>
      </c>
      <c r="X153" t="s">
        <v>1192</v>
      </c>
      <c r="Y153" t="s">
        <v>1061</v>
      </c>
      <c r="Z153" t="s">
        <v>772</v>
      </c>
      <c r="AA153" t="s">
        <v>766</v>
      </c>
      <c r="AB153" s="2">
        <v>156210.82</v>
      </c>
      <c r="AC153" s="2">
        <v>156210.82</v>
      </c>
      <c r="AD153" t="s">
        <v>766</v>
      </c>
      <c r="AE153" t="s">
        <v>786</v>
      </c>
      <c r="AF153" t="s">
        <v>772</v>
      </c>
      <c r="AH153" t="str">
        <f t="shared" si="2"/>
        <v>3GNAX9EV8JS513765</v>
      </c>
      <c r="AK153" s="2"/>
    </row>
    <row r="154" spans="1:37" x14ac:dyDescent="0.25">
      <c r="A154" s="1">
        <v>42952</v>
      </c>
      <c r="B154" t="s">
        <v>76</v>
      </c>
      <c r="C154">
        <v>2018</v>
      </c>
      <c r="D154" t="s">
        <v>1</v>
      </c>
      <c r="E154" t="s">
        <v>77</v>
      </c>
      <c r="F154" t="s">
        <v>18</v>
      </c>
      <c r="G154" s="2">
        <v>401203.69</v>
      </c>
      <c r="H154">
        <v>102</v>
      </c>
      <c r="J154">
        <v>15</v>
      </c>
      <c r="K154" t="s">
        <v>1866</v>
      </c>
      <c r="L154" t="s">
        <v>1931</v>
      </c>
      <c r="P154" t="s">
        <v>975</v>
      </c>
      <c r="Q154" t="s">
        <v>1193</v>
      </c>
      <c r="R154" s="6" t="s">
        <v>340</v>
      </c>
      <c r="S154" t="s">
        <v>1016</v>
      </c>
      <c r="T154" t="s">
        <v>766</v>
      </c>
      <c r="U154" t="s">
        <v>783</v>
      </c>
      <c r="V154" t="s">
        <v>978</v>
      </c>
      <c r="W154" s="2">
        <v>156588.43</v>
      </c>
      <c r="X154" t="s">
        <v>1194</v>
      </c>
      <c r="Y154" t="s">
        <v>842</v>
      </c>
      <c r="Z154" t="s">
        <v>980</v>
      </c>
      <c r="AA154" t="s">
        <v>766</v>
      </c>
      <c r="AB154" s="2">
        <v>156588.43</v>
      </c>
      <c r="AC154" s="2">
        <v>156588.43</v>
      </c>
      <c r="AD154" t="s">
        <v>766</v>
      </c>
      <c r="AE154" t="s">
        <v>786</v>
      </c>
      <c r="AF154" t="s">
        <v>772</v>
      </c>
      <c r="AH154" t="str">
        <f t="shared" si="2"/>
        <v>3GNAX9EV9JS514357</v>
      </c>
      <c r="AK154" s="2"/>
    </row>
    <row r="155" spans="1:37" x14ac:dyDescent="0.25">
      <c r="A155" s="1">
        <v>43046</v>
      </c>
      <c r="B155" t="s">
        <v>1932</v>
      </c>
      <c r="C155">
        <v>2018</v>
      </c>
      <c r="D155" t="s">
        <v>1</v>
      </c>
      <c r="E155" t="s">
        <v>1933</v>
      </c>
      <c r="F155" t="s">
        <v>124</v>
      </c>
      <c r="G155" s="2">
        <v>255610.6</v>
      </c>
      <c r="H155">
        <v>8</v>
      </c>
      <c r="I155">
        <v>0</v>
      </c>
      <c r="J155" t="s">
        <v>15</v>
      </c>
      <c r="K155" t="s">
        <v>11</v>
      </c>
      <c r="P155" t="s">
        <v>1081</v>
      </c>
      <c r="Q155" t="s">
        <v>1195</v>
      </c>
      <c r="R155" s="6" t="s">
        <v>218</v>
      </c>
      <c r="S155" t="s">
        <v>1016</v>
      </c>
      <c r="T155" t="s">
        <v>977</v>
      </c>
      <c r="U155" t="s">
        <v>783</v>
      </c>
      <c r="V155" t="s">
        <v>1083</v>
      </c>
      <c r="W155" s="2">
        <v>156588.43</v>
      </c>
      <c r="X155" t="s">
        <v>1196</v>
      </c>
      <c r="Y155" t="s">
        <v>1085</v>
      </c>
      <c r="Z155" t="s">
        <v>772</v>
      </c>
      <c r="AA155" t="s">
        <v>766</v>
      </c>
      <c r="AB155" s="2">
        <v>156588.43</v>
      </c>
      <c r="AC155" s="2">
        <v>156588.43</v>
      </c>
      <c r="AD155" t="s">
        <v>766</v>
      </c>
      <c r="AE155" t="s">
        <v>786</v>
      </c>
      <c r="AF155" t="s">
        <v>772</v>
      </c>
      <c r="AH155" t="str">
        <f t="shared" si="2"/>
        <v>3GNCJ7CE1JL213299</v>
      </c>
      <c r="AK155" s="2"/>
    </row>
    <row r="156" spans="1:37" x14ac:dyDescent="0.25">
      <c r="A156" s="1">
        <v>43035</v>
      </c>
      <c r="B156" t="s">
        <v>667</v>
      </c>
      <c r="C156">
        <v>2018</v>
      </c>
      <c r="D156" t="s">
        <v>1</v>
      </c>
      <c r="E156" t="s">
        <v>668</v>
      </c>
      <c r="F156" t="s">
        <v>124</v>
      </c>
      <c r="G156" s="2">
        <v>255610</v>
      </c>
      <c r="H156">
        <v>19</v>
      </c>
      <c r="I156">
        <v>0</v>
      </c>
      <c r="J156" t="s">
        <v>15</v>
      </c>
      <c r="K156" t="s">
        <v>441</v>
      </c>
      <c r="P156" t="s">
        <v>1166</v>
      </c>
      <c r="Q156" t="s">
        <v>1197</v>
      </c>
      <c r="R156" s="6" t="s">
        <v>473</v>
      </c>
      <c r="S156" t="s">
        <v>1016</v>
      </c>
      <c r="T156" t="s">
        <v>814</v>
      </c>
      <c r="U156" t="s">
        <v>783</v>
      </c>
      <c r="V156" t="s">
        <v>1167</v>
      </c>
      <c r="W156" s="2">
        <v>156210.82</v>
      </c>
      <c r="X156" t="s">
        <v>1198</v>
      </c>
      <c r="Y156" t="s">
        <v>1168</v>
      </c>
      <c r="Z156" t="s">
        <v>772</v>
      </c>
      <c r="AA156" t="s">
        <v>766</v>
      </c>
      <c r="AB156" s="2">
        <v>156210.82</v>
      </c>
      <c r="AC156" s="2">
        <v>156210.82</v>
      </c>
      <c r="AD156" t="s">
        <v>766</v>
      </c>
      <c r="AE156" t="s">
        <v>786</v>
      </c>
      <c r="AF156" t="s">
        <v>772</v>
      </c>
      <c r="AH156" t="str">
        <f t="shared" si="2"/>
        <v>3GNCJ7CE2JL188350</v>
      </c>
      <c r="AK156" s="2"/>
    </row>
    <row r="157" spans="1:37" x14ac:dyDescent="0.25">
      <c r="A157" s="1">
        <v>43053</v>
      </c>
      <c r="B157" t="s">
        <v>1934</v>
      </c>
      <c r="C157">
        <v>2018</v>
      </c>
      <c r="D157" t="s">
        <v>1</v>
      </c>
      <c r="E157" t="s">
        <v>1935</v>
      </c>
      <c r="F157" t="s">
        <v>285</v>
      </c>
      <c r="G157" s="2">
        <v>255610.6</v>
      </c>
      <c r="H157">
        <v>1</v>
      </c>
      <c r="I157">
        <v>0</v>
      </c>
      <c r="J157" t="s">
        <v>15</v>
      </c>
      <c r="P157" t="s">
        <v>773</v>
      </c>
      <c r="Q157" t="s">
        <v>1199</v>
      </c>
      <c r="R157" s="6" t="s">
        <v>177</v>
      </c>
      <c r="S157" t="s">
        <v>1016</v>
      </c>
      <c r="T157" t="s">
        <v>766</v>
      </c>
      <c r="U157" t="s">
        <v>783</v>
      </c>
      <c r="V157" t="s">
        <v>1163</v>
      </c>
      <c r="W157" s="2">
        <v>156588.43</v>
      </c>
      <c r="X157" t="s">
        <v>1200</v>
      </c>
      <c r="Y157" t="s">
        <v>1165</v>
      </c>
      <c r="Z157" t="s">
        <v>772</v>
      </c>
      <c r="AA157" t="s">
        <v>766</v>
      </c>
      <c r="AB157" s="2">
        <v>156588.43</v>
      </c>
      <c r="AC157" s="2">
        <v>156588.43</v>
      </c>
      <c r="AD157" t="s">
        <v>766</v>
      </c>
      <c r="AE157" t="s">
        <v>786</v>
      </c>
      <c r="AF157" t="s">
        <v>772</v>
      </c>
      <c r="AH157" t="str">
        <f t="shared" si="2"/>
        <v>3GNCJ7CE2JL218009</v>
      </c>
      <c r="AK157" s="2"/>
    </row>
    <row r="158" spans="1:37" x14ac:dyDescent="0.25">
      <c r="A158" s="1">
        <v>43039</v>
      </c>
      <c r="B158" t="s">
        <v>1936</v>
      </c>
      <c r="C158">
        <v>2017</v>
      </c>
      <c r="D158" t="s">
        <v>1</v>
      </c>
      <c r="E158" t="s">
        <v>2029</v>
      </c>
      <c r="F158" t="s">
        <v>2053</v>
      </c>
      <c r="G158" s="2">
        <v>255767.09</v>
      </c>
      <c r="H158">
        <v>15</v>
      </c>
      <c r="I158">
        <v>0</v>
      </c>
      <c r="J158" t="s">
        <v>15</v>
      </c>
      <c r="K158" t="s">
        <v>5</v>
      </c>
      <c r="P158" t="s">
        <v>808</v>
      </c>
      <c r="Q158" t="s">
        <v>1743</v>
      </c>
      <c r="R158" s="6" t="s">
        <v>2012</v>
      </c>
      <c r="S158" t="s">
        <v>1016</v>
      </c>
      <c r="T158" t="s">
        <v>766</v>
      </c>
      <c r="U158" t="s">
        <v>783</v>
      </c>
      <c r="V158" t="s">
        <v>1693</v>
      </c>
      <c r="W158" s="2">
        <v>156588.43</v>
      </c>
      <c r="X158" t="s">
        <v>1744</v>
      </c>
      <c r="Y158" t="s">
        <v>1428</v>
      </c>
      <c r="Z158" t="s">
        <v>980</v>
      </c>
      <c r="AA158" t="s">
        <v>766</v>
      </c>
      <c r="AB158" s="2">
        <v>156588.43</v>
      </c>
      <c r="AC158" s="2">
        <v>156588.43</v>
      </c>
      <c r="AD158" t="s">
        <v>766</v>
      </c>
      <c r="AE158" t="s">
        <v>786</v>
      </c>
      <c r="AF158" t="s">
        <v>772</v>
      </c>
      <c r="AH158" t="str">
        <f t="shared" si="2"/>
        <v>3GNCJ7CE4HL265598</v>
      </c>
      <c r="AK158" s="2"/>
    </row>
    <row r="159" spans="1:37" x14ac:dyDescent="0.25">
      <c r="A159" s="1">
        <v>43049</v>
      </c>
      <c r="B159" t="s">
        <v>1937</v>
      </c>
      <c r="C159">
        <v>2017</v>
      </c>
      <c r="D159" t="s">
        <v>1</v>
      </c>
      <c r="E159" t="s">
        <v>1938</v>
      </c>
      <c r="F159" t="s">
        <v>140</v>
      </c>
      <c r="G159" s="2">
        <v>227679.55</v>
      </c>
      <c r="H159">
        <v>5</v>
      </c>
      <c r="I159">
        <v>0</v>
      </c>
      <c r="J159" t="s">
        <v>15</v>
      </c>
      <c r="P159" t="s">
        <v>1081</v>
      </c>
      <c r="Q159" t="s">
        <v>1201</v>
      </c>
      <c r="R159" s="6" t="s">
        <v>220</v>
      </c>
      <c r="S159" t="s">
        <v>1016</v>
      </c>
      <c r="T159" t="s">
        <v>766</v>
      </c>
      <c r="U159" t="s">
        <v>783</v>
      </c>
      <c r="V159" t="s">
        <v>1083</v>
      </c>
      <c r="W159" s="2">
        <v>156588.43</v>
      </c>
      <c r="X159" t="s">
        <v>1202</v>
      </c>
      <c r="Y159" t="s">
        <v>1085</v>
      </c>
      <c r="Z159" t="s">
        <v>772</v>
      </c>
      <c r="AA159" t="s">
        <v>766</v>
      </c>
      <c r="AB159" s="2">
        <v>156588.43</v>
      </c>
      <c r="AC159" s="2">
        <v>156588.43</v>
      </c>
      <c r="AD159" t="s">
        <v>766</v>
      </c>
      <c r="AE159" t="s">
        <v>786</v>
      </c>
      <c r="AF159" t="s">
        <v>772</v>
      </c>
      <c r="AH159" t="str">
        <f t="shared" si="2"/>
        <v>3GNCJ7CE6HL277543</v>
      </c>
      <c r="AK159" s="2"/>
    </row>
    <row r="160" spans="1:37" x14ac:dyDescent="0.25">
      <c r="A160" s="1">
        <v>43001</v>
      </c>
      <c r="B160" t="s">
        <v>497</v>
      </c>
      <c r="C160">
        <v>2018</v>
      </c>
      <c r="D160" t="s">
        <v>1</v>
      </c>
      <c r="E160" t="s">
        <v>498</v>
      </c>
      <c r="F160" t="s">
        <v>312</v>
      </c>
      <c r="G160" s="2">
        <v>255611.85</v>
      </c>
      <c r="H160">
        <v>53</v>
      </c>
      <c r="I160">
        <v>0</v>
      </c>
      <c r="J160" t="s">
        <v>15</v>
      </c>
      <c r="K160" t="s">
        <v>11</v>
      </c>
      <c r="P160" t="s">
        <v>1094</v>
      </c>
      <c r="Q160" t="s">
        <v>1203</v>
      </c>
      <c r="R160" s="6" t="s">
        <v>605</v>
      </c>
      <c r="S160" t="s">
        <v>1016</v>
      </c>
      <c r="T160" t="s">
        <v>834</v>
      </c>
      <c r="U160" t="s">
        <v>783</v>
      </c>
      <c r="V160" t="s">
        <v>1096</v>
      </c>
      <c r="W160" s="2">
        <v>156589.64000000001</v>
      </c>
      <c r="X160" t="s">
        <v>1204</v>
      </c>
      <c r="Y160" t="s">
        <v>1098</v>
      </c>
      <c r="Z160" t="s">
        <v>772</v>
      </c>
      <c r="AA160" t="s">
        <v>766</v>
      </c>
      <c r="AB160" s="2">
        <v>156589.64000000001</v>
      </c>
      <c r="AC160" s="2">
        <v>156589.64000000001</v>
      </c>
      <c r="AD160" t="s">
        <v>766</v>
      </c>
      <c r="AE160" t="s">
        <v>786</v>
      </c>
      <c r="AF160" t="s">
        <v>772</v>
      </c>
      <c r="AH160" t="str">
        <f t="shared" si="2"/>
        <v>3GNCJ7CE7JL168532</v>
      </c>
      <c r="AK160" s="2"/>
    </row>
    <row r="161" spans="1:37" x14ac:dyDescent="0.25">
      <c r="A161" s="1">
        <v>43045</v>
      </c>
      <c r="B161" t="s">
        <v>1939</v>
      </c>
      <c r="C161">
        <v>2018</v>
      </c>
      <c r="D161" t="s">
        <v>1</v>
      </c>
      <c r="E161" t="s">
        <v>1940</v>
      </c>
      <c r="F161" t="s">
        <v>196</v>
      </c>
      <c r="G161" s="2">
        <v>255610.6</v>
      </c>
      <c r="H161">
        <v>9</v>
      </c>
      <c r="I161">
        <v>0</v>
      </c>
      <c r="J161" t="s">
        <v>15</v>
      </c>
      <c r="K161" t="s">
        <v>5</v>
      </c>
      <c r="P161" t="s">
        <v>915</v>
      </c>
      <c r="Q161" t="s">
        <v>1205</v>
      </c>
      <c r="R161" s="6" t="s">
        <v>134</v>
      </c>
      <c r="S161" t="s">
        <v>1016</v>
      </c>
      <c r="T161" t="s">
        <v>989</v>
      </c>
      <c r="U161" t="s">
        <v>783</v>
      </c>
      <c r="V161" t="s">
        <v>1125</v>
      </c>
      <c r="W161" s="2">
        <v>156588.43</v>
      </c>
      <c r="X161" t="s">
        <v>1206</v>
      </c>
      <c r="Y161" t="s">
        <v>1126</v>
      </c>
      <c r="Z161" t="s">
        <v>772</v>
      </c>
      <c r="AA161" t="s">
        <v>766</v>
      </c>
      <c r="AB161" s="2">
        <v>156588.43</v>
      </c>
      <c r="AC161" s="2">
        <v>156588.43</v>
      </c>
      <c r="AD161" t="s">
        <v>766</v>
      </c>
      <c r="AE161" t="s">
        <v>786</v>
      </c>
      <c r="AF161" t="s">
        <v>772</v>
      </c>
      <c r="AH161" t="str">
        <f t="shared" si="2"/>
        <v>3GNCJ7CE7JL207314</v>
      </c>
      <c r="AK161" s="2"/>
    </row>
    <row r="162" spans="1:37" x14ac:dyDescent="0.25">
      <c r="A162" s="1">
        <v>43025</v>
      </c>
      <c r="B162" t="s">
        <v>315</v>
      </c>
      <c r="C162">
        <v>2018</v>
      </c>
      <c r="D162" t="s">
        <v>1</v>
      </c>
      <c r="E162" t="s">
        <v>316</v>
      </c>
      <c r="F162" t="s">
        <v>282</v>
      </c>
      <c r="G162" s="2">
        <v>255610.6</v>
      </c>
      <c r="H162">
        <v>29</v>
      </c>
      <c r="I162">
        <v>0</v>
      </c>
      <c r="J162" t="s">
        <v>15</v>
      </c>
      <c r="K162" t="s">
        <v>5</v>
      </c>
      <c r="P162" t="s">
        <v>975</v>
      </c>
      <c r="Q162" t="s">
        <v>1207</v>
      </c>
      <c r="R162" s="6" t="s">
        <v>342</v>
      </c>
      <c r="S162" t="s">
        <v>1016</v>
      </c>
      <c r="T162" t="s">
        <v>977</v>
      </c>
      <c r="U162" t="s">
        <v>783</v>
      </c>
      <c r="V162" t="s">
        <v>978</v>
      </c>
      <c r="W162" s="2">
        <v>156588.43</v>
      </c>
      <c r="X162" t="s">
        <v>1208</v>
      </c>
      <c r="Y162" t="s">
        <v>842</v>
      </c>
      <c r="Z162" t="s">
        <v>980</v>
      </c>
      <c r="AA162" t="s">
        <v>766</v>
      </c>
      <c r="AB162" s="2">
        <v>156588.43</v>
      </c>
      <c r="AC162" s="2">
        <v>156588.43</v>
      </c>
      <c r="AD162" t="s">
        <v>766</v>
      </c>
      <c r="AE162" t="s">
        <v>786</v>
      </c>
      <c r="AF162" t="s">
        <v>772</v>
      </c>
      <c r="AH162" t="str">
        <f t="shared" si="2"/>
        <v>3GNCJ7CEXJL193182</v>
      </c>
      <c r="AK162" s="2"/>
    </row>
    <row r="163" spans="1:37" x14ac:dyDescent="0.25">
      <c r="A163" s="1">
        <v>43021</v>
      </c>
      <c r="B163" t="s">
        <v>240</v>
      </c>
      <c r="C163">
        <v>2018</v>
      </c>
      <c r="D163" t="s">
        <v>1</v>
      </c>
      <c r="E163" t="s">
        <v>241</v>
      </c>
      <c r="F163" t="s">
        <v>242</v>
      </c>
      <c r="G163" s="2">
        <v>293081.24</v>
      </c>
      <c r="H163">
        <v>33</v>
      </c>
      <c r="I163">
        <v>0</v>
      </c>
      <c r="J163" t="s">
        <v>15</v>
      </c>
      <c r="K163" t="s">
        <v>5</v>
      </c>
      <c r="P163" t="s">
        <v>1059</v>
      </c>
      <c r="Q163" t="s">
        <v>1209</v>
      </c>
      <c r="R163" s="6" t="s">
        <v>597</v>
      </c>
      <c r="S163" t="s">
        <v>1016</v>
      </c>
      <c r="T163" t="s">
        <v>814</v>
      </c>
      <c r="U163" t="s">
        <v>783</v>
      </c>
      <c r="V163" t="s">
        <v>1060</v>
      </c>
      <c r="W163" s="2">
        <v>156210.82</v>
      </c>
      <c r="X163" t="s">
        <v>1210</v>
      </c>
      <c r="Y163" t="s">
        <v>1061</v>
      </c>
      <c r="Z163" t="s">
        <v>772</v>
      </c>
      <c r="AA163" t="s">
        <v>766</v>
      </c>
      <c r="AB163" s="2">
        <v>156210.82</v>
      </c>
      <c r="AC163" s="2">
        <v>156210.82</v>
      </c>
      <c r="AD163" t="s">
        <v>766</v>
      </c>
      <c r="AE163" t="s">
        <v>786</v>
      </c>
      <c r="AF163" t="s">
        <v>772</v>
      </c>
      <c r="AH163" t="str">
        <f t="shared" si="2"/>
        <v>3GNCJ7EE0JL190904</v>
      </c>
      <c r="AK163" s="2"/>
    </row>
    <row r="164" spans="1:37" x14ac:dyDescent="0.25">
      <c r="A164" s="1">
        <v>43049</v>
      </c>
      <c r="B164" t="s">
        <v>1941</v>
      </c>
      <c r="C164">
        <v>2018</v>
      </c>
      <c r="D164" t="s">
        <v>1</v>
      </c>
      <c r="E164" t="s">
        <v>1942</v>
      </c>
      <c r="F164" t="s">
        <v>312</v>
      </c>
      <c r="G164" s="2">
        <v>293081.24</v>
      </c>
      <c r="H164">
        <v>5</v>
      </c>
      <c r="I164">
        <v>0</v>
      </c>
      <c r="J164" t="s">
        <v>15</v>
      </c>
      <c r="K164" t="s">
        <v>11</v>
      </c>
      <c r="P164" t="s">
        <v>1211</v>
      </c>
      <c r="Q164" t="s">
        <v>1212</v>
      </c>
      <c r="R164" s="6" t="s">
        <v>30</v>
      </c>
      <c r="S164" t="s">
        <v>1016</v>
      </c>
      <c r="T164" t="s">
        <v>766</v>
      </c>
      <c r="U164" t="s">
        <v>783</v>
      </c>
      <c r="V164" t="s">
        <v>1213</v>
      </c>
      <c r="W164" s="2">
        <v>156589.64000000001</v>
      </c>
      <c r="X164" t="s">
        <v>1214</v>
      </c>
      <c r="Y164" t="s">
        <v>943</v>
      </c>
      <c r="Z164" t="s">
        <v>772</v>
      </c>
      <c r="AA164" t="s">
        <v>766</v>
      </c>
      <c r="AB164" s="2">
        <v>156589.64000000001</v>
      </c>
      <c r="AC164" s="2">
        <v>156589.64000000001</v>
      </c>
      <c r="AD164" t="s">
        <v>766</v>
      </c>
      <c r="AE164" t="s">
        <v>786</v>
      </c>
      <c r="AF164" t="s">
        <v>772</v>
      </c>
      <c r="AH164" t="str">
        <f t="shared" si="2"/>
        <v>3GNCJ7EE2JL214894</v>
      </c>
      <c r="AK164" s="2"/>
    </row>
    <row r="165" spans="1:37" x14ac:dyDescent="0.25">
      <c r="A165" s="1">
        <v>43053</v>
      </c>
      <c r="B165" t="s">
        <v>1943</v>
      </c>
      <c r="C165">
        <v>2018</v>
      </c>
      <c r="D165" t="s">
        <v>1</v>
      </c>
      <c r="E165" t="s">
        <v>1944</v>
      </c>
      <c r="F165" t="s">
        <v>402</v>
      </c>
      <c r="G165" s="2">
        <v>293081.24</v>
      </c>
      <c r="H165">
        <v>1</v>
      </c>
      <c r="I165">
        <v>0</v>
      </c>
      <c r="J165" t="s">
        <v>15</v>
      </c>
      <c r="P165" t="s">
        <v>1116</v>
      </c>
      <c r="Q165" t="s">
        <v>1215</v>
      </c>
      <c r="R165" s="6" t="s">
        <v>438</v>
      </c>
      <c r="S165" t="s">
        <v>1016</v>
      </c>
      <c r="T165" t="s">
        <v>766</v>
      </c>
      <c r="U165" t="s">
        <v>783</v>
      </c>
      <c r="V165" t="s">
        <v>1117</v>
      </c>
      <c r="W165" s="2">
        <v>156588.43</v>
      </c>
      <c r="X165" t="s">
        <v>1216</v>
      </c>
      <c r="Y165" t="s">
        <v>1118</v>
      </c>
      <c r="Z165" t="s">
        <v>980</v>
      </c>
      <c r="AA165" t="s">
        <v>766</v>
      </c>
      <c r="AB165" s="2">
        <v>156588.43</v>
      </c>
      <c r="AC165" s="2">
        <v>156588.43</v>
      </c>
      <c r="AD165" t="s">
        <v>766</v>
      </c>
      <c r="AE165" t="s">
        <v>786</v>
      </c>
      <c r="AF165" t="s">
        <v>772</v>
      </c>
      <c r="AH165" t="str">
        <f t="shared" si="2"/>
        <v>3GNCJ7EE3JL221529</v>
      </c>
      <c r="AK165" s="2"/>
    </row>
    <row r="166" spans="1:37" x14ac:dyDescent="0.25">
      <c r="A166" s="1">
        <v>43048</v>
      </c>
      <c r="B166" t="s">
        <v>1945</v>
      </c>
      <c r="C166">
        <v>2018</v>
      </c>
      <c r="D166" t="s">
        <v>1</v>
      </c>
      <c r="E166" t="s">
        <v>1946</v>
      </c>
      <c r="F166" t="s">
        <v>444</v>
      </c>
      <c r="G166" s="2">
        <v>298583.36</v>
      </c>
      <c r="H166">
        <v>6</v>
      </c>
      <c r="I166">
        <v>0</v>
      </c>
      <c r="J166" t="s">
        <v>15</v>
      </c>
      <c r="P166" t="s">
        <v>1094</v>
      </c>
      <c r="Q166" t="s">
        <v>1217</v>
      </c>
      <c r="R166" s="6" t="s">
        <v>603</v>
      </c>
      <c r="S166" t="s">
        <v>1016</v>
      </c>
      <c r="T166" t="s">
        <v>838</v>
      </c>
      <c r="U166" t="s">
        <v>783</v>
      </c>
      <c r="V166" t="s">
        <v>1096</v>
      </c>
      <c r="W166" s="2">
        <v>156589.64000000001</v>
      </c>
      <c r="X166" t="s">
        <v>1218</v>
      </c>
      <c r="Y166" t="s">
        <v>1098</v>
      </c>
      <c r="Z166" t="s">
        <v>772</v>
      </c>
      <c r="AA166" t="s">
        <v>766</v>
      </c>
      <c r="AB166" s="2">
        <v>156589.64000000001</v>
      </c>
      <c r="AC166" s="2">
        <v>156589.64000000001</v>
      </c>
      <c r="AD166" t="s">
        <v>766</v>
      </c>
      <c r="AE166" t="s">
        <v>786</v>
      </c>
      <c r="AF166" t="s">
        <v>772</v>
      </c>
      <c r="AH166" t="str">
        <f t="shared" si="2"/>
        <v>3GNCJ7EE6JL170902</v>
      </c>
      <c r="AK166" s="2"/>
    </row>
    <row r="167" spans="1:37" x14ac:dyDescent="0.25">
      <c r="A167" s="1">
        <v>43024</v>
      </c>
      <c r="B167" t="s">
        <v>280</v>
      </c>
      <c r="C167">
        <v>2018</v>
      </c>
      <c r="D167" t="s">
        <v>1</v>
      </c>
      <c r="E167" t="s">
        <v>281</v>
      </c>
      <c r="F167" t="s">
        <v>282</v>
      </c>
      <c r="G167" s="2">
        <v>293081.24</v>
      </c>
      <c r="H167">
        <v>30</v>
      </c>
      <c r="I167">
        <v>0</v>
      </c>
      <c r="J167" t="s">
        <v>15</v>
      </c>
      <c r="K167" t="s">
        <v>5</v>
      </c>
      <c r="P167" t="s">
        <v>1116</v>
      </c>
      <c r="Q167" t="s">
        <v>1219</v>
      </c>
      <c r="R167" s="6" t="s">
        <v>436</v>
      </c>
      <c r="S167" t="s">
        <v>1016</v>
      </c>
      <c r="T167" t="s">
        <v>766</v>
      </c>
      <c r="U167" t="s">
        <v>783</v>
      </c>
      <c r="V167" t="s">
        <v>1117</v>
      </c>
      <c r="W167" s="2">
        <v>156588.43</v>
      </c>
      <c r="X167" t="s">
        <v>1220</v>
      </c>
      <c r="Y167" t="s">
        <v>1118</v>
      </c>
      <c r="Z167" t="s">
        <v>980</v>
      </c>
      <c r="AA167" t="s">
        <v>766</v>
      </c>
      <c r="AB167" s="2">
        <v>156588.43</v>
      </c>
      <c r="AC167" s="2">
        <v>156588.43</v>
      </c>
      <c r="AD167" t="s">
        <v>766</v>
      </c>
      <c r="AE167" t="s">
        <v>786</v>
      </c>
      <c r="AF167" t="s">
        <v>772</v>
      </c>
      <c r="AH167" t="str">
        <f t="shared" si="2"/>
        <v>3GNCJ7EE9JL189265</v>
      </c>
      <c r="AK167" s="2"/>
    </row>
    <row r="168" spans="1:37" x14ac:dyDescent="0.25">
      <c r="A168" s="1">
        <v>43001</v>
      </c>
      <c r="B168" t="s">
        <v>499</v>
      </c>
      <c r="C168">
        <v>2018</v>
      </c>
      <c r="D168" t="s">
        <v>1</v>
      </c>
      <c r="E168" t="s">
        <v>500</v>
      </c>
      <c r="F168" t="s">
        <v>282</v>
      </c>
      <c r="G168" s="2">
        <v>231011.35</v>
      </c>
      <c r="H168">
        <v>53</v>
      </c>
      <c r="I168">
        <v>0</v>
      </c>
      <c r="J168" t="s">
        <v>15</v>
      </c>
      <c r="K168" t="s">
        <v>5</v>
      </c>
      <c r="P168" t="s">
        <v>975</v>
      </c>
      <c r="Q168" t="s">
        <v>1221</v>
      </c>
      <c r="R168" s="6" t="s">
        <v>344</v>
      </c>
      <c r="S168" t="s">
        <v>1016</v>
      </c>
      <c r="T168" t="s">
        <v>766</v>
      </c>
      <c r="U168" t="s">
        <v>783</v>
      </c>
      <c r="V168" t="s">
        <v>978</v>
      </c>
      <c r="W168" s="2">
        <v>156588.43</v>
      </c>
      <c r="X168" t="s">
        <v>1222</v>
      </c>
      <c r="Y168" t="s">
        <v>842</v>
      </c>
      <c r="Z168" t="s">
        <v>980</v>
      </c>
      <c r="AA168" t="s">
        <v>766</v>
      </c>
      <c r="AB168" s="2">
        <v>156588.43</v>
      </c>
      <c r="AC168" s="2">
        <v>156588.43</v>
      </c>
      <c r="AD168" t="s">
        <v>766</v>
      </c>
      <c r="AE168" t="s">
        <v>786</v>
      </c>
      <c r="AF168" t="s">
        <v>772</v>
      </c>
      <c r="AH168" t="str">
        <f t="shared" si="2"/>
        <v>3GNDJ7CE1JL171348</v>
      </c>
      <c r="AK168" s="2"/>
    </row>
    <row r="169" spans="1:37" x14ac:dyDescent="0.25">
      <c r="A169" s="1">
        <v>43019</v>
      </c>
      <c r="B169" t="s">
        <v>194</v>
      </c>
      <c r="C169">
        <v>2018</v>
      </c>
      <c r="D169" t="s">
        <v>1</v>
      </c>
      <c r="E169" t="s">
        <v>195</v>
      </c>
      <c r="F169" t="s">
        <v>196</v>
      </c>
      <c r="G169" s="2">
        <v>231010.09</v>
      </c>
      <c r="H169">
        <v>35</v>
      </c>
      <c r="I169">
        <v>0</v>
      </c>
      <c r="J169" t="s">
        <v>15</v>
      </c>
      <c r="K169" t="s">
        <v>5</v>
      </c>
      <c r="P169" t="s">
        <v>1116</v>
      </c>
      <c r="Q169" t="s">
        <v>1223</v>
      </c>
      <c r="R169" s="6" t="s">
        <v>434</v>
      </c>
      <c r="S169" t="s">
        <v>1016</v>
      </c>
      <c r="T169" t="s">
        <v>766</v>
      </c>
      <c r="U169" t="s">
        <v>783</v>
      </c>
      <c r="V169" t="s">
        <v>1117</v>
      </c>
      <c r="W169" s="2">
        <v>156588.43</v>
      </c>
      <c r="X169" t="s">
        <v>1224</v>
      </c>
      <c r="Y169" t="s">
        <v>1118</v>
      </c>
      <c r="Z169" t="s">
        <v>980</v>
      </c>
      <c r="AA169" t="s">
        <v>766</v>
      </c>
      <c r="AB169" s="2">
        <v>156588.43</v>
      </c>
      <c r="AC169" s="2">
        <v>156588.43</v>
      </c>
      <c r="AD169" t="s">
        <v>766</v>
      </c>
      <c r="AE169" t="s">
        <v>786</v>
      </c>
      <c r="AF169" t="s">
        <v>772</v>
      </c>
      <c r="AH169" t="str">
        <f t="shared" si="2"/>
        <v>3GNDJ7CE1JL186349</v>
      </c>
      <c r="AK169" s="2"/>
    </row>
    <row r="170" spans="1:37" x14ac:dyDescent="0.25">
      <c r="A170" s="1">
        <v>43027</v>
      </c>
      <c r="B170" t="s">
        <v>400</v>
      </c>
      <c r="C170">
        <v>2018</v>
      </c>
      <c r="D170" t="s">
        <v>1</v>
      </c>
      <c r="E170" t="s">
        <v>401</v>
      </c>
      <c r="F170" t="s">
        <v>402</v>
      </c>
      <c r="G170" s="2">
        <v>231010.09</v>
      </c>
      <c r="H170">
        <v>27</v>
      </c>
      <c r="I170">
        <v>0</v>
      </c>
      <c r="J170" t="s">
        <v>15</v>
      </c>
      <c r="K170" t="s">
        <v>5</v>
      </c>
      <c r="P170" t="s">
        <v>915</v>
      </c>
      <c r="Q170" t="s">
        <v>1225</v>
      </c>
      <c r="R170" s="6" t="s">
        <v>136</v>
      </c>
      <c r="S170" t="s">
        <v>1016</v>
      </c>
      <c r="T170" t="s">
        <v>814</v>
      </c>
      <c r="U170" t="s">
        <v>783</v>
      </c>
      <c r="V170" t="s">
        <v>1125</v>
      </c>
      <c r="W170" s="2">
        <v>156588.43</v>
      </c>
      <c r="X170" t="s">
        <v>1226</v>
      </c>
      <c r="Y170" t="s">
        <v>1126</v>
      </c>
      <c r="Z170" t="s">
        <v>772</v>
      </c>
      <c r="AA170" t="s">
        <v>766</v>
      </c>
      <c r="AB170" s="2">
        <v>156588.43</v>
      </c>
      <c r="AC170" s="2">
        <v>156588.43</v>
      </c>
      <c r="AD170" t="s">
        <v>766</v>
      </c>
      <c r="AE170" t="s">
        <v>786</v>
      </c>
      <c r="AF170" t="s">
        <v>772</v>
      </c>
      <c r="AH170" t="str">
        <f t="shared" si="2"/>
        <v>3GNDJ7CE1JL187310</v>
      </c>
      <c r="AK170" s="2"/>
    </row>
    <row r="171" spans="1:37" x14ac:dyDescent="0.25">
      <c r="A171" s="1">
        <v>43027</v>
      </c>
      <c r="B171" t="s">
        <v>403</v>
      </c>
      <c r="C171">
        <v>2018</v>
      </c>
      <c r="D171" t="s">
        <v>1</v>
      </c>
      <c r="E171" t="s">
        <v>404</v>
      </c>
      <c r="F171" t="s">
        <v>312</v>
      </c>
      <c r="G171" s="2">
        <v>231010.09</v>
      </c>
      <c r="H171">
        <v>27</v>
      </c>
      <c r="I171">
        <v>0</v>
      </c>
      <c r="J171" t="s">
        <v>15</v>
      </c>
      <c r="K171" t="s">
        <v>5</v>
      </c>
      <c r="P171" t="s">
        <v>1116</v>
      </c>
      <c r="Q171" t="s">
        <v>1227</v>
      </c>
      <c r="R171" s="6" t="s">
        <v>431</v>
      </c>
      <c r="S171" t="s">
        <v>1016</v>
      </c>
      <c r="T171" t="s">
        <v>766</v>
      </c>
      <c r="U171" t="s">
        <v>783</v>
      </c>
      <c r="V171" t="s">
        <v>1117</v>
      </c>
      <c r="W171" s="2">
        <v>156588.43</v>
      </c>
      <c r="X171" t="s">
        <v>1228</v>
      </c>
      <c r="Y171" t="s">
        <v>1118</v>
      </c>
      <c r="Z171" t="s">
        <v>980</v>
      </c>
      <c r="AA171" t="s">
        <v>766</v>
      </c>
      <c r="AB171" s="2">
        <v>156588.43</v>
      </c>
      <c r="AC171" s="2">
        <v>156588.43</v>
      </c>
      <c r="AD171" t="s">
        <v>766</v>
      </c>
      <c r="AE171" t="s">
        <v>786</v>
      </c>
      <c r="AF171" t="s">
        <v>772</v>
      </c>
      <c r="AH171" t="str">
        <f t="shared" si="2"/>
        <v>3GNDJ7CE2JL190829</v>
      </c>
      <c r="AK171" s="2"/>
    </row>
    <row r="172" spans="1:37" x14ac:dyDescent="0.25">
      <c r="A172" s="1">
        <v>43024</v>
      </c>
      <c r="B172" t="s">
        <v>283</v>
      </c>
      <c r="C172">
        <v>2018</v>
      </c>
      <c r="D172" t="s">
        <v>1</v>
      </c>
      <c r="E172" t="s">
        <v>284</v>
      </c>
      <c r="F172" t="s">
        <v>285</v>
      </c>
      <c r="G172" s="2">
        <v>231010.09</v>
      </c>
      <c r="H172">
        <v>30</v>
      </c>
      <c r="I172">
        <v>0</v>
      </c>
      <c r="J172" t="s">
        <v>15</v>
      </c>
      <c r="K172" t="s">
        <v>1947</v>
      </c>
      <c r="P172" t="s">
        <v>975</v>
      </c>
      <c r="Q172" t="s">
        <v>1229</v>
      </c>
      <c r="R172" s="6" t="s">
        <v>348</v>
      </c>
      <c r="S172" t="s">
        <v>1016</v>
      </c>
      <c r="T172" t="s">
        <v>766</v>
      </c>
      <c r="U172" t="s">
        <v>783</v>
      </c>
      <c r="V172" t="s">
        <v>978</v>
      </c>
      <c r="W172" s="2">
        <v>156588.43</v>
      </c>
      <c r="X172" t="s">
        <v>1230</v>
      </c>
      <c r="Y172" t="s">
        <v>842</v>
      </c>
      <c r="Z172" t="s">
        <v>980</v>
      </c>
      <c r="AA172" t="s">
        <v>766</v>
      </c>
      <c r="AB172" s="2">
        <v>156588.43</v>
      </c>
      <c r="AC172" s="2">
        <v>156588.43</v>
      </c>
      <c r="AD172" t="s">
        <v>766</v>
      </c>
      <c r="AE172" t="s">
        <v>786</v>
      </c>
      <c r="AF172" t="s">
        <v>772</v>
      </c>
      <c r="AH172" t="str">
        <f t="shared" si="2"/>
        <v>3GNDJ7CE4JL191917</v>
      </c>
      <c r="AK172" s="2"/>
    </row>
    <row r="173" spans="1:37" x14ac:dyDescent="0.25">
      <c r="A173" s="1">
        <v>43001</v>
      </c>
      <c r="B173" t="s">
        <v>480</v>
      </c>
      <c r="C173">
        <v>2018</v>
      </c>
      <c r="D173" t="s">
        <v>1</v>
      </c>
      <c r="E173" t="s">
        <v>481</v>
      </c>
      <c r="F173" t="s">
        <v>444</v>
      </c>
      <c r="G173" s="2">
        <v>231011.35</v>
      </c>
      <c r="H173">
        <v>53</v>
      </c>
      <c r="I173">
        <v>0</v>
      </c>
      <c r="J173" t="s">
        <v>15</v>
      </c>
      <c r="K173" t="s">
        <v>5</v>
      </c>
      <c r="P173" t="s">
        <v>975</v>
      </c>
      <c r="Q173" t="s">
        <v>1231</v>
      </c>
      <c r="R173" s="6" t="s">
        <v>351</v>
      </c>
      <c r="S173" t="s">
        <v>1016</v>
      </c>
      <c r="T173" t="s">
        <v>766</v>
      </c>
      <c r="U173" t="s">
        <v>783</v>
      </c>
      <c r="V173" t="s">
        <v>978</v>
      </c>
      <c r="W173" s="2">
        <v>156588.43</v>
      </c>
      <c r="X173" t="s">
        <v>1232</v>
      </c>
      <c r="Y173" t="s">
        <v>842</v>
      </c>
      <c r="Z173" t="s">
        <v>980</v>
      </c>
      <c r="AA173" t="s">
        <v>766</v>
      </c>
      <c r="AB173" s="2">
        <v>156588.43</v>
      </c>
      <c r="AC173" s="2">
        <v>156588.43</v>
      </c>
      <c r="AD173" t="s">
        <v>766</v>
      </c>
      <c r="AE173" t="s">
        <v>786</v>
      </c>
      <c r="AF173" t="s">
        <v>772</v>
      </c>
      <c r="AH173" t="str">
        <f t="shared" si="2"/>
        <v>3GNDJ7CE5JL172311</v>
      </c>
      <c r="AK173" s="2"/>
    </row>
    <row r="174" spans="1:37" x14ac:dyDescent="0.25">
      <c r="A174" s="1">
        <v>43027</v>
      </c>
      <c r="B174" t="s">
        <v>405</v>
      </c>
      <c r="C174">
        <v>2018</v>
      </c>
      <c r="D174" t="s">
        <v>1</v>
      </c>
      <c r="E174" t="s">
        <v>406</v>
      </c>
      <c r="F174" t="s">
        <v>140</v>
      </c>
      <c r="G174" s="2">
        <v>231010.09</v>
      </c>
      <c r="H174">
        <v>27</v>
      </c>
      <c r="I174">
        <v>0</v>
      </c>
      <c r="J174" t="s">
        <v>15</v>
      </c>
      <c r="K174" t="s">
        <v>5</v>
      </c>
      <c r="P174" t="s">
        <v>1081</v>
      </c>
      <c r="Q174" t="s">
        <v>1233</v>
      </c>
      <c r="R174" s="6" t="s">
        <v>198</v>
      </c>
      <c r="S174" t="s">
        <v>1016</v>
      </c>
      <c r="T174" t="s">
        <v>766</v>
      </c>
      <c r="U174" t="s">
        <v>783</v>
      </c>
      <c r="V174" t="s">
        <v>1083</v>
      </c>
      <c r="W174" s="2">
        <v>156588.43</v>
      </c>
      <c r="X174" t="s">
        <v>1234</v>
      </c>
      <c r="Y174" t="s">
        <v>1085</v>
      </c>
      <c r="Z174" t="s">
        <v>772</v>
      </c>
      <c r="AA174" t="s">
        <v>766</v>
      </c>
      <c r="AB174" s="2">
        <v>156588.43</v>
      </c>
      <c r="AC174" s="2">
        <v>156588.43</v>
      </c>
      <c r="AD174" t="s">
        <v>766</v>
      </c>
      <c r="AE174" t="s">
        <v>786</v>
      </c>
      <c r="AF174" t="s">
        <v>772</v>
      </c>
      <c r="AH174" t="str">
        <f t="shared" si="2"/>
        <v>3GNDJ7CE8JL193203</v>
      </c>
      <c r="AK174" s="2"/>
    </row>
    <row r="175" spans="1:37" x14ac:dyDescent="0.25">
      <c r="A175" s="1">
        <v>43025</v>
      </c>
      <c r="B175" t="s">
        <v>310</v>
      </c>
      <c r="C175">
        <v>2018</v>
      </c>
      <c r="D175" t="s">
        <v>1</v>
      </c>
      <c r="E175" t="s">
        <v>311</v>
      </c>
      <c r="F175" t="s">
        <v>312</v>
      </c>
      <c r="G175" s="2">
        <v>231010.09</v>
      </c>
      <c r="H175">
        <v>29</v>
      </c>
      <c r="I175">
        <v>0</v>
      </c>
      <c r="J175" t="s">
        <v>15</v>
      </c>
      <c r="K175" t="s">
        <v>5</v>
      </c>
      <c r="P175" t="s">
        <v>1111</v>
      </c>
      <c r="Q175" t="s">
        <v>1235</v>
      </c>
      <c r="R175" s="6" t="s">
        <v>415</v>
      </c>
      <c r="S175" t="s">
        <v>972</v>
      </c>
      <c r="T175" t="s">
        <v>838</v>
      </c>
      <c r="U175" t="s">
        <v>783</v>
      </c>
      <c r="V175" t="s">
        <v>1114</v>
      </c>
      <c r="W175" s="2">
        <v>185390.48</v>
      </c>
      <c r="X175" t="s">
        <v>1236</v>
      </c>
      <c r="Y175" t="s">
        <v>1116</v>
      </c>
      <c r="Z175" t="s">
        <v>772</v>
      </c>
      <c r="AA175" t="s">
        <v>766</v>
      </c>
      <c r="AB175" s="2">
        <v>185390.48</v>
      </c>
      <c r="AC175" s="2">
        <v>185390.48</v>
      </c>
      <c r="AD175" t="s">
        <v>766</v>
      </c>
      <c r="AE175" t="s">
        <v>786</v>
      </c>
      <c r="AF175" t="s">
        <v>772</v>
      </c>
      <c r="AH175" t="str">
        <f t="shared" si="2"/>
        <v>3GNDJ7CE9JL189774</v>
      </c>
      <c r="AK175" s="2"/>
    </row>
    <row r="176" spans="1:37" x14ac:dyDescent="0.25">
      <c r="A176" s="1">
        <v>43035</v>
      </c>
      <c r="B176" t="s">
        <v>649</v>
      </c>
      <c r="C176">
        <v>2018</v>
      </c>
      <c r="D176" t="s">
        <v>1</v>
      </c>
      <c r="E176" t="s">
        <v>650</v>
      </c>
      <c r="F176" t="s">
        <v>282</v>
      </c>
      <c r="G176" s="2">
        <v>231010.09</v>
      </c>
      <c r="H176">
        <v>19</v>
      </c>
      <c r="I176">
        <v>0</v>
      </c>
      <c r="J176" t="s">
        <v>15</v>
      </c>
      <c r="K176" t="s">
        <v>11</v>
      </c>
      <c r="P176" t="s">
        <v>1237</v>
      </c>
      <c r="Q176" t="s">
        <v>1238</v>
      </c>
      <c r="R176" s="6" t="s">
        <v>727</v>
      </c>
      <c r="S176" t="s">
        <v>972</v>
      </c>
      <c r="T176" t="s">
        <v>977</v>
      </c>
      <c r="U176" t="s">
        <v>783</v>
      </c>
      <c r="V176" t="s">
        <v>1239</v>
      </c>
      <c r="W176" s="2">
        <v>182011.46</v>
      </c>
      <c r="X176" t="s">
        <v>1240</v>
      </c>
      <c r="Y176" t="s">
        <v>1241</v>
      </c>
      <c r="Z176" t="s">
        <v>957</v>
      </c>
      <c r="AA176" t="s">
        <v>766</v>
      </c>
      <c r="AB176" s="2">
        <v>182011.46</v>
      </c>
      <c r="AC176" s="2">
        <v>182011.46</v>
      </c>
      <c r="AD176" t="s">
        <v>766</v>
      </c>
      <c r="AE176" t="s">
        <v>786</v>
      </c>
      <c r="AF176" t="s">
        <v>772</v>
      </c>
      <c r="AH176" t="str">
        <f t="shared" si="2"/>
        <v>3GNDJ7CE9JL202121</v>
      </c>
      <c r="AK176" s="2"/>
    </row>
    <row r="177" spans="1:37" x14ac:dyDescent="0.25">
      <c r="A177" s="1">
        <v>43039</v>
      </c>
      <c r="B177" t="s">
        <v>1948</v>
      </c>
      <c r="C177">
        <v>2013</v>
      </c>
      <c r="D177" t="s">
        <v>23</v>
      </c>
      <c r="E177" t="s">
        <v>1949</v>
      </c>
      <c r="F177" t="s">
        <v>48</v>
      </c>
      <c r="G177" s="2">
        <v>107000</v>
      </c>
      <c r="H177">
        <v>15</v>
      </c>
      <c r="I177">
        <v>0</v>
      </c>
      <c r="J177" t="s">
        <v>15</v>
      </c>
      <c r="P177" t="s">
        <v>846</v>
      </c>
      <c r="Q177" t="s">
        <v>1242</v>
      </c>
      <c r="R177" s="6" t="s">
        <v>658</v>
      </c>
      <c r="S177" t="s">
        <v>972</v>
      </c>
      <c r="T177" t="s">
        <v>838</v>
      </c>
      <c r="U177" t="s">
        <v>783</v>
      </c>
      <c r="V177" t="s">
        <v>1120</v>
      </c>
      <c r="W177" s="2">
        <v>185389.26</v>
      </c>
      <c r="X177" t="s">
        <v>1243</v>
      </c>
      <c r="Y177" t="s">
        <v>1122</v>
      </c>
      <c r="Z177" t="s">
        <v>980</v>
      </c>
      <c r="AA177" t="s">
        <v>766</v>
      </c>
      <c r="AB177" s="2">
        <v>185389.26</v>
      </c>
      <c r="AC177" s="2">
        <v>185389.26</v>
      </c>
      <c r="AD177" t="s">
        <v>766</v>
      </c>
      <c r="AE177" t="s">
        <v>786</v>
      </c>
      <c r="AF177" t="s">
        <v>772</v>
      </c>
      <c r="AH177" t="str">
        <f t="shared" si="2"/>
        <v>3N1CN7AD5DK405992</v>
      </c>
      <c r="AK177" s="2"/>
    </row>
    <row r="178" spans="1:37" x14ac:dyDescent="0.25">
      <c r="A178" s="1">
        <v>42978</v>
      </c>
      <c r="B178" t="s">
        <v>739</v>
      </c>
      <c r="C178">
        <v>2017</v>
      </c>
      <c r="D178" t="s">
        <v>1</v>
      </c>
      <c r="E178" t="s">
        <v>740</v>
      </c>
      <c r="F178" t="s">
        <v>185</v>
      </c>
      <c r="G178" s="2">
        <v>236439.11</v>
      </c>
      <c r="H178">
        <v>76</v>
      </c>
      <c r="I178" t="s">
        <v>4</v>
      </c>
      <c r="J178">
        <v>49</v>
      </c>
      <c r="K178" t="s">
        <v>1866</v>
      </c>
      <c r="P178" t="s">
        <v>1237</v>
      </c>
      <c r="Q178" t="s">
        <v>1244</v>
      </c>
      <c r="R178" s="6" t="s">
        <v>725</v>
      </c>
      <c r="S178" t="s">
        <v>972</v>
      </c>
      <c r="T178" t="s">
        <v>989</v>
      </c>
      <c r="U178" t="s">
        <v>783</v>
      </c>
      <c r="V178" t="s">
        <v>1239</v>
      </c>
      <c r="W178" s="2">
        <v>182011.46</v>
      </c>
      <c r="X178" t="s">
        <v>1245</v>
      </c>
      <c r="Y178" t="s">
        <v>1241</v>
      </c>
      <c r="Z178" t="s">
        <v>957</v>
      </c>
      <c r="AA178" t="s">
        <v>766</v>
      </c>
      <c r="AB178" s="2">
        <v>182011.46</v>
      </c>
      <c r="AC178" s="2">
        <v>182011.46</v>
      </c>
      <c r="AD178" t="s">
        <v>766</v>
      </c>
      <c r="AE178" t="s">
        <v>786</v>
      </c>
      <c r="AF178" t="s">
        <v>772</v>
      </c>
      <c r="AH178" t="str">
        <f t="shared" si="2"/>
        <v>93C143VG9HC448124</v>
      </c>
      <c r="AK178" s="2"/>
    </row>
    <row r="179" spans="1:37" x14ac:dyDescent="0.25">
      <c r="A179" s="1">
        <v>42874</v>
      </c>
      <c r="B179" t="s">
        <v>375</v>
      </c>
      <c r="C179">
        <v>2017</v>
      </c>
      <c r="D179" t="s">
        <v>1</v>
      </c>
      <c r="E179" t="s">
        <v>376</v>
      </c>
      <c r="F179" t="s">
        <v>185</v>
      </c>
      <c r="G179" s="2">
        <v>186376.77</v>
      </c>
      <c r="H179">
        <v>180</v>
      </c>
      <c r="I179">
        <v>0</v>
      </c>
      <c r="J179" t="s">
        <v>15</v>
      </c>
      <c r="K179" t="s">
        <v>5</v>
      </c>
      <c r="P179" t="s">
        <v>1116</v>
      </c>
      <c r="Q179" t="s">
        <v>1246</v>
      </c>
      <c r="R179" s="6" t="s">
        <v>429</v>
      </c>
      <c r="S179" t="s">
        <v>972</v>
      </c>
      <c r="T179" t="s">
        <v>989</v>
      </c>
      <c r="U179" t="s">
        <v>783</v>
      </c>
      <c r="V179" t="s">
        <v>1117</v>
      </c>
      <c r="W179" s="2">
        <v>185389.26</v>
      </c>
      <c r="X179" t="s">
        <v>1247</v>
      </c>
      <c r="Y179" t="s">
        <v>1118</v>
      </c>
      <c r="Z179" t="s">
        <v>980</v>
      </c>
      <c r="AA179" t="s">
        <v>766</v>
      </c>
      <c r="AB179" s="2">
        <v>185389.26</v>
      </c>
      <c r="AC179" s="2">
        <v>185389.26</v>
      </c>
      <c r="AD179" t="s">
        <v>766</v>
      </c>
      <c r="AE179" t="s">
        <v>786</v>
      </c>
      <c r="AF179" t="s">
        <v>772</v>
      </c>
      <c r="AH179" t="str">
        <f t="shared" si="2"/>
        <v>93CCL80C1HB162934</v>
      </c>
      <c r="AK179" s="2"/>
    </row>
    <row r="180" spans="1:37" x14ac:dyDescent="0.25">
      <c r="A180" s="1">
        <v>43001</v>
      </c>
      <c r="B180" t="s">
        <v>495</v>
      </c>
      <c r="C180">
        <v>2018</v>
      </c>
      <c r="D180" t="s">
        <v>1</v>
      </c>
      <c r="E180" t="s">
        <v>496</v>
      </c>
      <c r="F180" t="s">
        <v>490</v>
      </c>
      <c r="G180" s="2">
        <v>202294.36</v>
      </c>
      <c r="H180">
        <v>53</v>
      </c>
      <c r="I180">
        <v>0</v>
      </c>
      <c r="J180" t="s">
        <v>15</v>
      </c>
      <c r="K180" t="s">
        <v>11</v>
      </c>
      <c r="P180" t="s">
        <v>808</v>
      </c>
      <c r="Q180" t="s">
        <v>1745</v>
      </c>
      <c r="R180" s="6" t="s">
        <v>2014</v>
      </c>
      <c r="S180" t="s">
        <v>972</v>
      </c>
      <c r="T180" t="s">
        <v>989</v>
      </c>
      <c r="U180" t="s">
        <v>783</v>
      </c>
      <c r="V180" t="s">
        <v>1693</v>
      </c>
      <c r="W180" s="2">
        <v>185389.26</v>
      </c>
      <c r="X180" t="s">
        <v>1746</v>
      </c>
      <c r="Y180" t="s">
        <v>1428</v>
      </c>
      <c r="Z180" t="s">
        <v>980</v>
      </c>
      <c r="AA180" t="s">
        <v>766</v>
      </c>
      <c r="AB180" s="2">
        <v>185389.26</v>
      </c>
      <c r="AC180" s="2">
        <v>185389.26</v>
      </c>
      <c r="AD180" t="s">
        <v>766</v>
      </c>
      <c r="AE180" t="s">
        <v>786</v>
      </c>
      <c r="AF180" t="s">
        <v>772</v>
      </c>
      <c r="AH180" t="str">
        <f t="shared" si="2"/>
        <v>93CCL80C3JB132212</v>
      </c>
      <c r="AK180" s="2"/>
    </row>
    <row r="181" spans="1:37" x14ac:dyDescent="0.25">
      <c r="A181" s="1">
        <v>42956</v>
      </c>
      <c r="B181" t="s">
        <v>154</v>
      </c>
      <c r="C181">
        <v>2018</v>
      </c>
      <c r="D181" t="s">
        <v>1</v>
      </c>
      <c r="E181" t="s">
        <v>155</v>
      </c>
      <c r="F181" t="s">
        <v>156</v>
      </c>
      <c r="G181" s="2">
        <v>202294.36</v>
      </c>
      <c r="H181">
        <v>98</v>
      </c>
      <c r="I181">
        <v>0</v>
      </c>
      <c r="J181" t="s">
        <v>15</v>
      </c>
      <c r="K181" t="s">
        <v>5</v>
      </c>
      <c r="P181" t="s">
        <v>1081</v>
      </c>
      <c r="Q181" t="s">
        <v>1248</v>
      </c>
      <c r="R181" s="6" t="s">
        <v>201</v>
      </c>
      <c r="S181" t="s">
        <v>972</v>
      </c>
      <c r="T181" t="s">
        <v>814</v>
      </c>
      <c r="U181" t="s">
        <v>783</v>
      </c>
      <c r="V181" t="s">
        <v>1083</v>
      </c>
      <c r="W181" s="2">
        <v>185389.26</v>
      </c>
      <c r="X181" t="s">
        <v>1249</v>
      </c>
      <c r="Y181" t="s">
        <v>1085</v>
      </c>
      <c r="Z181" t="s">
        <v>772</v>
      </c>
      <c r="AA181" t="s">
        <v>766</v>
      </c>
      <c r="AB181" s="2">
        <v>185389.26</v>
      </c>
      <c r="AC181" s="2">
        <v>185389.26</v>
      </c>
      <c r="AD181" t="s">
        <v>766</v>
      </c>
      <c r="AE181" t="s">
        <v>786</v>
      </c>
      <c r="AF181" t="s">
        <v>772</v>
      </c>
      <c r="AH181" t="str">
        <f t="shared" si="2"/>
        <v>93CCL80C5JB128663</v>
      </c>
      <c r="AK181" s="2"/>
    </row>
    <row r="182" spans="1:37" x14ac:dyDescent="0.25">
      <c r="A182" s="1">
        <v>43045</v>
      </c>
      <c r="B182" t="s">
        <v>1950</v>
      </c>
      <c r="C182">
        <v>2018</v>
      </c>
      <c r="D182" t="s">
        <v>1</v>
      </c>
      <c r="E182" t="s">
        <v>1951</v>
      </c>
      <c r="F182" t="s">
        <v>490</v>
      </c>
      <c r="G182" s="2">
        <v>202293.12</v>
      </c>
      <c r="H182">
        <v>9</v>
      </c>
      <c r="I182">
        <v>0</v>
      </c>
      <c r="J182" t="s">
        <v>15</v>
      </c>
      <c r="K182" t="s">
        <v>5</v>
      </c>
      <c r="P182" t="s">
        <v>975</v>
      </c>
      <c r="Q182" t="s">
        <v>1250</v>
      </c>
      <c r="R182" s="6" t="s">
        <v>355</v>
      </c>
      <c r="S182" t="s">
        <v>972</v>
      </c>
      <c r="T182" t="s">
        <v>766</v>
      </c>
      <c r="U182" t="s">
        <v>783</v>
      </c>
      <c r="V182" t="s">
        <v>978</v>
      </c>
      <c r="W182" s="2">
        <v>185389.26</v>
      </c>
      <c r="X182" t="s">
        <v>1251</v>
      </c>
      <c r="Y182" t="s">
        <v>842</v>
      </c>
      <c r="Z182" t="s">
        <v>980</v>
      </c>
      <c r="AA182" t="s">
        <v>766</v>
      </c>
      <c r="AB182" s="2">
        <v>185389.26</v>
      </c>
      <c r="AC182" s="2">
        <v>185389.26</v>
      </c>
      <c r="AD182" t="s">
        <v>766</v>
      </c>
      <c r="AE182" t="s">
        <v>786</v>
      </c>
      <c r="AF182" t="s">
        <v>772</v>
      </c>
      <c r="AH182" t="str">
        <f t="shared" si="2"/>
        <v>93CCL80C6JB136495</v>
      </c>
      <c r="AK182" s="2"/>
    </row>
    <row r="183" spans="1:37" x14ac:dyDescent="0.25">
      <c r="A183" s="1">
        <v>42961</v>
      </c>
      <c r="B183" t="s">
        <v>245</v>
      </c>
      <c r="C183">
        <v>2018</v>
      </c>
      <c r="D183" t="s">
        <v>1</v>
      </c>
      <c r="E183" t="s">
        <v>246</v>
      </c>
      <c r="F183" t="s">
        <v>156</v>
      </c>
      <c r="G183" s="2">
        <v>202294.36</v>
      </c>
      <c r="H183">
        <v>93</v>
      </c>
      <c r="I183">
        <v>0</v>
      </c>
      <c r="J183" t="s">
        <v>15</v>
      </c>
      <c r="K183" t="s">
        <v>5</v>
      </c>
      <c r="P183" t="s">
        <v>1165</v>
      </c>
      <c r="Q183" t="s">
        <v>1747</v>
      </c>
      <c r="R183" s="6" t="s">
        <v>2016</v>
      </c>
      <c r="S183" t="s">
        <v>972</v>
      </c>
      <c r="T183" t="s">
        <v>766</v>
      </c>
      <c r="U183" t="s">
        <v>783</v>
      </c>
      <c r="V183" t="s">
        <v>1712</v>
      </c>
      <c r="W183" s="2">
        <v>185389.26</v>
      </c>
      <c r="X183" t="s">
        <v>1748</v>
      </c>
      <c r="Y183" t="s">
        <v>1714</v>
      </c>
      <c r="Z183" t="s">
        <v>980</v>
      </c>
      <c r="AA183" t="s">
        <v>766</v>
      </c>
      <c r="AB183" s="2">
        <v>185389.26</v>
      </c>
      <c r="AC183" s="2">
        <v>185389.26</v>
      </c>
      <c r="AD183" t="s">
        <v>766</v>
      </c>
      <c r="AE183" t="s">
        <v>786</v>
      </c>
      <c r="AF183" t="s">
        <v>772</v>
      </c>
      <c r="AH183" t="str">
        <f t="shared" si="2"/>
        <v>93CCL80C7JB128275</v>
      </c>
      <c r="AK183" s="2"/>
    </row>
    <row r="184" spans="1:37" x14ac:dyDescent="0.25">
      <c r="A184" s="1">
        <v>43001</v>
      </c>
      <c r="B184" t="s">
        <v>486</v>
      </c>
      <c r="C184">
        <v>2018</v>
      </c>
      <c r="D184" t="s">
        <v>1</v>
      </c>
      <c r="E184" t="s">
        <v>487</v>
      </c>
      <c r="F184" t="s">
        <v>156</v>
      </c>
      <c r="G184" s="2">
        <v>202294.36</v>
      </c>
      <c r="H184">
        <v>53</v>
      </c>
      <c r="I184">
        <v>0</v>
      </c>
      <c r="J184" t="s">
        <v>15</v>
      </c>
      <c r="K184" t="s">
        <v>11</v>
      </c>
      <c r="P184" t="s">
        <v>1081</v>
      </c>
      <c r="Q184" t="s">
        <v>1252</v>
      </c>
      <c r="R184" s="6" t="s">
        <v>203</v>
      </c>
      <c r="S184" t="s">
        <v>972</v>
      </c>
      <c r="T184" t="s">
        <v>838</v>
      </c>
      <c r="U184" t="s">
        <v>783</v>
      </c>
      <c r="V184" t="s">
        <v>1083</v>
      </c>
      <c r="W184" s="2">
        <v>185389.26</v>
      </c>
      <c r="X184" t="s">
        <v>1253</v>
      </c>
      <c r="Y184" t="s">
        <v>1085</v>
      </c>
      <c r="Z184" t="s">
        <v>772</v>
      </c>
      <c r="AA184" t="s">
        <v>766</v>
      </c>
      <c r="AB184" s="2">
        <v>185389.26</v>
      </c>
      <c r="AC184" s="2">
        <v>185389.26</v>
      </c>
      <c r="AD184" t="s">
        <v>766</v>
      </c>
      <c r="AE184" t="s">
        <v>786</v>
      </c>
      <c r="AF184" t="s">
        <v>772</v>
      </c>
      <c r="AH184" t="str">
        <f t="shared" si="2"/>
        <v>93CCL80C7JB133749</v>
      </c>
      <c r="AK184" s="2"/>
    </row>
    <row r="185" spans="1:37" x14ac:dyDescent="0.25">
      <c r="A185" s="1">
        <v>43001</v>
      </c>
      <c r="B185" t="s">
        <v>488</v>
      </c>
      <c r="C185">
        <v>2018</v>
      </c>
      <c r="D185" t="s">
        <v>1</v>
      </c>
      <c r="E185" t="s">
        <v>489</v>
      </c>
      <c r="F185" t="s">
        <v>490</v>
      </c>
      <c r="G185" s="2">
        <v>202294.36</v>
      </c>
      <c r="H185">
        <v>53</v>
      </c>
      <c r="J185">
        <v>7</v>
      </c>
      <c r="K185" t="s">
        <v>1866</v>
      </c>
      <c r="L185" t="s">
        <v>11</v>
      </c>
      <c r="P185" t="s">
        <v>1116</v>
      </c>
      <c r="Q185" t="s">
        <v>1254</v>
      </c>
      <c r="R185" s="6" t="s">
        <v>440</v>
      </c>
      <c r="S185" t="s">
        <v>972</v>
      </c>
      <c r="T185" t="s">
        <v>989</v>
      </c>
      <c r="U185" t="s">
        <v>783</v>
      </c>
      <c r="V185" t="s">
        <v>1117</v>
      </c>
      <c r="W185" s="2">
        <v>185389.26</v>
      </c>
      <c r="X185" t="s">
        <v>1255</v>
      </c>
      <c r="Y185" t="s">
        <v>1118</v>
      </c>
      <c r="Z185" t="s">
        <v>980</v>
      </c>
      <c r="AA185" t="s">
        <v>766</v>
      </c>
      <c r="AB185" s="2">
        <v>185389.26</v>
      </c>
      <c r="AC185" s="2">
        <v>185389.26</v>
      </c>
      <c r="AD185" t="s">
        <v>766</v>
      </c>
      <c r="AE185" t="s">
        <v>786</v>
      </c>
      <c r="AF185" t="s">
        <v>772</v>
      </c>
      <c r="AH185" t="str">
        <f t="shared" si="2"/>
        <v>93CCL80C8JB131685</v>
      </c>
      <c r="AK185" s="2"/>
    </row>
    <row r="186" spans="1:37" x14ac:dyDescent="0.25">
      <c r="A186" s="1">
        <v>43001</v>
      </c>
      <c r="B186" t="s">
        <v>491</v>
      </c>
      <c r="C186">
        <v>2018</v>
      </c>
      <c r="D186" t="s">
        <v>1</v>
      </c>
      <c r="E186" t="s">
        <v>492</v>
      </c>
      <c r="F186" t="s">
        <v>490</v>
      </c>
      <c r="G186" s="2">
        <v>202294.36</v>
      </c>
      <c r="H186">
        <v>53</v>
      </c>
      <c r="I186">
        <v>0</v>
      </c>
      <c r="J186" t="s">
        <v>15</v>
      </c>
      <c r="K186" t="s">
        <v>11</v>
      </c>
      <c r="P186" t="s">
        <v>1165</v>
      </c>
      <c r="Q186" t="s">
        <v>1749</v>
      </c>
      <c r="R186" s="6" t="s">
        <v>2018</v>
      </c>
      <c r="S186" t="s">
        <v>972</v>
      </c>
      <c r="T186" t="s">
        <v>766</v>
      </c>
      <c r="U186" t="s">
        <v>783</v>
      </c>
      <c r="V186" t="s">
        <v>1712</v>
      </c>
      <c r="W186" s="2">
        <v>185389.26</v>
      </c>
      <c r="X186" t="s">
        <v>1750</v>
      </c>
      <c r="Y186" t="s">
        <v>1714</v>
      </c>
      <c r="Z186" t="s">
        <v>980</v>
      </c>
      <c r="AA186" t="s">
        <v>766</v>
      </c>
      <c r="AB186" s="2">
        <v>185389.26</v>
      </c>
      <c r="AC186" s="2">
        <v>185389.26</v>
      </c>
      <c r="AD186" t="s">
        <v>766</v>
      </c>
      <c r="AE186" t="s">
        <v>786</v>
      </c>
      <c r="AF186" t="s">
        <v>772</v>
      </c>
      <c r="AH186" t="str">
        <f t="shared" si="2"/>
        <v>93CCL80C8JB132772</v>
      </c>
      <c r="AK186" s="2"/>
    </row>
    <row r="187" spans="1:37" x14ac:dyDescent="0.25">
      <c r="A187" s="1">
        <v>43001</v>
      </c>
      <c r="B187" t="s">
        <v>493</v>
      </c>
      <c r="C187">
        <v>2018</v>
      </c>
      <c r="D187" t="s">
        <v>1</v>
      </c>
      <c r="E187" t="s">
        <v>494</v>
      </c>
      <c r="F187" t="s">
        <v>156</v>
      </c>
      <c r="G187" s="2">
        <v>202294.36</v>
      </c>
      <c r="H187">
        <v>53</v>
      </c>
      <c r="I187">
        <v>0</v>
      </c>
      <c r="J187" t="s">
        <v>15</v>
      </c>
      <c r="K187" t="s">
        <v>11</v>
      </c>
      <c r="P187" t="s">
        <v>808</v>
      </c>
      <c r="Q187" t="s">
        <v>1751</v>
      </c>
      <c r="R187" s="6" t="s">
        <v>2020</v>
      </c>
      <c r="S187" t="s">
        <v>972</v>
      </c>
      <c r="T187" t="s">
        <v>834</v>
      </c>
      <c r="U187" t="s">
        <v>783</v>
      </c>
      <c r="V187" t="s">
        <v>1693</v>
      </c>
      <c r="W187" s="2">
        <v>185389.26</v>
      </c>
      <c r="X187" t="s">
        <v>1752</v>
      </c>
      <c r="Y187" t="s">
        <v>1428</v>
      </c>
      <c r="Z187" t="s">
        <v>980</v>
      </c>
      <c r="AA187" t="s">
        <v>766</v>
      </c>
      <c r="AB187" s="2">
        <v>185389.26</v>
      </c>
      <c r="AC187" s="2">
        <v>185389.26</v>
      </c>
      <c r="AD187" t="s">
        <v>766</v>
      </c>
      <c r="AE187" t="s">
        <v>786</v>
      </c>
      <c r="AF187" t="s">
        <v>772</v>
      </c>
      <c r="AH187" t="str">
        <f t="shared" si="2"/>
        <v>93CCL80CXJB135043</v>
      </c>
      <c r="AK187" s="2"/>
    </row>
    <row r="188" spans="1:37" x14ac:dyDescent="0.25">
      <c r="A188" s="1">
        <v>43045</v>
      </c>
      <c r="B188" t="s">
        <v>1952</v>
      </c>
      <c r="C188">
        <v>2018</v>
      </c>
      <c r="D188" t="s">
        <v>1</v>
      </c>
      <c r="E188" t="s">
        <v>1953</v>
      </c>
      <c r="F188" t="s">
        <v>105</v>
      </c>
      <c r="G188" s="2">
        <v>202293.12</v>
      </c>
      <c r="H188">
        <v>9</v>
      </c>
      <c r="I188">
        <v>0</v>
      </c>
      <c r="J188" t="s">
        <v>15</v>
      </c>
      <c r="K188" t="s">
        <v>11</v>
      </c>
      <c r="P188" t="s">
        <v>1165</v>
      </c>
      <c r="Q188" t="s">
        <v>1753</v>
      </c>
      <c r="R188" s="6" t="s">
        <v>2022</v>
      </c>
      <c r="S188" t="s">
        <v>972</v>
      </c>
      <c r="T188" t="s">
        <v>989</v>
      </c>
      <c r="U188" t="s">
        <v>783</v>
      </c>
      <c r="V188" t="s">
        <v>1712</v>
      </c>
      <c r="W188" s="2">
        <v>185389.26</v>
      </c>
      <c r="X188" t="s">
        <v>1754</v>
      </c>
      <c r="Y188" t="s">
        <v>1714</v>
      </c>
      <c r="Z188" t="s">
        <v>980</v>
      </c>
      <c r="AA188" t="s">
        <v>766</v>
      </c>
      <c r="AB188" s="2">
        <v>185389.26</v>
      </c>
      <c r="AC188" s="2">
        <v>185389.26</v>
      </c>
      <c r="AD188" t="s">
        <v>766</v>
      </c>
      <c r="AE188" t="s">
        <v>786</v>
      </c>
      <c r="AF188" t="s">
        <v>772</v>
      </c>
      <c r="AH188" t="str">
        <f t="shared" si="2"/>
        <v>93CCL80CXJB140064</v>
      </c>
      <c r="AK188" s="2"/>
    </row>
    <row r="189" spans="1:37" x14ac:dyDescent="0.25">
      <c r="A189" s="1">
        <v>42935</v>
      </c>
      <c r="B189" t="s">
        <v>377</v>
      </c>
      <c r="C189">
        <v>2016</v>
      </c>
      <c r="D189" t="s">
        <v>23</v>
      </c>
      <c r="E189" t="s">
        <v>378</v>
      </c>
      <c r="F189" t="s">
        <v>379</v>
      </c>
      <c r="G189" s="2">
        <v>174000</v>
      </c>
      <c r="H189">
        <v>119</v>
      </c>
      <c r="I189">
        <v>0</v>
      </c>
      <c r="J189" t="s">
        <v>15</v>
      </c>
      <c r="P189" t="s">
        <v>846</v>
      </c>
      <c r="Q189" t="s">
        <v>1256</v>
      </c>
      <c r="R189" s="6" t="s">
        <v>663</v>
      </c>
      <c r="S189" t="s">
        <v>972</v>
      </c>
      <c r="T189" t="s">
        <v>814</v>
      </c>
      <c r="U189" t="s">
        <v>783</v>
      </c>
      <c r="V189" t="s">
        <v>1120</v>
      </c>
      <c r="W189" s="2">
        <v>185389.26</v>
      </c>
      <c r="X189" t="s">
        <v>1257</v>
      </c>
      <c r="Y189" t="s">
        <v>1122</v>
      </c>
      <c r="Z189" t="s">
        <v>980</v>
      </c>
      <c r="AA189" t="s">
        <v>766</v>
      </c>
      <c r="AB189" s="2">
        <v>185389.26</v>
      </c>
      <c r="AC189" s="2">
        <v>185389.26</v>
      </c>
      <c r="AD189" t="s">
        <v>766</v>
      </c>
      <c r="AE189" t="s">
        <v>786</v>
      </c>
      <c r="AF189" t="s">
        <v>772</v>
      </c>
      <c r="AH189" t="str">
        <f t="shared" si="2"/>
        <v>93CCM8005GB122583</v>
      </c>
      <c r="AK189" s="2"/>
    </row>
    <row r="190" spans="1:37" x14ac:dyDescent="0.25">
      <c r="A190" s="1">
        <v>43043</v>
      </c>
      <c r="B190" t="s">
        <v>1954</v>
      </c>
      <c r="C190">
        <v>2018</v>
      </c>
      <c r="D190" t="s">
        <v>1</v>
      </c>
      <c r="E190" t="s">
        <v>1955</v>
      </c>
      <c r="F190" t="s">
        <v>1956</v>
      </c>
      <c r="G190" s="2">
        <v>215250.01</v>
      </c>
      <c r="H190">
        <v>11</v>
      </c>
      <c r="I190">
        <v>0</v>
      </c>
      <c r="J190" t="s">
        <v>15</v>
      </c>
      <c r="K190" t="s">
        <v>5</v>
      </c>
      <c r="P190" t="s">
        <v>828</v>
      </c>
      <c r="Q190" t="s">
        <v>1258</v>
      </c>
      <c r="R190" s="6" t="s">
        <v>485</v>
      </c>
      <c r="S190" t="s">
        <v>972</v>
      </c>
      <c r="T190" t="s">
        <v>977</v>
      </c>
      <c r="U190" t="s">
        <v>783</v>
      </c>
      <c r="V190" t="s">
        <v>829</v>
      </c>
      <c r="W190" s="2">
        <v>185390.48</v>
      </c>
      <c r="X190" t="s">
        <v>1259</v>
      </c>
      <c r="Y190" t="s">
        <v>830</v>
      </c>
      <c r="Z190" t="s">
        <v>772</v>
      </c>
      <c r="AA190" t="s">
        <v>766</v>
      </c>
      <c r="AB190" s="2">
        <v>185390.48</v>
      </c>
      <c r="AC190" s="2">
        <v>185390.48</v>
      </c>
      <c r="AD190" t="s">
        <v>766</v>
      </c>
      <c r="AE190" t="s">
        <v>786</v>
      </c>
      <c r="AF190" t="s">
        <v>772</v>
      </c>
      <c r="AH190" t="str">
        <f t="shared" si="2"/>
        <v>93CCM80C9JB144202</v>
      </c>
      <c r="AK190" s="2"/>
    </row>
    <row r="191" spans="1:37" x14ac:dyDescent="0.25">
      <c r="A191" s="1">
        <v>43015</v>
      </c>
      <c r="B191" t="s">
        <v>144</v>
      </c>
      <c r="C191">
        <v>2013</v>
      </c>
      <c r="D191" t="s">
        <v>23</v>
      </c>
      <c r="E191" t="s">
        <v>145</v>
      </c>
      <c r="F191" t="s">
        <v>146</v>
      </c>
      <c r="G191" s="2">
        <v>182000</v>
      </c>
      <c r="H191">
        <v>39</v>
      </c>
      <c r="I191">
        <v>0</v>
      </c>
      <c r="J191" t="s">
        <v>15</v>
      </c>
      <c r="P191" t="s">
        <v>1165</v>
      </c>
      <c r="Q191" t="s">
        <v>1755</v>
      </c>
      <c r="R191" s="6" t="s">
        <v>2024</v>
      </c>
      <c r="S191" t="s">
        <v>972</v>
      </c>
      <c r="T191" t="s">
        <v>766</v>
      </c>
      <c r="U191" t="s">
        <v>783</v>
      </c>
      <c r="V191" t="s">
        <v>1712</v>
      </c>
      <c r="W191" s="2">
        <v>185389.26</v>
      </c>
      <c r="X191" t="s">
        <v>1756</v>
      </c>
      <c r="Y191" t="s">
        <v>1714</v>
      </c>
      <c r="Z191" t="s">
        <v>980</v>
      </c>
      <c r="AA191" t="s">
        <v>766</v>
      </c>
      <c r="AB191" s="2">
        <v>185389.26</v>
      </c>
      <c r="AC191" s="2">
        <v>185389.26</v>
      </c>
      <c r="AD191" t="s">
        <v>766</v>
      </c>
      <c r="AE191" t="s">
        <v>786</v>
      </c>
      <c r="AF191" t="s">
        <v>772</v>
      </c>
      <c r="AH191" t="str">
        <f t="shared" si="2"/>
        <v>JM1BL1M34D1844200</v>
      </c>
      <c r="AK191" s="2"/>
    </row>
    <row r="192" spans="1:37" x14ac:dyDescent="0.25">
      <c r="A192" s="1">
        <v>43011</v>
      </c>
      <c r="B192" t="s">
        <v>41</v>
      </c>
      <c r="C192">
        <v>2016</v>
      </c>
      <c r="D192" t="s">
        <v>23</v>
      </c>
      <c r="E192" t="s">
        <v>42</v>
      </c>
      <c r="F192" t="s">
        <v>25</v>
      </c>
      <c r="G192" s="2">
        <v>293000</v>
      </c>
      <c r="H192">
        <v>43</v>
      </c>
      <c r="I192">
        <v>0</v>
      </c>
      <c r="J192" t="s">
        <v>15</v>
      </c>
      <c r="P192" t="s">
        <v>1059</v>
      </c>
      <c r="Q192" t="s">
        <v>1260</v>
      </c>
      <c r="R192" s="6" t="s">
        <v>593</v>
      </c>
      <c r="S192" t="s">
        <v>1016</v>
      </c>
      <c r="T192" t="s">
        <v>977</v>
      </c>
      <c r="U192" t="s">
        <v>783</v>
      </c>
      <c r="V192" t="s">
        <v>1261</v>
      </c>
      <c r="W192" s="2">
        <v>177137.05</v>
      </c>
      <c r="X192" t="s">
        <v>1262</v>
      </c>
      <c r="Y192" t="s">
        <v>1263</v>
      </c>
      <c r="Z192" t="s">
        <v>957</v>
      </c>
      <c r="AA192" t="s">
        <v>766</v>
      </c>
      <c r="AB192" s="2">
        <v>177137.05</v>
      </c>
      <c r="AC192" s="2">
        <v>177137.05</v>
      </c>
      <c r="AD192" t="s">
        <v>766</v>
      </c>
      <c r="AE192" t="s">
        <v>786</v>
      </c>
      <c r="AF192" t="s">
        <v>772</v>
      </c>
      <c r="AH192" t="str">
        <f t="shared" si="2"/>
        <v>JN8BT27T2GW503861</v>
      </c>
      <c r="AK192" s="2"/>
    </row>
    <row r="193" spans="1:37" x14ac:dyDescent="0.25">
      <c r="A193" s="1">
        <v>43003</v>
      </c>
      <c r="B193" t="s">
        <v>570</v>
      </c>
      <c r="C193">
        <v>2018</v>
      </c>
      <c r="D193" t="s">
        <v>1</v>
      </c>
      <c r="E193" t="s">
        <v>571</v>
      </c>
      <c r="F193" t="s">
        <v>552</v>
      </c>
      <c r="G193" s="2">
        <v>152018.49</v>
      </c>
      <c r="H193">
        <v>51</v>
      </c>
      <c r="I193">
        <v>0</v>
      </c>
      <c r="J193" t="s">
        <v>15</v>
      </c>
      <c r="K193" t="s">
        <v>11</v>
      </c>
      <c r="P193" t="s">
        <v>1081</v>
      </c>
      <c r="Q193" t="s">
        <v>1265</v>
      </c>
      <c r="R193" s="6" t="s">
        <v>214</v>
      </c>
      <c r="S193" t="s">
        <v>1016</v>
      </c>
      <c r="T193" t="s">
        <v>989</v>
      </c>
      <c r="U193" t="s">
        <v>783</v>
      </c>
      <c r="V193" t="s">
        <v>1083</v>
      </c>
      <c r="W193" s="2">
        <v>180803.14</v>
      </c>
      <c r="X193" t="s">
        <v>1266</v>
      </c>
      <c r="Y193" t="s">
        <v>1085</v>
      </c>
      <c r="Z193" t="s">
        <v>772</v>
      </c>
      <c r="AA193" t="s">
        <v>766</v>
      </c>
      <c r="AB193" s="2">
        <v>180803.14</v>
      </c>
      <c r="AC193" s="2">
        <v>180803.14</v>
      </c>
      <c r="AD193" t="s">
        <v>766</v>
      </c>
      <c r="AE193" t="s">
        <v>786</v>
      </c>
      <c r="AF193" t="s">
        <v>772</v>
      </c>
      <c r="AH193" t="str">
        <f t="shared" si="2"/>
        <v>KL8CJ6CA0JC401610</v>
      </c>
      <c r="AK193" s="2"/>
    </row>
    <row r="194" spans="1:37" x14ac:dyDescent="0.25">
      <c r="A194" s="1">
        <v>43003</v>
      </c>
      <c r="B194" t="s">
        <v>572</v>
      </c>
      <c r="C194">
        <v>2018</v>
      </c>
      <c r="D194" t="s">
        <v>1</v>
      </c>
      <c r="E194" t="s">
        <v>573</v>
      </c>
      <c r="F194" t="s">
        <v>574</v>
      </c>
      <c r="G194" s="2">
        <v>152018.49</v>
      </c>
      <c r="H194">
        <v>51</v>
      </c>
      <c r="I194">
        <v>0</v>
      </c>
      <c r="J194" t="s">
        <v>15</v>
      </c>
      <c r="K194" t="s">
        <v>11</v>
      </c>
      <c r="P194" t="s">
        <v>1165</v>
      </c>
      <c r="Q194" t="s">
        <v>1757</v>
      </c>
      <c r="R194" s="6" t="s">
        <v>39</v>
      </c>
      <c r="S194" t="s">
        <v>1758</v>
      </c>
      <c r="T194" t="s">
        <v>766</v>
      </c>
      <c r="U194" t="s">
        <v>776</v>
      </c>
      <c r="V194" t="s">
        <v>1759</v>
      </c>
      <c r="W194" s="2">
        <v>157725</v>
      </c>
      <c r="X194" t="s">
        <v>1760</v>
      </c>
      <c r="Y194" t="s">
        <v>766</v>
      </c>
      <c r="Z194" t="s">
        <v>770</v>
      </c>
      <c r="AA194" t="s">
        <v>766</v>
      </c>
      <c r="AB194" s="2">
        <v>157725</v>
      </c>
      <c r="AC194" s="2">
        <v>157725</v>
      </c>
      <c r="AD194" t="s">
        <v>766</v>
      </c>
      <c r="AE194" t="s">
        <v>771</v>
      </c>
      <c r="AF194" t="s">
        <v>772</v>
      </c>
      <c r="AH194" t="str">
        <f t="shared" si="2"/>
        <v>KL8CJ6CA0JC402501</v>
      </c>
      <c r="AK194" s="2"/>
    </row>
    <row r="195" spans="1:37" x14ac:dyDescent="0.25">
      <c r="A195" s="1">
        <v>43003</v>
      </c>
      <c r="B195" t="s">
        <v>575</v>
      </c>
      <c r="C195">
        <v>2018</v>
      </c>
      <c r="D195" t="s">
        <v>1</v>
      </c>
      <c r="E195" t="s">
        <v>576</v>
      </c>
      <c r="F195" t="s">
        <v>555</v>
      </c>
      <c r="G195" s="2">
        <v>152018.49</v>
      </c>
      <c r="H195">
        <v>51</v>
      </c>
      <c r="I195">
        <v>0</v>
      </c>
      <c r="J195" t="s">
        <v>15</v>
      </c>
      <c r="K195" t="s">
        <v>11</v>
      </c>
      <c r="P195" t="s">
        <v>1078</v>
      </c>
      <c r="Q195" t="s">
        <v>1270</v>
      </c>
      <c r="R195" s="6" t="s">
        <v>522</v>
      </c>
      <c r="S195" t="s">
        <v>1271</v>
      </c>
      <c r="T195" t="s">
        <v>1272</v>
      </c>
      <c r="U195" t="s">
        <v>796</v>
      </c>
      <c r="V195" t="s">
        <v>1273</v>
      </c>
      <c r="W195" s="2">
        <v>480225.29</v>
      </c>
      <c r="X195" t="s">
        <v>1274</v>
      </c>
      <c r="Y195" t="s">
        <v>1275</v>
      </c>
      <c r="Z195" t="s">
        <v>772</v>
      </c>
      <c r="AA195" t="s">
        <v>766</v>
      </c>
      <c r="AB195" s="2">
        <v>480225.29</v>
      </c>
      <c r="AC195" s="2">
        <v>480225.29</v>
      </c>
      <c r="AD195" t="s">
        <v>766</v>
      </c>
      <c r="AE195" t="s">
        <v>786</v>
      </c>
      <c r="AF195" t="s">
        <v>772</v>
      </c>
      <c r="AH195" t="str">
        <f t="shared" si="2"/>
        <v>KL8CJ6CA2JC402077</v>
      </c>
      <c r="AK195" s="2"/>
    </row>
    <row r="196" spans="1:37" x14ac:dyDescent="0.25">
      <c r="A196" s="1">
        <v>43003</v>
      </c>
      <c r="B196" t="s">
        <v>577</v>
      </c>
      <c r="C196">
        <v>2018</v>
      </c>
      <c r="D196" t="s">
        <v>1</v>
      </c>
      <c r="E196" t="s">
        <v>578</v>
      </c>
      <c r="F196" t="s">
        <v>555</v>
      </c>
      <c r="G196" s="2">
        <v>152018.49</v>
      </c>
      <c r="H196">
        <v>51</v>
      </c>
      <c r="I196">
        <v>0</v>
      </c>
      <c r="J196" t="s">
        <v>15</v>
      </c>
      <c r="K196" t="s">
        <v>5</v>
      </c>
      <c r="P196" t="s">
        <v>1450</v>
      </c>
      <c r="Q196" t="s">
        <v>1761</v>
      </c>
      <c r="R196" s="6" t="s">
        <v>1868</v>
      </c>
      <c r="S196" t="s">
        <v>1271</v>
      </c>
      <c r="T196" t="s">
        <v>814</v>
      </c>
      <c r="U196" t="s">
        <v>783</v>
      </c>
      <c r="V196" t="s">
        <v>1701</v>
      </c>
      <c r="W196" s="2">
        <v>488348.06</v>
      </c>
      <c r="X196" t="s">
        <v>1762</v>
      </c>
      <c r="Y196" t="s">
        <v>1703</v>
      </c>
      <c r="Z196" t="s">
        <v>980</v>
      </c>
      <c r="AA196" t="s">
        <v>766</v>
      </c>
      <c r="AB196" s="2">
        <v>488348.06</v>
      </c>
      <c r="AC196" s="2">
        <v>488348.06</v>
      </c>
      <c r="AD196" t="s">
        <v>766</v>
      </c>
      <c r="AE196" t="s">
        <v>786</v>
      </c>
      <c r="AF196" t="s">
        <v>772</v>
      </c>
      <c r="AH196" t="str">
        <f t="shared" si="2"/>
        <v>KL8CJ6CA3JC401584</v>
      </c>
      <c r="AK196" s="2"/>
    </row>
    <row r="197" spans="1:37" x14ac:dyDescent="0.25">
      <c r="A197" s="1">
        <v>43003</v>
      </c>
      <c r="B197" t="s">
        <v>579</v>
      </c>
      <c r="C197">
        <v>2018</v>
      </c>
      <c r="D197" t="s">
        <v>1</v>
      </c>
      <c r="E197" t="s">
        <v>580</v>
      </c>
      <c r="F197" t="s">
        <v>552</v>
      </c>
      <c r="G197" s="2">
        <v>152018.49</v>
      </c>
      <c r="H197">
        <v>51</v>
      </c>
      <c r="I197">
        <v>0</v>
      </c>
      <c r="J197" t="s">
        <v>15</v>
      </c>
      <c r="K197" t="s">
        <v>11</v>
      </c>
      <c r="P197" t="s">
        <v>828</v>
      </c>
      <c r="Q197" t="s">
        <v>1276</v>
      </c>
      <c r="R197" s="6" t="s">
        <v>477</v>
      </c>
      <c r="S197" t="s">
        <v>1271</v>
      </c>
      <c r="T197" t="s">
        <v>814</v>
      </c>
      <c r="U197" t="s">
        <v>783</v>
      </c>
      <c r="V197" t="s">
        <v>829</v>
      </c>
      <c r="W197" s="2">
        <v>547925.16</v>
      </c>
      <c r="X197" t="s">
        <v>1277</v>
      </c>
      <c r="Y197" t="s">
        <v>830</v>
      </c>
      <c r="Z197" t="s">
        <v>772</v>
      </c>
      <c r="AA197" t="s">
        <v>766</v>
      </c>
      <c r="AB197" s="2">
        <v>547925.16</v>
      </c>
      <c r="AC197" s="2">
        <v>547925.16</v>
      </c>
      <c r="AD197" t="s">
        <v>766</v>
      </c>
      <c r="AE197" t="s">
        <v>786</v>
      </c>
      <c r="AF197" t="s">
        <v>772</v>
      </c>
      <c r="AH197" t="str">
        <f t="shared" si="2"/>
        <v>KL8CJ6CA3JC402069</v>
      </c>
      <c r="AK197" s="2"/>
    </row>
    <row r="198" spans="1:37" x14ac:dyDescent="0.25">
      <c r="A198" s="1">
        <v>43003</v>
      </c>
      <c r="B198" t="s">
        <v>550</v>
      </c>
      <c r="C198">
        <v>2018</v>
      </c>
      <c r="D198" t="s">
        <v>1</v>
      </c>
      <c r="E198" t="s">
        <v>551</v>
      </c>
      <c r="F198" t="s">
        <v>552</v>
      </c>
      <c r="G198" s="2">
        <v>152018.49</v>
      </c>
      <c r="H198">
        <v>51</v>
      </c>
      <c r="I198">
        <v>0</v>
      </c>
      <c r="J198" t="s">
        <v>15</v>
      </c>
      <c r="K198" t="s">
        <v>11</v>
      </c>
      <c r="P198" t="s">
        <v>915</v>
      </c>
      <c r="Q198" t="s">
        <v>1278</v>
      </c>
      <c r="R198" s="6" t="s">
        <v>138</v>
      </c>
      <c r="S198" t="s">
        <v>1271</v>
      </c>
      <c r="T198" t="s">
        <v>766</v>
      </c>
      <c r="U198" t="s">
        <v>783</v>
      </c>
      <c r="V198" t="s">
        <v>1125</v>
      </c>
      <c r="W198" s="2">
        <v>547923.96</v>
      </c>
      <c r="X198" t="s">
        <v>1279</v>
      </c>
      <c r="Y198" t="s">
        <v>1126</v>
      </c>
      <c r="Z198" t="s">
        <v>772</v>
      </c>
      <c r="AA198" t="s">
        <v>766</v>
      </c>
      <c r="AB198" s="2">
        <v>547923.96</v>
      </c>
      <c r="AC198" s="2">
        <v>547923.96</v>
      </c>
      <c r="AD198" t="s">
        <v>766</v>
      </c>
      <c r="AE198" t="s">
        <v>786</v>
      </c>
      <c r="AF198" t="s">
        <v>772</v>
      </c>
      <c r="AH198" t="str">
        <f t="shared" ref="AH198:AH261" si="3">VLOOKUP($E198,$R$5:$R$390,1,FALSE)</f>
        <v>KL8CJ6CA4JC401416</v>
      </c>
      <c r="AK198" s="2"/>
    </row>
    <row r="199" spans="1:37" x14ac:dyDescent="0.25">
      <c r="A199" s="1">
        <v>42770</v>
      </c>
      <c r="B199" t="s">
        <v>51</v>
      </c>
      <c r="C199">
        <v>2017</v>
      </c>
      <c r="D199" t="s">
        <v>1</v>
      </c>
      <c r="E199" t="s">
        <v>52</v>
      </c>
      <c r="F199" t="s">
        <v>53</v>
      </c>
      <c r="G199" s="2">
        <v>145256.07999999999</v>
      </c>
      <c r="H199">
        <v>284</v>
      </c>
      <c r="J199">
        <v>15</v>
      </c>
      <c r="K199" t="s">
        <v>1866</v>
      </c>
      <c r="L199" t="s">
        <v>5</v>
      </c>
      <c r="P199" t="s">
        <v>1280</v>
      </c>
      <c r="Q199" t="s">
        <v>1281</v>
      </c>
      <c r="R199" s="6" t="s">
        <v>695</v>
      </c>
      <c r="S199" t="s">
        <v>1271</v>
      </c>
      <c r="T199" t="s">
        <v>1282</v>
      </c>
      <c r="U199" t="s">
        <v>796</v>
      </c>
      <c r="V199" t="s">
        <v>1283</v>
      </c>
      <c r="W199" s="2">
        <v>517863.23</v>
      </c>
      <c r="X199" t="s">
        <v>1284</v>
      </c>
      <c r="Y199" t="s">
        <v>795</v>
      </c>
      <c r="Z199" t="s">
        <v>772</v>
      </c>
      <c r="AA199" t="s">
        <v>766</v>
      </c>
      <c r="AB199" s="2">
        <v>517863.23</v>
      </c>
      <c r="AC199" s="2">
        <v>517863.23</v>
      </c>
      <c r="AD199" t="s">
        <v>766</v>
      </c>
      <c r="AE199" t="s">
        <v>786</v>
      </c>
      <c r="AF199" t="s">
        <v>772</v>
      </c>
      <c r="AH199" t="str">
        <f t="shared" si="3"/>
        <v>KL8CJ6CA5HC779934</v>
      </c>
      <c r="AK199" s="2"/>
    </row>
    <row r="200" spans="1:37" x14ac:dyDescent="0.25">
      <c r="A200" s="1">
        <v>42903</v>
      </c>
      <c r="B200" t="s">
        <v>286</v>
      </c>
      <c r="C200">
        <v>2017</v>
      </c>
      <c r="D200" t="s">
        <v>1</v>
      </c>
      <c r="E200" t="s">
        <v>287</v>
      </c>
      <c r="F200" t="s">
        <v>288</v>
      </c>
      <c r="G200" s="2">
        <v>146419.88</v>
      </c>
      <c r="H200">
        <v>151</v>
      </c>
      <c r="I200">
        <v>0</v>
      </c>
      <c r="J200" t="s">
        <v>15</v>
      </c>
      <c r="K200" t="s">
        <v>5</v>
      </c>
      <c r="P200" t="s">
        <v>1546</v>
      </c>
      <c r="Q200" t="s">
        <v>1763</v>
      </c>
      <c r="R200" s="6" t="s">
        <v>1870</v>
      </c>
      <c r="S200" t="s">
        <v>1271</v>
      </c>
      <c r="T200" t="s">
        <v>1282</v>
      </c>
      <c r="U200" t="s">
        <v>783</v>
      </c>
      <c r="V200" t="s">
        <v>1547</v>
      </c>
      <c r="W200" s="2">
        <v>400900.01</v>
      </c>
      <c r="X200" t="s">
        <v>1764</v>
      </c>
      <c r="Y200" t="s">
        <v>1548</v>
      </c>
      <c r="Z200" t="s">
        <v>772</v>
      </c>
      <c r="AA200" t="s">
        <v>766</v>
      </c>
      <c r="AB200" s="2">
        <v>400900.01</v>
      </c>
      <c r="AC200" s="2">
        <v>547925.16</v>
      </c>
      <c r="AD200" t="s">
        <v>1165</v>
      </c>
      <c r="AE200" t="s">
        <v>786</v>
      </c>
      <c r="AF200" t="s">
        <v>772</v>
      </c>
      <c r="AH200" t="str">
        <f t="shared" si="3"/>
        <v>KL8CJ6CA5HC834091</v>
      </c>
      <c r="AK200" s="2"/>
    </row>
    <row r="201" spans="1:37" x14ac:dyDescent="0.25">
      <c r="A201" s="1">
        <v>43003</v>
      </c>
      <c r="B201" t="s">
        <v>553</v>
      </c>
      <c r="C201">
        <v>2018</v>
      </c>
      <c r="D201" t="s">
        <v>1</v>
      </c>
      <c r="E201" t="s">
        <v>554</v>
      </c>
      <c r="F201" t="s">
        <v>555</v>
      </c>
      <c r="G201" s="5">
        <v>166216.76999999999</v>
      </c>
      <c r="H201">
        <v>51</v>
      </c>
      <c r="I201">
        <v>0</v>
      </c>
      <c r="J201" t="s">
        <v>15</v>
      </c>
      <c r="K201" t="s">
        <v>11</v>
      </c>
      <c r="P201" t="s">
        <v>1357</v>
      </c>
      <c r="Q201" t="s">
        <v>1765</v>
      </c>
      <c r="R201" s="6" t="s">
        <v>2026</v>
      </c>
      <c r="S201" t="s">
        <v>1271</v>
      </c>
      <c r="T201" t="s">
        <v>1282</v>
      </c>
      <c r="U201" t="s">
        <v>783</v>
      </c>
      <c r="V201" t="s">
        <v>1766</v>
      </c>
      <c r="W201" s="2">
        <v>547923.96</v>
      </c>
      <c r="X201" t="s">
        <v>1767</v>
      </c>
      <c r="Y201" t="s">
        <v>1768</v>
      </c>
      <c r="Z201" t="s">
        <v>980</v>
      </c>
      <c r="AA201" t="s">
        <v>766</v>
      </c>
      <c r="AB201" s="2">
        <v>547923.96</v>
      </c>
      <c r="AC201" s="2">
        <v>547923.96</v>
      </c>
      <c r="AD201" t="s">
        <v>766</v>
      </c>
      <c r="AE201" t="s">
        <v>786</v>
      </c>
      <c r="AF201" t="s">
        <v>772</v>
      </c>
      <c r="AH201" t="str">
        <f t="shared" si="3"/>
        <v>KL8CJ6CA5JC404485</v>
      </c>
      <c r="AI201" t="s">
        <v>2038</v>
      </c>
      <c r="AJ201" t="s">
        <v>2037</v>
      </c>
      <c r="AK201" s="7">
        <v>43048</v>
      </c>
    </row>
    <row r="202" spans="1:37" x14ac:dyDescent="0.25">
      <c r="A202" s="1">
        <v>43053</v>
      </c>
      <c r="B202" t="s">
        <v>1957</v>
      </c>
      <c r="C202">
        <v>2018</v>
      </c>
      <c r="D202" t="s">
        <v>1</v>
      </c>
      <c r="E202" t="s">
        <v>1958</v>
      </c>
      <c r="F202" t="s">
        <v>574</v>
      </c>
      <c r="G202" s="2">
        <v>152017.24</v>
      </c>
      <c r="H202">
        <v>1</v>
      </c>
      <c r="I202">
        <v>0</v>
      </c>
      <c r="J202" t="s">
        <v>15</v>
      </c>
      <c r="P202" t="s">
        <v>1020</v>
      </c>
      <c r="Q202" t="s">
        <v>1285</v>
      </c>
      <c r="R202" s="6" t="s">
        <v>261</v>
      </c>
      <c r="S202" t="s">
        <v>1271</v>
      </c>
      <c r="T202" t="s">
        <v>814</v>
      </c>
      <c r="U202" t="s">
        <v>796</v>
      </c>
      <c r="V202" t="s">
        <v>1022</v>
      </c>
      <c r="W202" s="2">
        <v>538927.63</v>
      </c>
      <c r="X202" t="s">
        <v>1286</v>
      </c>
      <c r="Y202" t="s">
        <v>1024</v>
      </c>
      <c r="Z202" t="s">
        <v>772</v>
      </c>
      <c r="AA202" t="s">
        <v>766</v>
      </c>
      <c r="AB202" s="2">
        <v>538927.63</v>
      </c>
      <c r="AC202" s="2">
        <v>538927.63</v>
      </c>
      <c r="AD202" t="s">
        <v>766</v>
      </c>
      <c r="AE202" t="s">
        <v>786</v>
      </c>
      <c r="AF202" t="s">
        <v>772</v>
      </c>
      <c r="AH202" t="str">
        <f t="shared" si="3"/>
        <v>KL8CJ6CA5JC424249</v>
      </c>
      <c r="AK202" s="2"/>
    </row>
    <row r="203" spans="1:37" x14ac:dyDescent="0.25">
      <c r="A203" s="1">
        <v>43003</v>
      </c>
      <c r="B203" t="s">
        <v>562</v>
      </c>
      <c r="C203">
        <v>2018</v>
      </c>
      <c r="D203" t="s">
        <v>1</v>
      </c>
      <c r="E203" t="s">
        <v>563</v>
      </c>
      <c r="F203" t="s">
        <v>288</v>
      </c>
      <c r="G203" s="2">
        <v>152018.49</v>
      </c>
      <c r="H203">
        <v>51</v>
      </c>
      <c r="I203">
        <v>0</v>
      </c>
      <c r="J203" t="s">
        <v>15</v>
      </c>
      <c r="K203" t="s">
        <v>11</v>
      </c>
      <c r="P203" t="s">
        <v>1166</v>
      </c>
      <c r="Q203" t="s">
        <v>1287</v>
      </c>
      <c r="R203" s="6" t="s">
        <v>670</v>
      </c>
      <c r="S203" t="s">
        <v>1271</v>
      </c>
      <c r="T203" t="s">
        <v>1282</v>
      </c>
      <c r="U203" t="s">
        <v>796</v>
      </c>
      <c r="V203" t="s">
        <v>1167</v>
      </c>
      <c r="W203" s="2">
        <v>528258.43000000005</v>
      </c>
      <c r="X203" t="s">
        <v>1288</v>
      </c>
      <c r="Y203" t="s">
        <v>1168</v>
      </c>
      <c r="Z203" t="s">
        <v>772</v>
      </c>
      <c r="AA203" t="s">
        <v>766</v>
      </c>
      <c r="AB203" s="2">
        <v>528258.43000000005</v>
      </c>
      <c r="AC203" s="2">
        <v>528258.43000000005</v>
      </c>
      <c r="AD203" t="s">
        <v>766</v>
      </c>
      <c r="AE203" t="s">
        <v>786</v>
      </c>
      <c r="AF203" t="s">
        <v>772</v>
      </c>
      <c r="AH203" t="str">
        <f t="shared" si="3"/>
        <v>KL8CJ6CA7JC401510</v>
      </c>
      <c r="AK203" s="2"/>
    </row>
    <row r="204" spans="1:37" x14ac:dyDescent="0.25">
      <c r="A204" s="1">
        <v>43003</v>
      </c>
      <c r="B204" t="s">
        <v>564</v>
      </c>
      <c r="C204">
        <v>2018</v>
      </c>
      <c r="D204" t="s">
        <v>1</v>
      </c>
      <c r="E204" t="s">
        <v>565</v>
      </c>
      <c r="F204" t="s">
        <v>555</v>
      </c>
      <c r="G204" s="2">
        <v>152018.49</v>
      </c>
      <c r="H204">
        <v>51</v>
      </c>
      <c r="I204">
        <v>0</v>
      </c>
      <c r="J204" t="s">
        <v>15</v>
      </c>
      <c r="K204" t="s">
        <v>11</v>
      </c>
      <c r="P204" t="s">
        <v>1357</v>
      </c>
      <c r="Q204" t="s">
        <v>1769</v>
      </c>
      <c r="R204" s="6" t="s">
        <v>1872</v>
      </c>
      <c r="S204" t="s">
        <v>1271</v>
      </c>
      <c r="T204" t="s">
        <v>1282</v>
      </c>
      <c r="U204" t="s">
        <v>783</v>
      </c>
      <c r="V204" t="s">
        <v>1766</v>
      </c>
      <c r="W204" s="2">
        <v>547923.96</v>
      </c>
      <c r="X204" t="s">
        <v>1770</v>
      </c>
      <c r="Y204" t="s">
        <v>1768</v>
      </c>
      <c r="Z204" t="s">
        <v>980</v>
      </c>
      <c r="AA204" t="s">
        <v>766</v>
      </c>
      <c r="AB204" s="2">
        <v>547923.96</v>
      </c>
      <c r="AC204" s="2">
        <v>547923.96</v>
      </c>
      <c r="AD204" t="s">
        <v>766</v>
      </c>
      <c r="AE204" t="s">
        <v>786</v>
      </c>
      <c r="AF204" t="s">
        <v>772</v>
      </c>
      <c r="AH204" t="str">
        <f t="shared" si="3"/>
        <v>KL8CJ6CA7JC402401</v>
      </c>
      <c r="AK204" s="2"/>
    </row>
    <row r="205" spans="1:37" x14ac:dyDescent="0.25">
      <c r="A205" s="1">
        <v>43003</v>
      </c>
      <c r="B205" t="s">
        <v>566</v>
      </c>
      <c r="C205">
        <v>2018</v>
      </c>
      <c r="D205" t="s">
        <v>1</v>
      </c>
      <c r="E205" t="s">
        <v>567</v>
      </c>
      <c r="F205" t="s">
        <v>288</v>
      </c>
      <c r="G205" s="2">
        <v>152018.49</v>
      </c>
      <c r="H205">
        <v>51</v>
      </c>
      <c r="I205">
        <v>0</v>
      </c>
      <c r="J205" t="s">
        <v>15</v>
      </c>
      <c r="K205" t="s">
        <v>11</v>
      </c>
      <c r="P205" t="s">
        <v>828</v>
      </c>
      <c r="Q205" t="s">
        <v>1289</v>
      </c>
      <c r="R205" s="6" t="s">
        <v>479</v>
      </c>
      <c r="S205" t="s">
        <v>1271</v>
      </c>
      <c r="T205" t="s">
        <v>838</v>
      </c>
      <c r="U205" t="s">
        <v>783</v>
      </c>
      <c r="V205" t="s">
        <v>829</v>
      </c>
      <c r="W205" s="2">
        <v>547925.16</v>
      </c>
      <c r="X205" t="s">
        <v>1290</v>
      </c>
      <c r="Y205" t="s">
        <v>830</v>
      </c>
      <c r="Z205" t="s">
        <v>772</v>
      </c>
      <c r="AA205" t="s">
        <v>766</v>
      </c>
      <c r="AB205" s="2">
        <v>547925.16</v>
      </c>
      <c r="AC205" s="2">
        <v>547925.16</v>
      </c>
      <c r="AD205" t="s">
        <v>766</v>
      </c>
      <c r="AE205" t="s">
        <v>786</v>
      </c>
      <c r="AF205" t="s">
        <v>772</v>
      </c>
      <c r="AH205" t="str">
        <f t="shared" si="3"/>
        <v>KL8CJ6CA8JC402441</v>
      </c>
      <c r="AK205" s="2"/>
    </row>
    <row r="206" spans="1:37" x14ac:dyDescent="0.25">
      <c r="A206" s="1">
        <v>43003</v>
      </c>
      <c r="B206" t="s">
        <v>568</v>
      </c>
      <c r="C206">
        <v>2018</v>
      </c>
      <c r="D206" t="s">
        <v>1</v>
      </c>
      <c r="E206" t="s">
        <v>569</v>
      </c>
      <c r="F206" t="s">
        <v>552</v>
      </c>
      <c r="G206" s="2">
        <v>152018.49</v>
      </c>
      <c r="H206">
        <v>51</v>
      </c>
      <c r="I206">
        <v>0</v>
      </c>
      <c r="J206" t="s">
        <v>15</v>
      </c>
      <c r="K206" t="s">
        <v>11</v>
      </c>
      <c r="P206" t="s">
        <v>1291</v>
      </c>
      <c r="Q206" t="s">
        <v>1292</v>
      </c>
      <c r="R206" s="6" t="s">
        <v>635</v>
      </c>
      <c r="S206" t="s">
        <v>1271</v>
      </c>
      <c r="T206" t="s">
        <v>838</v>
      </c>
      <c r="U206" t="s">
        <v>796</v>
      </c>
      <c r="V206" t="s">
        <v>1293</v>
      </c>
      <c r="W206" s="2">
        <v>538927.63</v>
      </c>
      <c r="X206" t="s">
        <v>1294</v>
      </c>
      <c r="Y206" t="s">
        <v>901</v>
      </c>
      <c r="Z206" t="s">
        <v>772</v>
      </c>
      <c r="AA206" t="s">
        <v>766</v>
      </c>
      <c r="AB206" s="2">
        <v>538927.63</v>
      </c>
      <c r="AC206" s="2">
        <v>538927.63</v>
      </c>
      <c r="AD206" t="s">
        <v>766</v>
      </c>
      <c r="AE206" t="s">
        <v>786</v>
      </c>
      <c r="AF206" t="s">
        <v>772</v>
      </c>
      <c r="AH206" t="str">
        <f t="shared" si="3"/>
        <v>KL8CJ6CAXJC402117</v>
      </c>
      <c r="AK206" s="2"/>
    </row>
    <row r="207" spans="1:37" x14ac:dyDescent="0.25">
      <c r="A207" s="1">
        <v>43040</v>
      </c>
      <c r="B207" t="s">
        <v>1959</v>
      </c>
      <c r="C207">
        <v>2018</v>
      </c>
      <c r="D207" t="s">
        <v>1</v>
      </c>
      <c r="E207" t="s">
        <v>1960</v>
      </c>
      <c r="F207" t="s">
        <v>1961</v>
      </c>
      <c r="G207" s="2">
        <v>196112.98</v>
      </c>
      <c r="H207">
        <v>14</v>
      </c>
      <c r="J207">
        <v>14</v>
      </c>
      <c r="K207" t="s">
        <v>1866</v>
      </c>
      <c r="P207" t="s">
        <v>1295</v>
      </c>
      <c r="Q207" t="s">
        <v>1296</v>
      </c>
      <c r="R207" s="6" t="s">
        <v>514</v>
      </c>
      <c r="S207" t="s">
        <v>1297</v>
      </c>
      <c r="T207" t="s">
        <v>1298</v>
      </c>
      <c r="U207" t="s">
        <v>796</v>
      </c>
      <c r="V207" t="s">
        <v>1299</v>
      </c>
      <c r="W207" s="2">
        <v>529476.27</v>
      </c>
      <c r="X207" t="s">
        <v>1300</v>
      </c>
      <c r="Y207" t="s">
        <v>1301</v>
      </c>
      <c r="Z207" t="s">
        <v>772</v>
      </c>
      <c r="AA207" t="s">
        <v>766</v>
      </c>
      <c r="AB207" s="2">
        <v>529476.27</v>
      </c>
      <c r="AC207" s="2">
        <v>529476.27</v>
      </c>
      <c r="AD207" t="s">
        <v>766</v>
      </c>
      <c r="AE207" t="s">
        <v>786</v>
      </c>
      <c r="AF207" t="s">
        <v>772</v>
      </c>
      <c r="AH207" t="str">
        <f t="shared" si="3"/>
        <v>KL8CM6CA0JC404062</v>
      </c>
      <c r="AK207" s="2"/>
    </row>
    <row r="208" spans="1:37" x14ac:dyDescent="0.25">
      <c r="A208" s="1">
        <v>43049</v>
      </c>
      <c r="B208" t="s">
        <v>1962</v>
      </c>
      <c r="C208">
        <v>2018</v>
      </c>
      <c r="D208" t="s">
        <v>1</v>
      </c>
      <c r="E208" t="s">
        <v>1963</v>
      </c>
      <c r="F208" t="s">
        <v>1964</v>
      </c>
      <c r="G208" s="2">
        <v>196112.98</v>
      </c>
      <c r="H208">
        <v>5</v>
      </c>
      <c r="I208">
        <v>0</v>
      </c>
      <c r="J208" t="s">
        <v>15</v>
      </c>
      <c r="P208" t="s">
        <v>1302</v>
      </c>
      <c r="Q208" t="s">
        <v>1303</v>
      </c>
      <c r="R208" s="6" t="s">
        <v>397</v>
      </c>
      <c r="S208" t="s">
        <v>1297</v>
      </c>
      <c r="T208" t="s">
        <v>814</v>
      </c>
      <c r="U208" t="s">
        <v>796</v>
      </c>
      <c r="V208" t="s">
        <v>1304</v>
      </c>
      <c r="W208" s="2">
        <v>529476.27</v>
      </c>
      <c r="X208" t="s">
        <v>1305</v>
      </c>
      <c r="Y208" t="s">
        <v>1306</v>
      </c>
      <c r="Z208" t="s">
        <v>772</v>
      </c>
      <c r="AA208" t="s">
        <v>766</v>
      </c>
      <c r="AB208" s="2">
        <v>529476.27</v>
      </c>
      <c r="AC208" s="2">
        <v>529476.27</v>
      </c>
      <c r="AD208" t="s">
        <v>766</v>
      </c>
      <c r="AE208" t="s">
        <v>786</v>
      </c>
      <c r="AF208" t="s">
        <v>772</v>
      </c>
      <c r="AH208" t="str">
        <f t="shared" si="3"/>
        <v>KL8CM6CA1JC412218</v>
      </c>
      <c r="AK208" s="2"/>
    </row>
    <row r="209" spans="1:39" x14ac:dyDescent="0.25">
      <c r="A209" s="1">
        <v>42770</v>
      </c>
      <c r="B209" t="s">
        <v>55</v>
      </c>
      <c r="C209">
        <v>2017</v>
      </c>
      <c r="D209" t="s">
        <v>1</v>
      </c>
      <c r="E209" t="s">
        <v>56</v>
      </c>
      <c r="F209" t="s">
        <v>54</v>
      </c>
      <c r="G209" s="2">
        <v>172411.23</v>
      </c>
      <c r="H209">
        <v>284</v>
      </c>
      <c r="J209">
        <v>1</v>
      </c>
      <c r="K209" t="s">
        <v>1866</v>
      </c>
      <c r="L209" t="s">
        <v>1965</v>
      </c>
      <c r="P209" t="s">
        <v>1307</v>
      </c>
      <c r="Q209" t="s">
        <v>1308</v>
      </c>
      <c r="R209" s="6" t="s">
        <v>443</v>
      </c>
      <c r="S209" t="s">
        <v>1297</v>
      </c>
      <c r="T209" t="s">
        <v>838</v>
      </c>
      <c r="U209" t="s">
        <v>796</v>
      </c>
      <c r="V209" t="s">
        <v>1771</v>
      </c>
      <c r="W209" s="2">
        <v>391985.12</v>
      </c>
      <c r="X209" t="s">
        <v>1309</v>
      </c>
      <c r="Y209" t="s">
        <v>1156</v>
      </c>
      <c r="Z209" t="s">
        <v>811</v>
      </c>
      <c r="AA209" t="s">
        <v>766</v>
      </c>
      <c r="AB209" s="2">
        <v>391985.12</v>
      </c>
      <c r="AC209" s="2">
        <v>391985.12</v>
      </c>
      <c r="AD209" t="s">
        <v>766</v>
      </c>
      <c r="AE209" t="s">
        <v>786</v>
      </c>
      <c r="AF209" t="s">
        <v>772</v>
      </c>
      <c r="AH209" t="str">
        <f t="shared" si="3"/>
        <v>KL8CM6CA3HC780314</v>
      </c>
      <c r="AK209" s="2"/>
    </row>
    <row r="210" spans="1:39" x14ac:dyDescent="0.25">
      <c r="A210" s="1">
        <v>42916</v>
      </c>
      <c r="B210" t="s">
        <v>721</v>
      </c>
      <c r="C210">
        <v>2017</v>
      </c>
      <c r="D210" t="s">
        <v>1</v>
      </c>
      <c r="E210" t="s">
        <v>722</v>
      </c>
      <c r="F210" t="s">
        <v>723</v>
      </c>
      <c r="G210" s="2">
        <v>173807.8</v>
      </c>
      <c r="H210">
        <v>138</v>
      </c>
      <c r="I210">
        <v>0</v>
      </c>
      <c r="J210" t="s">
        <v>15</v>
      </c>
      <c r="K210" t="s">
        <v>5</v>
      </c>
      <c r="P210" t="s">
        <v>1310</v>
      </c>
      <c r="Q210" t="s">
        <v>1311</v>
      </c>
      <c r="R210" s="6" t="s">
        <v>673</v>
      </c>
      <c r="S210" t="s">
        <v>1297</v>
      </c>
      <c r="T210" t="s">
        <v>838</v>
      </c>
      <c r="U210" t="s">
        <v>796</v>
      </c>
      <c r="V210" t="s">
        <v>1312</v>
      </c>
      <c r="W210" s="2">
        <v>391985.12</v>
      </c>
      <c r="X210" t="s">
        <v>1313</v>
      </c>
      <c r="Y210" t="s">
        <v>1302</v>
      </c>
      <c r="Z210" t="s">
        <v>772</v>
      </c>
      <c r="AA210" t="s">
        <v>766</v>
      </c>
      <c r="AB210" s="2">
        <v>391985.12</v>
      </c>
      <c r="AC210" s="2">
        <v>391985.12</v>
      </c>
      <c r="AD210" t="s">
        <v>766</v>
      </c>
      <c r="AE210" t="s">
        <v>786</v>
      </c>
      <c r="AF210" t="s">
        <v>772</v>
      </c>
      <c r="AH210" t="str">
        <f t="shared" si="3"/>
        <v>KL8CM6CA3HC835070</v>
      </c>
      <c r="AK210" s="2"/>
    </row>
    <row r="211" spans="1:39" x14ac:dyDescent="0.25">
      <c r="A211" s="1">
        <v>43003</v>
      </c>
      <c r="B211" t="s">
        <v>556</v>
      </c>
      <c r="C211">
        <v>2018</v>
      </c>
      <c r="D211" t="s">
        <v>1</v>
      </c>
      <c r="E211" t="s">
        <v>557</v>
      </c>
      <c r="F211" t="s">
        <v>558</v>
      </c>
      <c r="G211" s="2">
        <v>186311.6</v>
      </c>
      <c r="H211">
        <v>51</v>
      </c>
      <c r="J211">
        <v>5</v>
      </c>
      <c r="K211" t="s">
        <v>1866</v>
      </c>
      <c r="L211" t="s">
        <v>11</v>
      </c>
      <c r="P211" t="s">
        <v>1310</v>
      </c>
      <c r="Q211" t="s">
        <v>1314</v>
      </c>
      <c r="R211" s="6" t="s">
        <v>675</v>
      </c>
      <c r="S211" t="s">
        <v>1297</v>
      </c>
      <c r="T211" t="s">
        <v>814</v>
      </c>
      <c r="U211" t="s">
        <v>796</v>
      </c>
      <c r="V211" t="s">
        <v>1312</v>
      </c>
      <c r="W211" s="2">
        <v>391985.12</v>
      </c>
      <c r="X211" t="s">
        <v>1315</v>
      </c>
      <c r="Y211" t="s">
        <v>1302</v>
      </c>
      <c r="Z211" t="s">
        <v>772</v>
      </c>
      <c r="AA211" t="s">
        <v>766</v>
      </c>
      <c r="AB211" s="2">
        <v>391985.12</v>
      </c>
      <c r="AC211" s="2">
        <v>391985.12</v>
      </c>
      <c r="AD211" t="s">
        <v>766</v>
      </c>
      <c r="AE211" t="s">
        <v>786</v>
      </c>
      <c r="AF211" t="s">
        <v>772</v>
      </c>
      <c r="AH211" t="str">
        <f t="shared" si="3"/>
        <v>KL8CM6CA4JC406591</v>
      </c>
      <c r="AK211" s="2"/>
    </row>
    <row r="212" spans="1:39" x14ac:dyDescent="0.25">
      <c r="A212" s="1">
        <v>42727</v>
      </c>
      <c r="B212" t="s">
        <v>510</v>
      </c>
      <c r="C212">
        <v>2017</v>
      </c>
      <c r="D212" t="s">
        <v>1</v>
      </c>
      <c r="E212" t="s">
        <v>511</v>
      </c>
      <c r="F212" t="s">
        <v>512</v>
      </c>
      <c r="G212" s="2">
        <v>165506.06</v>
      </c>
      <c r="H212">
        <v>327</v>
      </c>
      <c r="I212">
        <v>0</v>
      </c>
      <c r="J212" t="s">
        <v>15</v>
      </c>
      <c r="K212" t="s">
        <v>141</v>
      </c>
      <c r="P212" t="s">
        <v>904</v>
      </c>
      <c r="Q212" t="s">
        <v>1772</v>
      </c>
      <c r="R212" s="6" t="s">
        <v>1875</v>
      </c>
      <c r="S212" t="s">
        <v>1316</v>
      </c>
      <c r="T212" t="s">
        <v>838</v>
      </c>
      <c r="U212" t="s">
        <v>796</v>
      </c>
      <c r="V212" t="s">
        <v>1488</v>
      </c>
      <c r="W212" s="2">
        <v>344615</v>
      </c>
      <c r="X212" t="s">
        <v>1773</v>
      </c>
      <c r="Y212" t="s">
        <v>1490</v>
      </c>
      <c r="Z212" t="s">
        <v>772</v>
      </c>
      <c r="AA212" t="s">
        <v>766</v>
      </c>
      <c r="AB212" s="2">
        <v>344615</v>
      </c>
      <c r="AC212" s="2">
        <v>459871.65</v>
      </c>
      <c r="AD212" t="s">
        <v>1695</v>
      </c>
      <c r="AE212" t="s">
        <v>786</v>
      </c>
      <c r="AF212" t="s">
        <v>772</v>
      </c>
      <c r="AH212" t="str">
        <f t="shared" si="3"/>
        <v>KL8CM6CA6HC750112</v>
      </c>
      <c r="AK212" s="2"/>
    </row>
    <row r="213" spans="1:39" x14ac:dyDescent="0.25">
      <c r="A213" s="1">
        <v>43035</v>
      </c>
      <c r="B213" t="s">
        <v>659</v>
      </c>
      <c r="C213">
        <v>2018</v>
      </c>
      <c r="D213" t="s">
        <v>1</v>
      </c>
      <c r="E213" t="s">
        <v>660</v>
      </c>
      <c r="F213" t="s">
        <v>661</v>
      </c>
      <c r="G213" s="2">
        <v>178396.55</v>
      </c>
      <c r="H213">
        <v>19</v>
      </c>
      <c r="I213">
        <v>0</v>
      </c>
      <c r="J213" t="s">
        <v>15</v>
      </c>
      <c r="K213" t="s">
        <v>1966</v>
      </c>
      <c r="P213" t="s">
        <v>1127</v>
      </c>
      <c r="Q213" t="s">
        <v>1317</v>
      </c>
      <c r="R213" s="6" t="s">
        <v>643</v>
      </c>
      <c r="S213" t="s">
        <v>1318</v>
      </c>
      <c r="T213" t="s">
        <v>766</v>
      </c>
      <c r="U213" t="s">
        <v>783</v>
      </c>
      <c r="V213" t="s">
        <v>1319</v>
      </c>
      <c r="W213" s="2">
        <v>632702.29</v>
      </c>
      <c r="X213" t="s">
        <v>1320</v>
      </c>
      <c r="Y213" t="s">
        <v>848</v>
      </c>
      <c r="Z213" t="s">
        <v>851</v>
      </c>
      <c r="AA213" t="s">
        <v>766</v>
      </c>
      <c r="AB213" s="2">
        <v>632702.29</v>
      </c>
      <c r="AC213" s="2">
        <v>632702.29</v>
      </c>
      <c r="AD213" t="s">
        <v>766</v>
      </c>
      <c r="AE213" t="s">
        <v>786</v>
      </c>
      <c r="AF213" t="s">
        <v>772</v>
      </c>
      <c r="AH213" t="str">
        <f t="shared" si="3"/>
        <v>KL8CM6CA6JC402963</v>
      </c>
      <c r="AK213" s="2"/>
    </row>
    <row r="214" spans="1:39" x14ac:dyDescent="0.25">
      <c r="A214" s="1">
        <v>43003</v>
      </c>
      <c r="B214" t="s">
        <v>559</v>
      </c>
      <c r="C214">
        <v>2018</v>
      </c>
      <c r="D214" t="s">
        <v>1</v>
      </c>
      <c r="E214" t="s">
        <v>560</v>
      </c>
      <c r="F214" t="s">
        <v>561</v>
      </c>
      <c r="G214" s="2">
        <v>186311.6</v>
      </c>
      <c r="H214">
        <v>51</v>
      </c>
      <c r="I214">
        <v>0</v>
      </c>
      <c r="J214" t="s">
        <v>15</v>
      </c>
      <c r="K214" t="s">
        <v>11</v>
      </c>
      <c r="P214" t="s">
        <v>1165</v>
      </c>
      <c r="Q214" t="s">
        <v>1774</v>
      </c>
      <c r="R214" s="6" t="s">
        <v>530</v>
      </c>
      <c r="S214" t="s">
        <v>1318</v>
      </c>
      <c r="T214" t="s">
        <v>766</v>
      </c>
      <c r="U214" t="s">
        <v>857</v>
      </c>
      <c r="V214" t="s">
        <v>1759</v>
      </c>
      <c r="W214" s="2">
        <v>304155</v>
      </c>
      <c r="X214" t="s">
        <v>1775</v>
      </c>
      <c r="Y214" t="s">
        <v>766</v>
      </c>
      <c r="Z214" t="s">
        <v>770</v>
      </c>
      <c r="AA214" t="s">
        <v>766</v>
      </c>
      <c r="AB214" s="2">
        <v>304155</v>
      </c>
      <c r="AC214" s="2">
        <v>304155</v>
      </c>
      <c r="AD214" t="s">
        <v>766</v>
      </c>
      <c r="AE214" t="s">
        <v>771</v>
      </c>
      <c r="AF214" t="s">
        <v>772</v>
      </c>
      <c r="AH214" t="str">
        <f t="shared" si="3"/>
        <v>KL8CM6CA7JC406536</v>
      </c>
      <c r="AK214" s="2"/>
    </row>
    <row r="215" spans="1:39" x14ac:dyDescent="0.25">
      <c r="A215" s="1">
        <v>42941</v>
      </c>
      <c r="B215" t="s">
        <v>536</v>
      </c>
      <c r="C215">
        <v>2015</v>
      </c>
      <c r="D215" t="s">
        <v>23</v>
      </c>
      <c r="E215" t="s">
        <v>537</v>
      </c>
      <c r="F215" t="s">
        <v>524</v>
      </c>
      <c r="G215" s="5">
        <v>112400</v>
      </c>
      <c r="H215">
        <v>113</v>
      </c>
      <c r="I215">
        <v>0</v>
      </c>
      <c r="J215" t="s">
        <v>15</v>
      </c>
      <c r="P215" t="s">
        <v>1321</v>
      </c>
      <c r="Q215" t="s">
        <v>1322</v>
      </c>
      <c r="R215" s="6" t="s">
        <v>221</v>
      </c>
      <c r="S215" t="s">
        <v>1323</v>
      </c>
      <c r="T215" t="s">
        <v>766</v>
      </c>
      <c r="U215" t="s">
        <v>796</v>
      </c>
      <c r="V215" t="s">
        <v>1710</v>
      </c>
      <c r="W215" s="2">
        <v>659994.18000000005</v>
      </c>
      <c r="X215" t="s">
        <v>1324</v>
      </c>
      <c r="Y215" t="s">
        <v>1325</v>
      </c>
      <c r="Z215" t="s">
        <v>845</v>
      </c>
      <c r="AA215" t="s">
        <v>766</v>
      </c>
      <c r="AB215" s="2">
        <v>659994.18000000005</v>
      </c>
      <c r="AC215" s="2">
        <v>733326.87</v>
      </c>
      <c r="AD215" t="s">
        <v>763</v>
      </c>
      <c r="AE215" t="s">
        <v>786</v>
      </c>
      <c r="AF215" t="s">
        <v>772</v>
      </c>
      <c r="AH215" t="str">
        <f t="shared" si="3"/>
        <v>KL8CM6CD3FC730598</v>
      </c>
      <c r="AI215" t="s">
        <v>2039</v>
      </c>
      <c r="AJ215" t="s">
        <v>2037</v>
      </c>
      <c r="AK215" s="7" t="s">
        <v>2040</v>
      </c>
      <c r="AL215" t="s">
        <v>2041</v>
      </c>
      <c r="AM215" t="s">
        <v>2052</v>
      </c>
    </row>
    <row r="216" spans="1:39" x14ac:dyDescent="0.25">
      <c r="A216" s="1">
        <v>42948</v>
      </c>
      <c r="B216" t="s">
        <v>1967</v>
      </c>
      <c r="C216">
        <v>2015</v>
      </c>
      <c r="D216" t="s">
        <v>23</v>
      </c>
      <c r="E216" t="s">
        <v>1679</v>
      </c>
      <c r="F216" t="s">
        <v>1968</v>
      </c>
      <c r="G216" s="2">
        <v>112400</v>
      </c>
      <c r="H216">
        <v>106</v>
      </c>
      <c r="I216">
        <v>0</v>
      </c>
      <c r="J216" t="s">
        <v>15</v>
      </c>
      <c r="P216" t="s">
        <v>1695</v>
      </c>
      <c r="Q216" t="s">
        <v>1776</v>
      </c>
      <c r="R216" s="6" t="s">
        <v>1877</v>
      </c>
      <c r="S216" t="s">
        <v>1328</v>
      </c>
      <c r="T216" t="s">
        <v>838</v>
      </c>
      <c r="U216" t="s">
        <v>783</v>
      </c>
      <c r="V216" t="s">
        <v>1697</v>
      </c>
      <c r="W216" s="2">
        <v>760945.81</v>
      </c>
      <c r="X216" t="s">
        <v>1777</v>
      </c>
      <c r="Y216" t="s">
        <v>1778</v>
      </c>
      <c r="Z216" t="s">
        <v>980</v>
      </c>
      <c r="AA216" t="s">
        <v>766</v>
      </c>
      <c r="AB216" s="2">
        <v>760945.81</v>
      </c>
      <c r="AC216" s="2">
        <v>760945.81</v>
      </c>
      <c r="AD216" t="s">
        <v>766</v>
      </c>
      <c r="AE216" t="s">
        <v>786</v>
      </c>
      <c r="AF216" t="s">
        <v>772</v>
      </c>
      <c r="AH216" t="str">
        <f t="shared" si="3"/>
        <v>KL8CM6CD4FC714958</v>
      </c>
      <c r="AK216" s="2"/>
    </row>
    <row r="217" spans="1:39" x14ac:dyDescent="0.25">
      <c r="A217" s="1">
        <v>42930</v>
      </c>
      <c r="B217" t="s">
        <v>243</v>
      </c>
      <c r="C217">
        <v>2015</v>
      </c>
      <c r="D217" t="s">
        <v>23</v>
      </c>
      <c r="E217" t="s">
        <v>244</v>
      </c>
      <c r="F217" t="s">
        <v>45</v>
      </c>
      <c r="G217" s="5">
        <v>84000</v>
      </c>
      <c r="H217">
        <v>124</v>
      </c>
      <c r="I217">
        <v>0</v>
      </c>
      <c r="J217" t="s">
        <v>15</v>
      </c>
      <c r="P217" t="s">
        <v>1357</v>
      </c>
      <c r="Q217" t="s">
        <v>1779</v>
      </c>
      <c r="R217" s="6" t="s">
        <v>2027</v>
      </c>
      <c r="S217" t="s">
        <v>1328</v>
      </c>
      <c r="T217" t="s">
        <v>838</v>
      </c>
      <c r="U217" t="s">
        <v>783</v>
      </c>
      <c r="V217" t="s">
        <v>1766</v>
      </c>
      <c r="W217" s="2">
        <v>760945.81</v>
      </c>
      <c r="X217" t="s">
        <v>1780</v>
      </c>
      <c r="Y217" t="s">
        <v>1299</v>
      </c>
      <c r="Z217" t="s">
        <v>980</v>
      </c>
      <c r="AA217" t="s">
        <v>766</v>
      </c>
      <c r="AB217" s="2">
        <v>760945.81</v>
      </c>
      <c r="AC217" s="2">
        <v>760945.81</v>
      </c>
      <c r="AD217" t="s">
        <v>766</v>
      </c>
      <c r="AE217" t="s">
        <v>786</v>
      </c>
      <c r="AF217" t="s">
        <v>772</v>
      </c>
      <c r="AH217" t="str">
        <f t="shared" si="3"/>
        <v>KL8MJ6A09FC306307</v>
      </c>
      <c r="AI217" t="s">
        <v>2042</v>
      </c>
      <c r="AJ217" t="s">
        <v>2037</v>
      </c>
      <c r="AK217" s="7">
        <v>43053</v>
      </c>
    </row>
    <row r="218" spans="1:39" x14ac:dyDescent="0.25">
      <c r="A218" s="1">
        <v>43025</v>
      </c>
      <c r="B218" t="s">
        <v>295</v>
      </c>
      <c r="C218">
        <v>2014</v>
      </c>
      <c r="D218" t="s">
        <v>23</v>
      </c>
      <c r="E218" t="s">
        <v>296</v>
      </c>
      <c r="F218" t="s">
        <v>297</v>
      </c>
      <c r="G218" s="5">
        <v>119000</v>
      </c>
      <c r="H218">
        <v>29</v>
      </c>
      <c r="I218">
        <v>0</v>
      </c>
      <c r="J218" t="s">
        <v>15</v>
      </c>
      <c r="M218" t="s">
        <v>2072</v>
      </c>
      <c r="N218" t="s">
        <v>2071</v>
      </c>
      <c r="P218" t="s">
        <v>1139</v>
      </c>
      <c r="Q218" t="s">
        <v>1327</v>
      </c>
      <c r="R218" s="6" t="s">
        <v>75</v>
      </c>
      <c r="S218" t="s">
        <v>1328</v>
      </c>
      <c r="T218" t="s">
        <v>814</v>
      </c>
      <c r="U218" t="s">
        <v>796</v>
      </c>
      <c r="V218" t="s">
        <v>1329</v>
      </c>
      <c r="W218" s="2">
        <v>813158.18</v>
      </c>
      <c r="X218" t="s">
        <v>1330</v>
      </c>
      <c r="Y218" t="s">
        <v>1024</v>
      </c>
      <c r="Z218" t="s">
        <v>772</v>
      </c>
      <c r="AA218" t="s">
        <v>766</v>
      </c>
      <c r="AB218" s="2">
        <v>813158.18</v>
      </c>
      <c r="AC218" s="2">
        <v>813158.18</v>
      </c>
      <c r="AD218" t="s">
        <v>766</v>
      </c>
      <c r="AE218" t="s">
        <v>786</v>
      </c>
      <c r="AF218" t="s">
        <v>772</v>
      </c>
      <c r="AH218" t="e">
        <f t="shared" si="3"/>
        <v>#N/A</v>
      </c>
      <c r="AK218" s="2"/>
    </row>
    <row r="219" spans="1:39" x14ac:dyDescent="0.25">
      <c r="A219" s="1">
        <v>42983</v>
      </c>
      <c r="B219" t="s">
        <v>93</v>
      </c>
      <c r="C219">
        <v>2018</v>
      </c>
      <c r="D219" t="s">
        <v>1</v>
      </c>
      <c r="E219" t="s">
        <v>94</v>
      </c>
      <c r="F219" t="s">
        <v>95</v>
      </c>
      <c r="G219" s="2">
        <v>219199.7</v>
      </c>
      <c r="H219">
        <v>71</v>
      </c>
      <c r="I219">
        <v>0</v>
      </c>
      <c r="J219" t="s">
        <v>15</v>
      </c>
      <c r="P219" t="s">
        <v>1074</v>
      </c>
      <c r="Q219" t="s">
        <v>1331</v>
      </c>
      <c r="R219" s="6" t="s">
        <v>426</v>
      </c>
      <c r="S219" t="s">
        <v>1328</v>
      </c>
      <c r="T219" t="s">
        <v>814</v>
      </c>
      <c r="U219" t="s">
        <v>796</v>
      </c>
      <c r="V219" t="s">
        <v>1076</v>
      </c>
      <c r="W219" s="2">
        <v>837685.42</v>
      </c>
      <c r="X219" t="s">
        <v>1332</v>
      </c>
      <c r="Y219" t="s">
        <v>1333</v>
      </c>
      <c r="Z219" t="s">
        <v>772</v>
      </c>
      <c r="AA219" t="s">
        <v>766</v>
      </c>
      <c r="AB219" s="2">
        <v>837685.42</v>
      </c>
      <c r="AC219" s="2">
        <v>837685.42</v>
      </c>
      <c r="AD219" t="s">
        <v>766</v>
      </c>
      <c r="AE219" t="s">
        <v>786</v>
      </c>
      <c r="AF219" t="s">
        <v>772</v>
      </c>
      <c r="AH219" t="str">
        <f t="shared" si="3"/>
        <v>LSGKB52H0JV020812</v>
      </c>
      <c r="AK219" s="2"/>
    </row>
    <row r="220" spans="1:39" x14ac:dyDescent="0.25">
      <c r="A220" s="1">
        <v>42983</v>
      </c>
      <c r="B220" t="s">
        <v>96</v>
      </c>
      <c r="C220">
        <v>2018</v>
      </c>
      <c r="D220" t="s">
        <v>1</v>
      </c>
      <c r="E220" t="s">
        <v>97</v>
      </c>
      <c r="F220" t="s">
        <v>71</v>
      </c>
      <c r="G220" s="2">
        <v>219199.7</v>
      </c>
      <c r="H220">
        <v>71</v>
      </c>
      <c r="I220">
        <v>0</v>
      </c>
      <c r="J220" t="s">
        <v>15</v>
      </c>
      <c r="P220" t="s">
        <v>1334</v>
      </c>
      <c r="Q220" t="s">
        <v>1335</v>
      </c>
      <c r="R220" s="6" t="s">
        <v>590</v>
      </c>
      <c r="S220" t="s">
        <v>1328</v>
      </c>
      <c r="T220" t="s">
        <v>1336</v>
      </c>
      <c r="U220" t="s">
        <v>796</v>
      </c>
      <c r="V220" t="s">
        <v>1261</v>
      </c>
      <c r="W220" s="2">
        <v>833485.49</v>
      </c>
      <c r="X220" t="s">
        <v>1337</v>
      </c>
      <c r="Y220" t="s">
        <v>1338</v>
      </c>
      <c r="Z220" t="s">
        <v>772</v>
      </c>
      <c r="AA220" t="s">
        <v>766</v>
      </c>
      <c r="AB220" s="2">
        <v>833485.49</v>
      </c>
      <c r="AC220" s="2">
        <v>833485.49</v>
      </c>
      <c r="AD220" t="s">
        <v>766</v>
      </c>
      <c r="AE220" t="s">
        <v>786</v>
      </c>
      <c r="AF220" t="s">
        <v>772</v>
      </c>
      <c r="AH220" t="str">
        <f t="shared" si="3"/>
        <v>LSGKB52H0JV021376</v>
      </c>
      <c r="AK220" s="2"/>
    </row>
    <row r="221" spans="1:39" x14ac:dyDescent="0.25">
      <c r="A221" s="1">
        <v>42983</v>
      </c>
      <c r="B221" t="s">
        <v>98</v>
      </c>
      <c r="C221">
        <v>2018</v>
      </c>
      <c r="D221" t="s">
        <v>1</v>
      </c>
      <c r="E221" t="s">
        <v>99</v>
      </c>
      <c r="F221" t="s">
        <v>83</v>
      </c>
      <c r="G221" s="2">
        <v>219199.7</v>
      </c>
      <c r="H221">
        <v>71</v>
      </c>
      <c r="I221">
        <v>0</v>
      </c>
      <c r="J221" t="s">
        <v>15</v>
      </c>
      <c r="P221" t="s">
        <v>1423</v>
      </c>
      <c r="Q221" t="s">
        <v>1781</v>
      </c>
      <c r="R221" s="6" t="s">
        <v>1879</v>
      </c>
      <c r="S221" t="s">
        <v>1782</v>
      </c>
      <c r="T221" t="s">
        <v>814</v>
      </c>
      <c r="U221" t="s">
        <v>783</v>
      </c>
      <c r="V221" t="s">
        <v>1425</v>
      </c>
      <c r="W221" s="2">
        <v>873026.51</v>
      </c>
      <c r="X221" t="s">
        <v>1783</v>
      </c>
      <c r="Y221" t="s">
        <v>1784</v>
      </c>
      <c r="Z221" t="s">
        <v>980</v>
      </c>
      <c r="AA221" t="s">
        <v>766</v>
      </c>
      <c r="AB221" s="2">
        <v>873026.51</v>
      </c>
      <c r="AC221" s="2">
        <v>873026.51</v>
      </c>
      <c r="AD221" t="s">
        <v>766</v>
      </c>
      <c r="AE221" t="s">
        <v>786</v>
      </c>
      <c r="AF221" t="s">
        <v>772</v>
      </c>
      <c r="AH221" t="str">
        <f t="shared" si="3"/>
        <v>LSGKB52H0JV022768</v>
      </c>
      <c r="AK221" s="2"/>
    </row>
    <row r="222" spans="1:39" x14ac:dyDescent="0.25">
      <c r="A222" s="1">
        <v>42978</v>
      </c>
      <c r="B222" t="s">
        <v>737</v>
      </c>
      <c r="C222">
        <v>2018</v>
      </c>
      <c r="D222" t="s">
        <v>1</v>
      </c>
      <c r="E222" t="s">
        <v>738</v>
      </c>
      <c r="F222" t="s">
        <v>68</v>
      </c>
      <c r="G222" s="2">
        <v>219199.7</v>
      </c>
      <c r="H222">
        <v>76</v>
      </c>
      <c r="I222">
        <v>0</v>
      </c>
      <c r="J222" t="s">
        <v>15</v>
      </c>
      <c r="K222" t="s">
        <v>5</v>
      </c>
      <c r="P222" t="s">
        <v>1165</v>
      </c>
      <c r="Q222" t="s">
        <v>1785</v>
      </c>
      <c r="R222" s="6" t="s">
        <v>1881</v>
      </c>
      <c r="S222" t="s">
        <v>1340</v>
      </c>
      <c r="T222" t="s">
        <v>977</v>
      </c>
      <c r="U222" t="s">
        <v>783</v>
      </c>
      <c r="V222" t="s">
        <v>1712</v>
      </c>
      <c r="W222" s="2">
        <v>925978.67</v>
      </c>
      <c r="X222" t="s">
        <v>1786</v>
      </c>
      <c r="Y222" t="s">
        <v>1261</v>
      </c>
      <c r="Z222" t="s">
        <v>980</v>
      </c>
      <c r="AA222" t="s">
        <v>766</v>
      </c>
      <c r="AB222" s="2">
        <v>925978.67</v>
      </c>
      <c r="AC222" s="2">
        <v>925978.67</v>
      </c>
      <c r="AD222" t="s">
        <v>766</v>
      </c>
      <c r="AE222" t="s">
        <v>786</v>
      </c>
      <c r="AF222" t="s">
        <v>772</v>
      </c>
      <c r="AH222" t="str">
        <f t="shared" si="3"/>
        <v>LSGKB52H0JV027310</v>
      </c>
      <c r="AK222" s="2"/>
    </row>
    <row r="223" spans="1:39" x14ac:dyDescent="0.25">
      <c r="A223" s="1">
        <v>42982</v>
      </c>
      <c r="B223" t="s">
        <v>63</v>
      </c>
      <c r="C223">
        <v>2018</v>
      </c>
      <c r="D223" t="s">
        <v>1</v>
      </c>
      <c r="E223" t="s">
        <v>64</v>
      </c>
      <c r="F223" t="s">
        <v>65</v>
      </c>
      <c r="G223" s="2">
        <v>219199.7</v>
      </c>
      <c r="H223">
        <v>72</v>
      </c>
      <c r="I223">
        <v>0</v>
      </c>
      <c r="J223" t="s">
        <v>15</v>
      </c>
      <c r="K223" t="s">
        <v>5</v>
      </c>
      <c r="P223" t="s">
        <v>1149</v>
      </c>
      <c r="Q223" t="s">
        <v>1344</v>
      </c>
      <c r="R223" s="6" t="s">
        <v>622</v>
      </c>
      <c r="S223" t="s">
        <v>1342</v>
      </c>
      <c r="T223" t="s">
        <v>766</v>
      </c>
      <c r="U223" t="s">
        <v>796</v>
      </c>
      <c r="V223" t="s">
        <v>1118</v>
      </c>
      <c r="W223" s="2">
        <v>288497.38</v>
      </c>
      <c r="X223" t="s">
        <v>1345</v>
      </c>
      <c r="Y223" t="s">
        <v>1346</v>
      </c>
      <c r="Z223" t="s">
        <v>1150</v>
      </c>
      <c r="AA223" t="s">
        <v>766</v>
      </c>
      <c r="AB223" s="2">
        <v>288497.38</v>
      </c>
      <c r="AC223" s="2">
        <v>412139.11</v>
      </c>
      <c r="AD223" t="s">
        <v>1081</v>
      </c>
      <c r="AE223" t="s">
        <v>786</v>
      </c>
      <c r="AF223" t="s">
        <v>772</v>
      </c>
      <c r="AH223" t="str">
        <f t="shared" si="3"/>
        <v>LSGKB52H0JV027565</v>
      </c>
      <c r="AK223" s="2"/>
    </row>
    <row r="224" spans="1:39" x14ac:dyDescent="0.25">
      <c r="A224" s="1">
        <v>42983</v>
      </c>
      <c r="B224" t="s">
        <v>100</v>
      </c>
      <c r="C224">
        <v>2018</v>
      </c>
      <c r="D224" t="s">
        <v>1</v>
      </c>
      <c r="E224" t="s">
        <v>101</v>
      </c>
      <c r="F224" t="s">
        <v>80</v>
      </c>
      <c r="G224" s="2">
        <v>219199.7</v>
      </c>
      <c r="H224">
        <v>71</v>
      </c>
      <c r="I224">
        <v>0</v>
      </c>
      <c r="J224" t="s">
        <v>15</v>
      </c>
      <c r="P224" t="s">
        <v>773</v>
      </c>
      <c r="Q224" t="s">
        <v>1347</v>
      </c>
      <c r="R224" s="6" t="s">
        <v>693</v>
      </c>
      <c r="S224" t="s">
        <v>1348</v>
      </c>
      <c r="T224" t="s">
        <v>766</v>
      </c>
      <c r="U224" t="s">
        <v>767</v>
      </c>
      <c r="V224" t="s">
        <v>777</v>
      </c>
      <c r="W224" s="2">
        <v>240390</v>
      </c>
      <c r="X224" t="s">
        <v>1349</v>
      </c>
      <c r="Y224" t="s">
        <v>766</v>
      </c>
      <c r="Z224" t="s">
        <v>770</v>
      </c>
      <c r="AA224" t="s">
        <v>766</v>
      </c>
      <c r="AB224" s="2">
        <v>240390</v>
      </c>
      <c r="AC224" s="2">
        <v>240390</v>
      </c>
      <c r="AD224" t="s">
        <v>766</v>
      </c>
      <c r="AE224" t="s">
        <v>771</v>
      </c>
      <c r="AF224" t="s">
        <v>772</v>
      </c>
      <c r="AH224" t="str">
        <f t="shared" si="3"/>
        <v>LSGKB52H1JV021046</v>
      </c>
      <c r="AK224" s="2"/>
    </row>
    <row r="225" spans="1:37" x14ac:dyDescent="0.25">
      <c r="A225" s="1">
        <v>42983</v>
      </c>
      <c r="B225" t="s">
        <v>102</v>
      </c>
      <c r="C225">
        <v>2018</v>
      </c>
      <c r="D225" t="s">
        <v>1</v>
      </c>
      <c r="E225" t="s">
        <v>103</v>
      </c>
      <c r="F225" t="s">
        <v>104</v>
      </c>
      <c r="G225" s="2">
        <v>219199.7</v>
      </c>
      <c r="H225">
        <v>71</v>
      </c>
      <c r="I225">
        <v>0</v>
      </c>
      <c r="J225" t="s">
        <v>15</v>
      </c>
      <c r="P225" t="s">
        <v>1350</v>
      </c>
      <c r="Q225" t="s">
        <v>1351</v>
      </c>
      <c r="R225" s="6" t="s">
        <v>475</v>
      </c>
      <c r="S225" t="s">
        <v>1352</v>
      </c>
      <c r="T225" t="s">
        <v>856</v>
      </c>
      <c r="U225" t="s">
        <v>767</v>
      </c>
      <c r="V225" t="s">
        <v>1041</v>
      </c>
      <c r="W225" s="2">
        <v>190845</v>
      </c>
      <c r="X225" t="s">
        <v>1353</v>
      </c>
      <c r="Y225" t="s">
        <v>766</v>
      </c>
      <c r="Z225" t="s">
        <v>770</v>
      </c>
      <c r="AA225" t="s">
        <v>766</v>
      </c>
      <c r="AB225" s="2">
        <v>190845</v>
      </c>
      <c r="AC225" s="2">
        <v>190845</v>
      </c>
      <c r="AD225" t="s">
        <v>766</v>
      </c>
      <c r="AE225" t="s">
        <v>771</v>
      </c>
      <c r="AF225" t="s">
        <v>772</v>
      </c>
      <c r="AH225" t="str">
        <f t="shared" si="3"/>
        <v>LSGKB52H1JV021855</v>
      </c>
      <c r="AK225" s="2"/>
    </row>
    <row r="226" spans="1:37" x14ac:dyDescent="0.25">
      <c r="A226" s="1">
        <v>42982</v>
      </c>
      <c r="B226" t="s">
        <v>66</v>
      </c>
      <c r="C226">
        <v>2018</v>
      </c>
      <c r="D226" t="s">
        <v>1</v>
      </c>
      <c r="E226" t="s">
        <v>67</v>
      </c>
      <c r="F226" t="s">
        <v>68</v>
      </c>
      <c r="G226" s="2">
        <v>219199.7</v>
      </c>
      <c r="H226">
        <v>72</v>
      </c>
      <c r="I226">
        <v>0</v>
      </c>
      <c r="J226" t="s">
        <v>15</v>
      </c>
      <c r="K226" t="s">
        <v>5</v>
      </c>
      <c r="P226" t="s">
        <v>799</v>
      </c>
      <c r="Q226" t="s">
        <v>1787</v>
      </c>
      <c r="R226" s="6" t="s">
        <v>1922</v>
      </c>
      <c r="S226" t="s">
        <v>1788</v>
      </c>
      <c r="T226" t="s">
        <v>766</v>
      </c>
      <c r="U226" t="s">
        <v>783</v>
      </c>
      <c r="V226" t="s">
        <v>1789</v>
      </c>
      <c r="W226" s="2">
        <v>855256.2</v>
      </c>
      <c r="X226" t="s">
        <v>1790</v>
      </c>
      <c r="Y226" t="s">
        <v>1768</v>
      </c>
      <c r="Z226" t="s">
        <v>980</v>
      </c>
      <c r="AA226" t="s">
        <v>766</v>
      </c>
      <c r="AB226" s="2">
        <v>855256.2</v>
      </c>
      <c r="AC226" s="2">
        <v>855256.2</v>
      </c>
      <c r="AD226" t="s">
        <v>766</v>
      </c>
      <c r="AE226" t="s">
        <v>786</v>
      </c>
      <c r="AF226" t="s">
        <v>772</v>
      </c>
      <c r="AH226" t="str">
        <f t="shared" si="3"/>
        <v>LSGKB52H1JV026649</v>
      </c>
      <c r="AK226" s="2"/>
    </row>
    <row r="227" spans="1:37" x14ac:dyDescent="0.25">
      <c r="A227" s="1">
        <v>43047</v>
      </c>
      <c r="B227" t="s">
        <v>1969</v>
      </c>
      <c r="C227">
        <v>2018</v>
      </c>
      <c r="D227" t="s">
        <v>1</v>
      </c>
      <c r="E227" t="s">
        <v>1970</v>
      </c>
      <c r="F227" t="s">
        <v>83</v>
      </c>
      <c r="G227" s="2">
        <v>219198.44</v>
      </c>
      <c r="H227">
        <v>7</v>
      </c>
      <c r="I227">
        <v>0</v>
      </c>
      <c r="J227" t="s">
        <v>15</v>
      </c>
      <c r="K227" t="s">
        <v>11</v>
      </c>
      <c r="P227" t="s">
        <v>1354</v>
      </c>
      <c r="Q227" t="s">
        <v>1358</v>
      </c>
      <c r="R227" s="6" t="s">
        <v>632</v>
      </c>
      <c r="S227" t="s">
        <v>1355</v>
      </c>
      <c r="T227" t="s">
        <v>1343</v>
      </c>
      <c r="U227" t="s">
        <v>783</v>
      </c>
      <c r="V227" t="s">
        <v>1356</v>
      </c>
      <c r="W227" s="2">
        <v>833861.81</v>
      </c>
      <c r="X227" t="s">
        <v>1359</v>
      </c>
      <c r="Y227" t="s">
        <v>1357</v>
      </c>
      <c r="Z227" t="s">
        <v>772</v>
      </c>
      <c r="AA227" t="s">
        <v>766</v>
      </c>
      <c r="AB227" s="2">
        <v>833861.81</v>
      </c>
      <c r="AC227" s="2">
        <v>833861.81</v>
      </c>
      <c r="AD227" t="s">
        <v>766</v>
      </c>
      <c r="AE227" t="s">
        <v>786</v>
      </c>
      <c r="AF227" t="s">
        <v>772</v>
      </c>
      <c r="AH227" t="str">
        <f t="shared" si="3"/>
        <v>LSGKB52H1JV037182</v>
      </c>
      <c r="AK227" s="2"/>
    </row>
    <row r="228" spans="1:37" x14ac:dyDescent="0.25">
      <c r="A228" s="1">
        <v>42976</v>
      </c>
      <c r="B228" t="s">
        <v>688</v>
      </c>
      <c r="C228">
        <v>2018</v>
      </c>
      <c r="D228" t="s">
        <v>1</v>
      </c>
      <c r="E228" t="s">
        <v>689</v>
      </c>
      <c r="F228" t="s">
        <v>65</v>
      </c>
      <c r="G228" s="2">
        <v>219199.7</v>
      </c>
      <c r="H228">
        <v>78</v>
      </c>
      <c r="I228">
        <v>0</v>
      </c>
      <c r="J228" t="s">
        <v>15</v>
      </c>
      <c r="K228" t="s">
        <v>5</v>
      </c>
      <c r="P228" t="s">
        <v>1357</v>
      </c>
      <c r="Q228" t="s">
        <v>1791</v>
      </c>
      <c r="R228" s="6" t="s">
        <v>1925</v>
      </c>
      <c r="S228" t="s">
        <v>1355</v>
      </c>
      <c r="T228" t="s">
        <v>1343</v>
      </c>
      <c r="U228" t="s">
        <v>783</v>
      </c>
      <c r="V228" t="s">
        <v>1766</v>
      </c>
      <c r="W228" s="2">
        <v>833860.43</v>
      </c>
      <c r="X228" t="s">
        <v>1792</v>
      </c>
      <c r="Y228" t="s">
        <v>1299</v>
      </c>
      <c r="Z228" t="s">
        <v>980</v>
      </c>
      <c r="AA228" t="s">
        <v>766</v>
      </c>
      <c r="AB228" s="2">
        <v>833860.43</v>
      </c>
      <c r="AC228" s="2">
        <v>833860.43</v>
      </c>
      <c r="AD228" t="s">
        <v>766</v>
      </c>
      <c r="AE228" t="s">
        <v>786</v>
      </c>
      <c r="AF228" t="s">
        <v>772</v>
      </c>
      <c r="AH228" t="str">
        <f t="shared" si="3"/>
        <v>LSGKB52H2JV027390</v>
      </c>
      <c r="AK228" s="2"/>
    </row>
    <row r="229" spans="1:37" x14ac:dyDescent="0.25">
      <c r="A229" s="1">
        <v>42983</v>
      </c>
      <c r="B229" t="s">
        <v>78</v>
      </c>
      <c r="C229">
        <v>2018</v>
      </c>
      <c r="D229" t="s">
        <v>1</v>
      </c>
      <c r="E229" t="s">
        <v>79</v>
      </c>
      <c r="F229" t="s">
        <v>80</v>
      </c>
      <c r="G229" s="2">
        <v>219199.7</v>
      </c>
      <c r="H229">
        <v>71</v>
      </c>
      <c r="I229">
        <v>0</v>
      </c>
      <c r="J229" t="s">
        <v>15</v>
      </c>
      <c r="P229" t="s">
        <v>799</v>
      </c>
      <c r="Q229" t="s">
        <v>1793</v>
      </c>
      <c r="R229" s="6" t="s">
        <v>1927</v>
      </c>
      <c r="S229" t="s">
        <v>1788</v>
      </c>
      <c r="T229" t="s">
        <v>766</v>
      </c>
      <c r="U229" t="s">
        <v>783</v>
      </c>
      <c r="V229" t="s">
        <v>1789</v>
      </c>
      <c r="W229" s="2">
        <v>855256.2</v>
      </c>
      <c r="X229" t="s">
        <v>1794</v>
      </c>
      <c r="Y229" t="s">
        <v>1768</v>
      </c>
      <c r="Z229" t="s">
        <v>980</v>
      </c>
      <c r="AA229" t="s">
        <v>766</v>
      </c>
      <c r="AB229" s="2">
        <v>855256.2</v>
      </c>
      <c r="AC229" s="2">
        <v>855256.2</v>
      </c>
      <c r="AD229" t="s">
        <v>766</v>
      </c>
      <c r="AE229" t="s">
        <v>786</v>
      </c>
      <c r="AF229" t="s">
        <v>772</v>
      </c>
      <c r="AH229" t="str">
        <f t="shared" si="3"/>
        <v>LSGKB52H3JV021033</v>
      </c>
      <c r="AK229" s="2"/>
    </row>
    <row r="230" spans="1:37" x14ac:dyDescent="0.25">
      <c r="A230" s="1">
        <v>42976</v>
      </c>
      <c r="B230" t="s">
        <v>690</v>
      </c>
      <c r="C230">
        <v>2018</v>
      </c>
      <c r="D230" t="s">
        <v>1</v>
      </c>
      <c r="E230" t="s">
        <v>691</v>
      </c>
      <c r="F230" t="s">
        <v>92</v>
      </c>
      <c r="G230" s="2">
        <v>219199.7</v>
      </c>
      <c r="H230">
        <v>78</v>
      </c>
      <c r="I230">
        <v>0</v>
      </c>
      <c r="J230" t="s">
        <v>15</v>
      </c>
      <c r="K230" t="s">
        <v>5</v>
      </c>
      <c r="P230" t="s">
        <v>1039</v>
      </c>
      <c r="Q230" t="s">
        <v>1361</v>
      </c>
      <c r="R230" s="6" t="s">
        <v>716</v>
      </c>
      <c r="S230" t="s">
        <v>1362</v>
      </c>
      <c r="T230" t="s">
        <v>838</v>
      </c>
      <c r="U230" t="s">
        <v>783</v>
      </c>
      <c r="V230" t="s">
        <v>1363</v>
      </c>
      <c r="W230" s="2">
        <v>465381.88</v>
      </c>
      <c r="X230" t="s">
        <v>1364</v>
      </c>
      <c r="Y230" t="s">
        <v>1365</v>
      </c>
      <c r="Z230" t="s">
        <v>957</v>
      </c>
      <c r="AA230" t="s">
        <v>766</v>
      </c>
      <c r="AB230" s="2">
        <v>465381.88</v>
      </c>
      <c r="AC230" s="2">
        <v>465381.88</v>
      </c>
      <c r="AD230" t="s">
        <v>766</v>
      </c>
      <c r="AE230" t="s">
        <v>786</v>
      </c>
      <c r="AF230" t="s">
        <v>772</v>
      </c>
      <c r="AH230" t="str">
        <f t="shared" si="3"/>
        <v>LSGKB52H3JV026572</v>
      </c>
      <c r="AK230" s="2"/>
    </row>
    <row r="231" spans="1:37" x14ac:dyDescent="0.25">
      <c r="A231" s="1">
        <v>42982</v>
      </c>
      <c r="B231" t="s">
        <v>69</v>
      </c>
      <c r="C231">
        <v>2018</v>
      </c>
      <c r="D231" t="s">
        <v>1</v>
      </c>
      <c r="E231" t="s">
        <v>70</v>
      </c>
      <c r="F231" t="s">
        <v>71</v>
      </c>
      <c r="G231" s="2">
        <v>219199.7</v>
      </c>
      <c r="H231">
        <v>72</v>
      </c>
      <c r="I231">
        <v>0</v>
      </c>
      <c r="J231" t="s">
        <v>15</v>
      </c>
      <c r="K231" t="s">
        <v>5</v>
      </c>
      <c r="P231" t="s">
        <v>1039</v>
      </c>
      <c r="Q231" t="s">
        <v>1366</v>
      </c>
      <c r="R231" s="6" t="s">
        <v>699</v>
      </c>
      <c r="S231" t="s">
        <v>1367</v>
      </c>
      <c r="T231" t="s">
        <v>766</v>
      </c>
      <c r="U231" t="s">
        <v>783</v>
      </c>
      <c r="V231" t="s">
        <v>1041</v>
      </c>
      <c r="W231" s="2">
        <v>423459.97</v>
      </c>
      <c r="X231" t="s">
        <v>1368</v>
      </c>
      <c r="Y231" t="s">
        <v>1043</v>
      </c>
      <c r="Z231" t="s">
        <v>772</v>
      </c>
      <c r="AA231" t="s">
        <v>766</v>
      </c>
      <c r="AB231" s="2">
        <v>423459.97</v>
      </c>
      <c r="AC231" s="2">
        <v>423459.97</v>
      </c>
      <c r="AD231" t="s">
        <v>766</v>
      </c>
      <c r="AE231" t="s">
        <v>786</v>
      </c>
      <c r="AF231" t="s">
        <v>772</v>
      </c>
      <c r="AH231" t="str">
        <f t="shared" si="3"/>
        <v>LSGKB52H4JV027472</v>
      </c>
      <c r="AK231" s="2"/>
    </row>
    <row r="232" spans="1:37" x14ac:dyDescent="0.25">
      <c r="A232" s="1">
        <v>42984</v>
      </c>
      <c r="B232" t="s">
        <v>114</v>
      </c>
      <c r="C232">
        <v>2018</v>
      </c>
      <c r="D232" t="s">
        <v>1</v>
      </c>
      <c r="E232" t="s">
        <v>115</v>
      </c>
      <c r="F232" t="s">
        <v>92</v>
      </c>
      <c r="G232" s="2">
        <v>219199.7</v>
      </c>
      <c r="H232">
        <v>70</v>
      </c>
      <c r="I232">
        <v>0</v>
      </c>
      <c r="J232" t="s">
        <v>15</v>
      </c>
      <c r="K232" t="s">
        <v>11</v>
      </c>
      <c r="P232" t="s">
        <v>1369</v>
      </c>
      <c r="Q232" t="s">
        <v>1370</v>
      </c>
      <c r="R232" s="6" t="s">
        <v>187</v>
      </c>
      <c r="S232" t="s">
        <v>1367</v>
      </c>
      <c r="T232" t="s">
        <v>838</v>
      </c>
      <c r="U232" t="s">
        <v>783</v>
      </c>
      <c r="V232" t="s">
        <v>1371</v>
      </c>
      <c r="W232" s="2">
        <v>423471.89</v>
      </c>
      <c r="X232" t="s">
        <v>1372</v>
      </c>
      <c r="Y232" t="s">
        <v>860</v>
      </c>
      <c r="Z232" t="s">
        <v>772</v>
      </c>
      <c r="AA232" t="s">
        <v>766</v>
      </c>
      <c r="AB232" s="2">
        <v>423471.89</v>
      </c>
      <c r="AC232" s="2">
        <v>423471.89</v>
      </c>
      <c r="AD232" t="s">
        <v>766</v>
      </c>
      <c r="AE232" t="s">
        <v>786</v>
      </c>
      <c r="AF232" t="s">
        <v>772</v>
      </c>
      <c r="AH232" t="str">
        <f t="shared" si="3"/>
        <v>LSGKB52H5JV027030</v>
      </c>
      <c r="AK232" s="2"/>
    </row>
    <row r="233" spans="1:37" x14ac:dyDescent="0.25">
      <c r="A233" s="1">
        <v>42984</v>
      </c>
      <c r="B233" t="s">
        <v>116</v>
      </c>
      <c r="C233">
        <v>2018</v>
      </c>
      <c r="D233" t="s">
        <v>1</v>
      </c>
      <c r="E233" t="s">
        <v>117</v>
      </c>
      <c r="F233" t="s">
        <v>104</v>
      </c>
      <c r="G233" s="2">
        <v>219199.7</v>
      </c>
      <c r="H233">
        <v>70</v>
      </c>
      <c r="I233">
        <v>0</v>
      </c>
      <c r="J233" t="s">
        <v>15</v>
      </c>
      <c r="K233" t="s">
        <v>11</v>
      </c>
      <c r="P233" t="s">
        <v>1333</v>
      </c>
      <c r="Q233" t="s">
        <v>1373</v>
      </c>
      <c r="R233" s="6" t="s">
        <v>13</v>
      </c>
      <c r="S233" t="s">
        <v>1367</v>
      </c>
      <c r="T233" t="s">
        <v>1374</v>
      </c>
      <c r="U233" t="s">
        <v>783</v>
      </c>
      <c r="V233" t="s">
        <v>1375</v>
      </c>
      <c r="W233" s="2">
        <v>458246.65</v>
      </c>
      <c r="X233" t="s">
        <v>1376</v>
      </c>
      <c r="Y233" t="s">
        <v>1377</v>
      </c>
      <c r="Z233" t="s">
        <v>772</v>
      </c>
      <c r="AA233" t="s">
        <v>766</v>
      </c>
      <c r="AB233" s="2">
        <v>458246.65</v>
      </c>
      <c r="AC233" s="2">
        <v>458246.65</v>
      </c>
      <c r="AD233" t="s">
        <v>766</v>
      </c>
      <c r="AE233" t="s">
        <v>786</v>
      </c>
      <c r="AF233" t="s">
        <v>772</v>
      </c>
      <c r="AH233" t="str">
        <f t="shared" si="3"/>
        <v>LSGKB52H6JV026615</v>
      </c>
      <c r="AK233" s="2"/>
    </row>
    <row r="234" spans="1:37" x14ac:dyDescent="0.25">
      <c r="A234" s="1">
        <v>42983</v>
      </c>
      <c r="B234" t="s">
        <v>81</v>
      </c>
      <c r="C234">
        <v>2018</v>
      </c>
      <c r="D234" t="s">
        <v>1</v>
      </c>
      <c r="E234" t="s">
        <v>82</v>
      </c>
      <c r="F234" t="s">
        <v>83</v>
      </c>
      <c r="G234" s="2">
        <v>219199.7</v>
      </c>
      <c r="H234">
        <v>71</v>
      </c>
      <c r="I234">
        <v>0</v>
      </c>
      <c r="J234" t="s">
        <v>15</v>
      </c>
      <c r="P234" t="s">
        <v>1039</v>
      </c>
      <c r="Q234" t="s">
        <v>1378</v>
      </c>
      <c r="R234" s="6" t="s">
        <v>707</v>
      </c>
      <c r="S234" t="s">
        <v>1367</v>
      </c>
      <c r="T234" t="s">
        <v>1379</v>
      </c>
      <c r="U234" t="s">
        <v>783</v>
      </c>
      <c r="V234" t="s">
        <v>1041</v>
      </c>
      <c r="W234" s="2">
        <v>401287.08</v>
      </c>
      <c r="X234" t="s">
        <v>1380</v>
      </c>
      <c r="Y234" t="s">
        <v>1043</v>
      </c>
      <c r="Z234" t="s">
        <v>772</v>
      </c>
      <c r="AA234" t="s">
        <v>766</v>
      </c>
      <c r="AB234" s="2">
        <v>401287.08</v>
      </c>
      <c r="AC234" s="2">
        <v>401287.08</v>
      </c>
      <c r="AD234" t="s">
        <v>766</v>
      </c>
      <c r="AE234" t="s">
        <v>786</v>
      </c>
      <c r="AF234" t="s">
        <v>772</v>
      </c>
      <c r="AH234" t="str">
        <f t="shared" si="3"/>
        <v>LSGKB52H7JV020838</v>
      </c>
      <c r="AK234" s="2"/>
    </row>
    <row r="235" spans="1:37" x14ac:dyDescent="0.25">
      <c r="A235" s="1">
        <v>42966</v>
      </c>
      <c r="B235" t="s">
        <v>386</v>
      </c>
      <c r="C235">
        <v>2018</v>
      </c>
      <c r="D235" t="s">
        <v>1</v>
      </c>
      <c r="E235" t="s">
        <v>387</v>
      </c>
      <c r="F235" t="s">
        <v>104</v>
      </c>
      <c r="G235" s="2">
        <v>219199.7</v>
      </c>
      <c r="H235">
        <v>88</v>
      </c>
      <c r="I235">
        <v>0</v>
      </c>
      <c r="J235" t="s">
        <v>15</v>
      </c>
      <c r="K235" t="s">
        <v>5</v>
      </c>
      <c r="P235" t="s">
        <v>1020</v>
      </c>
      <c r="Q235" t="s">
        <v>1381</v>
      </c>
      <c r="R235" s="6" t="s">
        <v>259</v>
      </c>
      <c r="S235" t="s">
        <v>1367</v>
      </c>
      <c r="T235" t="s">
        <v>838</v>
      </c>
      <c r="U235" t="s">
        <v>783</v>
      </c>
      <c r="V235" t="s">
        <v>1022</v>
      </c>
      <c r="W235" s="2">
        <v>423471.89</v>
      </c>
      <c r="X235" t="s">
        <v>1382</v>
      </c>
      <c r="Y235" t="s">
        <v>1024</v>
      </c>
      <c r="Z235" t="s">
        <v>772</v>
      </c>
      <c r="AA235" t="s">
        <v>766</v>
      </c>
      <c r="AB235" s="2">
        <v>423471.89</v>
      </c>
      <c r="AC235" s="2">
        <v>423471.89</v>
      </c>
      <c r="AD235" t="s">
        <v>766</v>
      </c>
      <c r="AE235" t="s">
        <v>786</v>
      </c>
      <c r="AF235" t="s">
        <v>772</v>
      </c>
      <c r="AH235" t="str">
        <f t="shared" si="3"/>
        <v>LSGKB52H7JV020998</v>
      </c>
      <c r="AK235" s="2"/>
    </row>
    <row r="236" spans="1:37" x14ac:dyDescent="0.25">
      <c r="A236" s="1">
        <v>42983</v>
      </c>
      <c r="B236" t="s">
        <v>84</v>
      </c>
      <c r="C236">
        <v>2018</v>
      </c>
      <c r="D236" t="s">
        <v>1</v>
      </c>
      <c r="E236" t="s">
        <v>85</v>
      </c>
      <c r="F236" t="s">
        <v>80</v>
      </c>
      <c r="G236" s="2">
        <v>219199.7</v>
      </c>
      <c r="H236">
        <v>71</v>
      </c>
      <c r="I236">
        <v>0</v>
      </c>
      <c r="J236" t="s">
        <v>15</v>
      </c>
      <c r="K236" t="s">
        <v>5</v>
      </c>
      <c r="P236" t="s">
        <v>1078</v>
      </c>
      <c r="Q236" t="s">
        <v>1383</v>
      </c>
      <c r="R236" s="6" t="s">
        <v>517</v>
      </c>
      <c r="S236" t="s">
        <v>1367</v>
      </c>
      <c r="T236" t="s">
        <v>1374</v>
      </c>
      <c r="U236" t="s">
        <v>783</v>
      </c>
      <c r="V236" t="s">
        <v>1273</v>
      </c>
      <c r="W236" s="2">
        <v>423471.89</v>
      </c>
      <c r="X236" t="s">
        <v>1384</v>
      </c>
      <c r="Y236" t="s">
        <v>1275</v>
      </c>
      <c r="Z236" t="s">
        <v>772</v>
      </c>
      <c r="AA236" t="s">
        <v>766</v>
      </c>
      <c r="AB236" s="2">
        <v>423471.89</v>
      </c>
      <c r="AC236" s="2">
        <v>423471.89</v>
      </c>
      <c r="AD236" t="s">
        <v>766</v>
      </c>
      <c r="AE236" t="s">
        <v>786</v>
      </c>
      <c r="AF236" t="s">
        <v>772</v>
      </c>
      <c r="AH236" t="str">
        <f t="shared" si="3"/>
        <v>LSGKB52H8JV021576</v>
      </c>
      <c r="AK236" s="2"/>
    </row>
    <row r="237" spans="1:37" x14ac:dyDescent="0.25">
      <c r="A237" s="1">
        <v>42983</v>
      </c>
      <c r="B237" t="s">
        <v>86</v>
      </c>
      <c r="C237">
        <v>2018</v>
      </c>
      <c r="D237" t="s">
        <v>1</v>
      </c>
      <c r="E237" t="s">
        <v>1680</v>
      </c>
      <c r="F237" t="s">
        <v>65</v>
      </c>
      <c r="G237" s="12">
        <v>219199.7</v>
      </c>
      <c r="H237">
        <v>71</v>
      </c>
      <c r="I237">
        <v>0</v>
      </c>
      <c r="J237" t="s">
        <v>15</v>
      </c>
      <c r="P237" t="s">
        <v>1385</v>
      </c>
      <c r="Q237" t="s">
        <v>1386</v>
      </c>
      <c r="R237" s="6" t="s">
        <v>410</v>
      </c>
      <c r="S237" t="s">
        <v>1367</v>
      </c>
      <c r="T237" t="s">
        <v>838</v>
      </c>
      <c r="U237" t="s">
        <v>783</v>
      </c>
      <c r="V237" t="s">
        <v>1387</v>
      </c>
      <c r="W237" s="2">
        <v>401299</v>
      </c>
      <c r="X237" t="s">
        <v>1388</v>
      </c>
      <c r="Y237" t="s">
        <v>1389</v>
      </c>
      <c r="Z237" t="s">
        <v>772</v>
      </c>
      <c r="AA237" t="s">
        <v>766</v>
      </c>
      <c r="AB237" s="2">
        <v>401299</v>
      </c>
      <c r="AC237" s="2">
        <v>401299</v>
      </c>
      <c r="AD237" t="s">
        <v>766</v>
      </c>
      <c r="AE237" t="s">
        <v>786</v>
      </c>
      <c r="AF237" t="s">
        <v>772</v>
      </c>
      <c r="AH237" t="str">
        <f t="shared" si="3"/>
        <v>LSGKB52H8JV021867</v>
      </c>
      <c r="AK237" s="2"/>
    </row>
    <row r="238" spans="1:37" x14ac:dyDescent="0.25">
      <c r="A238" s="1"/>
      <c r="G238" s="2"/>
      <c r="P238" t="s">
        <v>799</v>
      </c>
      <c r="Q238" t="s">
        <v>1795</v>
      </c>
      <c r="R238" s="6" t="s">
        <v>1930</v>
      </c>
      <c r="S238" t="s">
        <v>1362</v>
      </c>
      <c r="T238" t="s">
        <v>977</v>
      </c>
      <c r="U238" t="s">
        <v>783</v>
      </c>
      <c r="V238" t="s">
        <v>1789</v>
      </c>
      <c r="W238" s="2">
        <v>474176.42</v>
      </c>
      <c r="X238" t="s">
        <v>1796</v>
      </c>
      <c r="Y238" t="s">
        <v>1797</v>
      </c>
      <c r="Z238" t="s">
        <v>980</v>
      </c>
      <c r="AA238" t="s">
        <v>766</v>
      </c>
      <c r="AB238" s="2">
        <v>474176.42</v>
      </c>
      <c r="AC238" s="2">
        <v>474176.42</v>
      </c>
      <c r="AD238" t="s">
        <v>766</v>
      </c>
      <c r="AE238" t="s">
        <v>786</v>
      </c>
      <c r="AF238" t="s">
        <v>772</v>
      </c>
      <c r="AH238" t="e">
        <f t="shared" si="3"/>
        <v>#N/A</v>
      </c>
      <c r="AK238" s="2"/>
    </row>
    <row r="239" spans="1:37" x14ac:dyDescent="0.25">
      <c r="A239" s="1">
        <v>42983</v>
      </c>
      <c r="B239" t="s">
        <v>88</v>
      </c>
      <c r="C239">
        <v>2018</v>
      </c>
      <c r="D239" t="s">
        <v>1</v>
      </c>
      <c r="E239" t="s">
        <v>89</v>
      </c>
      <c r="F239" t="s">
        <v>68</v>
      </c>
      <c r="G239" s="2">
        <v>219199.7</v>
      </c>
      <c r="H239">
        <v>71</v>
      </c>
      <c r="I239">
        <v>0</v>
      </c>
      <c r="J239" t="s">
        <v>15</v>
      </c>
      <c r="P239" t="s">
        <v>1039</v>
      </c>
      <c r="Q239" t="s">
        <v>1390</v>
      </c>
      <c r="R239" s="6" t="s">
        <v>709</v>
      </c>
      <c r="S239" t="s">
        <v>1367</v>
      </c>
      <c r="T239" t="s">
        <v>838</v>
      </c>
      <c r="U239" t="s">
        <v>783</v>
      </c>
      <c r="V239" t="s">
        <v>1041</v>
      </c>
      <c r="W239" s="2">
        <v>458234.72</v>
      </c>
      <c r="X239" t="s">
        <v>1391</v>
      </c>
      <c r="Y239" t="s">
        <v>1043</v>
      </c>
      <c r="Z239" t="s">
        <v>772</v>
      </c>
      <c r="AA239" t="s">
        <v>766</v>
      </c>
      <c r="AB239" s="2">
        <v>458234.72</v>
      </c>
      <c r="AC239" s="2">
        <v>458234.72</v>
      </c>
      <c r="AD239" t="s">
        <v>766</v>
      </c>
      <c r="AE239" t="s">
        <v>786</v>
      </c>
      <c r="AF239" t="s">
        <v>772</v>
      </c>
      <c r="AH239" t="str">
        <f t="shared" si="3"/>
        <v>LSGKB52H9JV020842</v>
      </c>
      <c r="AK239" s="2"/>
    </row>
    <row r="240" spans="1:37" x14ac:dyDescent="0.25">
      <c r="A240" s="1">
        <v>42983</v>
      </c>
      <c r="B240" t="s">
        <v>90</v>
      </c>
      <c r="C240">
        <v>2018</v>
      </c>
      <c r="D240" t="s">
        <v>1</v>
      </c>
      <c r="E240" t="s">
        <v>91</v>
      </c>
      <c r="F240" t="s">
        <v>92</v>
      </c>
      <c r="G240" s="2">
        <v>219199.7</v>
      </c>
      <c r="H240">
        <v>71</v>
      </c>
      <c r="I240">
        <v>0</v>
      </c>
      <c r="J240" t="s">
        <v>15</v>
      </c>
      <c r="P240" t="s">
        <v>1039</v>
      </c>
      <c r="Q240" t="s">
        <v>1392</v>
      </c>
      <c r="R240" s="6" t="s">
        <v>711</v>
      </c>
      <c r="S240" t="s">
        <v>1367</v>
      </c>
      <c r="T240" t="s">
        <v>814</v>
      </c>
      <c r="U240" t="s">
        <v>783</v>
      </c>
      <c r="V240" t="s">
        <v>1041</v>
      </c>
      <c r="W240" s="2">
        <v>423459.97</v>
      </c>
      <c r="X240" t="s">
        <v>1393</v>
      </c>
      <c r="Y240" t="s">
        <v>1043</v>
      </c>
      <c r="Z240" t="s">
        <v>772</v>
      </c>
      <c r="AA240" t="s">
        <v>766</v>
      </c>
      <c r="AB240" s="2">
        <v>423459.97</v>
      </c>
      <c r="AC240" s="2">
        <v>423459.97</v>
      </c>
      <c r="AD240" t="s">
        <v>766</v>
      </c>
      <c r="AE240" t="s">
        <v>786</v>
      </c>
      <c r="AF240" t="s">
        <v>772</v>
      </c>
      <c r="AH240" t="str">
        <f t="shared" si="3"/>
        <v>LSGKB52H9JV021733</v>
      </c>
      <c r="AK240" s="2"/>
    </row>
    <row r="241" spans="1:37" x14ac:dyDescent="0.25">
      <c r="A241" s="1">
        <v>42978</v>
      </c>
      <c r="B241" t="s">
        <v>735</v>
      </c>
      <c r="C241">
        <v>2018</v>
      </c>
      <c r="D241" t="s">
        <v>1</v>
      </c>
      <c r="E241" t="s">
        <v>736</v>
      </c>
      <c r="F241" t="s">
        <v>83</v>
      </c>
      <c r="G241" s="2">
        <v>219199.7</v>
      </c>
      <c r="H241">
        <v>76</v>
      </c>
      <c r="I241">
        <v>0</v>
      </c>
      <c r="J241" t="s">
        <v>15</v>
      </c>
      <c r="K241" t="s">
        <v>5</v>
      </c>
      <c r="P241" t="s">
        <v>1039</v>
      </c>
      <c r="Q241" t="s">
        <v>1394</v>
      </c>
      <c r="R241" s="6" t="s">
        <v>713</v>
      </c>
      <c r="S241" t="s">
        <v>1367</v>
      </c>
      <c r="T241" t="s">
        <v>977</v>
      </c>
      <c r="U241" t="s">
        <v>783</v>
      </c>
      <c r="V241" t="s">
        <v>1041</v>
      </c>
      <c r="W241" s="2">
        <v>401287.08</v>
      </c>
      <c r="X241" t="s">
        <v>1395</v>
      </c>
      <c r="Y241" t="s">
        <v>1043</v>
      </c>
      <c r="Z241" t="s">
        <v>772</v>
      </c>
      <c r="AA241" t="s">
        <v>766</v>
      </c>
      <c r="AB241" s="2">
        <v>401287.08</v>
      </c>
      <c r="AC241" s="2">
        <v>401287.08</v>
      </c>
      <c r="AD241" t="s">
        <v>766</v>
      </c>
      <c r="AE241" t="s">
        <v>786</v>
      </c>
      <c r="AF241" t="s">
        <v>772</v>
      </c>
      <c r="AH241" t="str">
        <f t="shared" si="3"/>
        <v>LSGKB52H9JV026849</v>
      </c>
      <c r="AK241" s="2"/>
    </row>
    <row r="242" spans="1:37" x14ac:dyDescent="0.25">
      <c r="A242" s="1">
        <v>42984</v>
      </c>
      <c r="B242" t="s">
        <v>125</v>
      </c>
      <c r="C242">
        <v>2018</v>
      </c>
      <c r="D242" t="s">
        <v>1</v>
      </c>
      <c r="E242" t="s">
        <v>126</v>
      </c>
      <c r="F242" t="s">
        <v>104</v>
      </c>
      <c r="G242" s="2">
        <v>219199.7</v>
      </c>
      <c r="H242">
        <v>70</v>
      </c>
      <c r="I242">
        <v>0</v>
      </c>
      <c r="J242" t="s">
        <v>15</v>
      </c>
      <c r="K242" t="s">
        <v>5</v>
      </c>
      <c r="P242" t="s">
        <v>1039</v>
      </c>
      <c r="Q242" t="s">
        <v>1396</v>
      </c>
      <c r="R242" s="6" t="s">
        <v>718</v>
      </c>
      <c r="S242" t="s">
        <v>1367</v>
      </c>
      <c r="T242" t="s">
        <v>1379</v>
      </c>
      <c r="U242" t="s">
        <v>783</v>
      </c>
      <c r="V242" t="s">
        <v>1041</v>
      </c>
      <c r="W242" s="2">
        <v>458234.72</v>
      </c>
      <c r="X242" t="s">
        <v>1397</v>
      </c>
      <c r="Y242" t="s">
        <v>1043</v>
      </c>
      <c r="Z242" t="s">
        <v>772</v>
      </c>
      <c r="AA242" t="s">
        <v>766</v>
      </c>
      <c r="AB242" s="2">
        <v>458234.72</v>
      </c>
      <c r="AC242" s="2">
        <v>458234.72</v>
      </c>
      <c r="AD242" t="s">
        <v>766</v>
      </c>
      <c r="AE242" t="s">
        <v>786</v>
      </c>
      <c r="AF242" t="s">
        <v>772</v>
      </c>
      <c r="AH242" t="str">
        <f t="shared" si="3"/>
        <v>LSGKB52HXJV027945</v>
      </c>
      <c r="AK242" s="2"/>
    </row>
    <row r="243" spans="1:37" x14ac:dyDescent="0.25">
      <c r="A243" s="1">
        <v>43040</v>
      </c>
      <c r="B243" t="s">
        <v>1971</v>
      </c>
      <c r="C243">
        <v>2018</v>
      </c>
      <c r="D243" t="s">
        <v>1</v>
      </c>
      <c r="E243" t="s">
        <v>1972</v>
      </c>
      <c r="F243" t="s">
        <v>65</v>
      </c>
      <c r="G243" s="2">
        <v>219198.44</v>
      </c>
      <c r="H243">
        <v>14</v>
      </c>
      <c r="I243">
        <v>0</v>
      </c>
      <c r="J243" t="s">
        <v>15</v>
      </c>
      <c r="K243" t="s">
        <v>11</v>
      </c>
      <c r="P243" t="s">
        <v>1039</v>
      </c>
      <c r="Q243" t="s">
        <v>1398</v>
      </c>
      <c r="R243" s="6" t="s">
        <v>720</v>
      </c>
      <c r="S243" t="s">
        <v>1367</v>
      </c>
      <c r="T243" t="s">
        <v>1379</v>
      </c>
      <c r="U243" t="s">
        <v>783</v>
      </c>
      <c r="V243" t="s">
        <v>1041</v>
      </c>
      <c r="W243" s="2">
        <v>401287.08</v>
      </c>
      <c r="X243" t="s">
        <v>1399</v>
      </c>
      <c r="Y243" t="s">
        <v>1043</v>
      </c>
      <c r="Z243" t="s">
        <v>772</v>
      </c>
      <c r="AA243" t="s">
        <v>766</v>
      </c>
      <c r="AB243" s="2">
        <v>401287.08</v>
      </c>
      <c r="AC243" s="2">
        <v>401287.08</v>
      </c>
      <c r="AD243" t="s">
        <v>766</v>
      </c>
      <c r="AE243" t="s">
        <v>786</v>
      </c>
      <c r="AF243" t="s">
        <v>772</v>
      </c>
      <c r="AH243" t="str">
        <f t="shared" si="3"/>
        <v>LSGKB52HXJV036967</v>
      </c>
      <c r="AK243" s="2"/>
    </row>
    <row r="244" spans="1:37" x14ac:dyDescent="0.25">
      <c r="A244" s="1">
        <v>42984</v>
      </c>
      <c r="B244" t="s">
        <v>118</v>
      </c>
      <c r="C244">
        <v>2018</v>
      </c>
      <c r="D244" t="s">
        <v>1</v>
      </c>
      <c r="E244" t="s">
        <v>119</v>
      </c>
      <c r="F244" t="s">
        <v>120</v>
      </c>
      <c r="G244" s="2">
        <v>240448.1</v>
      </c>
      <c r="H244">
        <v>70</v>
      </c>
      <c r="I244">
        <v>0</v>
      </c>
      <c r="J244" t="s">
        <v>15</v>
      </c>
      <c r="K244" t="s">
        <v>5</v>
      </c>
      <c r="P244" t="s">
        <v>1039</v>
      </c>
      <c r="Q244" t="s">
        <v>1400</v>
      </c>
      <c r="R244" s="6" t="s">
        <v>703</v>
      </c>
      <c r="S244" t="s">
        <v>1367</v>
      </c>
      <c r="T244" t="s">
        <v>838</v>
      </c>
      <c r="U244" t="s">
        <v>783</v>
      </c>
      <c r="V244" t="s">
        <v>1041</v>
      </c>
      <c r="W244" s="2">
        <v>401287.08</v>
      </c>
      <c r="X244" t="s">
        <v>1401</v>
      </c>
      <c r="Y244" t="s">
        <v>1043</v>
      </c>
      <c r="Z244" t="s">
        <v>772</v>
      </c>
      <c r="AA244" t="s">
        <v>766</v>
      </c>
      <c r="AB244" s="2">
        <v>401287.08</v>
      </c>
      <c r="AC244" s="2">
        <v>401287.08</v>
      </c>
      <c r="AD244" t="s">
        <v>766</v>
      </c>
      <c r="AE244" t="s">
        <v>786</v>
      </c>
      <c r="AF244" t="s">
        <v>772</v>
      </c>
      <c r="AH244" t="str">
        <f t="shared" si="3"/>
        <v>LSGKB54H1JV025868</v>
      </c>
      <c r="AK244" s="2"/>
    </row>
    <row r="245" spans="1:37" x14ac:dyDescent="0.25">
      <c r="A245" s="1">
        <v>42962</v>
      </c>
      <c r="B245" t="s">
        <v>267</v>
      </c>
      <c r="C245">
        <v>2018</v>
      </c>
      <c r="D245" t="s">
        <v>1</v>
      </c>
      <c r="E245" t="s">
        <v>268</v>
      </c>
      <c r="F245" t="s">
        <v>269</v>
      </c>
      <c r="G245" s="2">
        <v>240448.1</v>
      </c>
      <c r="H245">
        <v>92</v>
      </c>
      <c r="I245">
        <v>0</v>
      </c>
      <c r="J245" t="s">
        <v>15</v>
      </c>
      <c r="K245" t="s">
        <v>5</v>
      </c>
      <c r="P245" t="s">
        <v>1402</v>
      </c>
      <c r="Q245" t="s">
        <v>1403</v>
      </c>
      <c r="R245" s="6" t="s">
        <v>459</v>
      </c>
      <c r="S245" t="s">
        <v>1367</v>
      </c>
      <c r="T245" t="s">
        <v>1379</v>
      </c>
      <c r="U245" t="s">
        <v>783</v>
      </c>
      <c r="V245" t="s">
        <v>868</v>
      </c>
      <c r="W245" s="2">
        <v>401299</v>
      </c>
      <c r="X245" t="s">
        <v>1404</v>
      </c>
      <c r="Y245" t="s">
        <v>1405</v>
      </c>
      <c r="Z245" t="s">
        <v>772</v>
      </c>
      <c r="AA245" t="s">
        <v>766</v>
      </c>
      <c r="AB245" s="2">
        <v>401299</v>
      </c>
      <c r="AC245" s="2">
        <v>401299</v>
      </c>
      <c r="AD245" t="s">
        <v>766</v>
      </c>
      <c r="AE245" t="s">
        <v>786</v>
      </c>
      <c r="AF245" t="s">
        <v>772</v>
      </c>
      <c r="AH245" t="str">
        <f t="shared" si="3"/>
        <v>LSGKB54H2JV020341</v>
      </c>
      <c r="AK245" s="2"/>
    </row>
    <row r="246" spans="1:37" x14ac:dyDescent="0.25">
      <c r="A246" s="1">
        <v>42962</v>
      </c>
      <c r="B246" t="s">
        <v>270</v>
      </c>
      <c r="C246">
        <v>2018</v>
      </c>
      <c r="D246" t="s">
        <v>1</v>
      </c>
      <c r="E246" t="s">
        <v>271</v>
      </c>
      <c r="F246" t="s">
        <v>272</v>
      </c>
      <c r="G246" s="2">
        <v>240448.1</v>
      </c>
      <c r="H246">
        <v>92</v>
      </c>
      <c r="J246">
        <v>15</v>
      </c>
      <c r="K246" t="s">
        <v>1866</v>
      </c>
      <c r="L246" t="s">
        <v>5</v>
      </c>
      <c r="P246" t="s">
        <v>1078</v>
      </c>
      <c r="Q246" t="s">
        <v>1406</v>
      </c>
      <c r="R246" s="6" t="s">
        <v>519</v>
      </c>
      <c r="S246" t="s">
        <v>1367</v>
      </c>
      <c r="T246" t="s">
        <v>1374</v>
      </c>
      <c r="U246" t="s">
        <v>783</v>
      </c>
      <c r="V246" t="s">
        <v>1273</v>
      </c>
      <c r="W246" s="2">
        <v>401299</v>
      </c>
      <c r="X246" t="s">
        <v>1407</v>
      </c>
      <c r="Y246" t="s">
        <v>1275</v>
      </c>
      <c r="Z246" t="s">
        <v>772</v>
      </c>
      <c r="AA246" t="s">
        <v>766</v>
      </c>
      <c r="AB246" s="2">
        <v>401299</v>
      </c>
      <c r="AC246" s="2">
        <v>401299</v>
      </c>
      <c r="AD246" t="s">
        <v>766</v>
      </c>
      <c r="AE246" t="s">
        <v>786</v>
      </c>
      <c r="AF246" t="s">
        <v>772</v>
      </c>
      <c r="AH246" t="str">
        <f t="shared" si="3"/>
        <v>LSGKB54H2JV021425</v>
      </c>
      <c r="AK246" s="2"/>
    </row>
    <row r="247" spans="1:37" x14ac:dyDescent="0.25">
      <c r="A247" s="1">
        <v>42976</v>
      </c>
      <c r="B247" t="s">
        <v>682</v>
      </c>
      <c r="C247">
        <v>2018</v>
      </c>
      <c r="D247" t="s">
        <v>1</v>
      </c>
      <c r="E247" t="s">
        <v>683</v>
      </c>
      <c r="F247" t="s">
        <v>291</v>
      </c>
      <c r="G247" s="2">
        <v>240448.1</v>
      </c>
      <c r="H247">
        <v>78</v>
      </c>
      <c r="J247">
        <v>1</v>
      </c>
      <c r="K247" t="s">
        <v>1866</v>
      </c>
      <c r="L247" t="s">
        <v>5</v>
      </c>
      <c r="P247" t="s">
        <v>1094</v>
      </c>
      <c r="Q247" t="s">
        <v>1408</v>
      </c>
      <c r="R247" s="6" t="s">
        <v>607</v>
      </c>
      <c r="S247" t="s">
        <v>1367</v>
      </c>
      <c r="T247" t="s">
        <v>838</v>
      </c>
      <c r="U247" t="s">
        <v>783</v>
      </c>
      <c r="V247" t="s">
        <v>1096</v>
      </c>
      <c r="W247" s="2">
        <v>423471.89</v>
      </c>
      <c r="X247" t="s">
        <v>1409</v>
      </c>
      <c r="Y247" t="s">
        <v>1098</v>
      </c>
      <c r="Z247" t="s">
        <v>772</v>
      </c>
      <c r="AA247" t="s">
        <v>766</v>
      </c>
      <c r="AB247" s="2">
        <v>423471.89</v>
      </c>
      <c r="AC247" s="2">
        <v>423471.89</v>
      </c>
      <c r="AD247" t="s">
        <v>766</v>
      </c>
      <c r="AE247" t="s">
        <v>786</v>
      </c>
      <c r="AF247" t="s">
        <v>772</v>
      </c>
      <c r="AH247" t="str">
        <f t="shared" si="3"/>
        <v>LSGKB54H3JV027069</v>
      </c>
      <c r="AK247" s="2"/>
    </row>
    <row r="248" spans="1:37" x14ac:dyDescent="0.25">
      <c r="A248" s="1">
        <v>42962</v>
      </c>
      <c r="B248" t="s">
        <v>273</v>
      </c>
      <c r="C248">
        <v>2018</v>
      </c>
      <c r="D248" t="s">
        <v>1</v>
      </c>
      <c r="E248" t="s">
        <v>274</v>
      </c>
      <c r="F248" t="s">
        <v>266</v>
      </c>
      <c r="G248" s="2">
        <v>240448.1</v>
      </c>
      <c r="H248">
        <v>92</v>
      </c>
      <c r="I248">
        <v>0</v>
      </c>
      <c r="J248" t="s">
        <v>15</v>
      </c>
      <c r="K248" t="s">
        <v>5</v>
      </c>
      <c r="P248" t="s">
        <v>1333</v>
      </c>
      <c r="Q248" t="s">
        <v>1410</v>
      </c>
      <c r="R248" s="6" t="s">
        <v>17</v>
      </c>
      <c r="S248" t="s">
        <v>1367</v>
      </c>
      <c r="T248" t="s">
        <v>814</v>
      </c>
      <c r="U248" t="s">
        <v>783</v>
      </c>
      <c r="V248" t="s">
        <v>1375</v>
      </c>
      <c r="W248" s="2">
        <v>458246.65</v>
      </c>
      <c r="X248" t="s">
        <v>1411</v>
      </c>
      <c r="Y248" t="s">
        <v>1377</v>
      </c>
      <c r="Z248" t="s">
        <v>772</v>
      </c>
      <c r="AA248" t="s">
        <v>766</v>
      </c>
      <c r="AB248" s="2">
        <v>458246.65</v>
      </c>
      <c r="AC248" s="2">
        <v>458246.65</v>
      </c>
      <c r="AD248" t="s">
        <v>766</v>
      </c>
      <c r="AE248" t="s">
        <v>786</v>
      </c>
      <c r="AF248" t="s">
        <v>772</v>
      </c>
      <c r="AH248" t="str">
        <f t="shared" si="3"/>
        <v>LSGKB54H4JV020843</v>
      </c>
      <c r="AK248" s="2"/>
    </row>
    <row r="249" spans="1:37" x14ac:dyDescent="0.25">
      <c r="A249" s="1">
        <v>42964</v>
      </c>
      <c r="B249" t="s">
        <v>289</v>
      </c>
      <c r="C249">
        <v>2018</v>
      </c>
      <c r="D249" t="s">
        <v>1</v>
      </c>
      <c r="E249" t="s">
        <v>290</v>
      </c>
      <c r="F249" t="s">
        <v>291</v>
      </c>
      <c r="G249" s="2">
        <v>240448.1</v>
      </c>
      <c r="H249">
        <v>90</v>
      </c>
      <c r="I249">
        <v>0</v>
      </c>
      <c r="J249" t="s">
        <v>15</v>
      </c>
      <c r="K249" t="s">
        <v>1966</v>
      </c>
      <c r="P249" t="s">
        <v>1339</v>
      </c>
      <c r="Q249" t="s">
        <v>1412</v>
      </c>
      <c r="R249" s="6" t="s">
        <v>77</v>
      </c>
      <c r="S249" t="s">
        <v>1362</v>
      </c>
      <c r="T249" t="s">
        <v>814</v>
      </c>
      <c r="U249" t="s">
        <v>783</v>
      </c>
      <c r="V249" t="s">
        <v>1341</v>
      </c>
      <c r="W249" s="2">
        <v>412605.22</v>
      </c>
      <c r="X249" t="s">
        <v>1413</v>
      </c>
      <c r="Y249" t="s">
        <v>911</v>
      </c>
      <c r="Z249" t="s">
        <v>772</v>
      </c>
      <c r="AA249" t="s">
        <v>766</v>
      </c>
      <c r="AB249" s="2">
        <v>412605.22</v>
      </c>
      <c r="AC249" s="2">
        <v>474177.62</v>
      </c>
      <c r="AD249" t="s">
        <v>1798</v>
      </c>
      <c r="AE249" t="s">
        <v>786</v>
      </c>
      <c r="AF249" t="s">
        <v>772</v>
      </c>
      <c r="AH249" t="str">
        <f t="shared" si="3"/>
        <v>LSGKB54H6JV022352</v>
      </c>
      <c r="AK249" s="2"/>
    </row>
    <row r="250" spans="1:37" x14ac:dyDescent="0.25">
      <c r="A250" s="1">
        <v>42976</v>
      </c>
      <c r="B250" t="s">
        <v>684</v>
      </c>
      <c r="C250">
        <v>2018</v>
      </c>
      <c r="D250" t="s">
        <v>1</v>
      </c>
      <c r="E250" t="s">
        <v>685</v>
      </c>
      <c r="F250" t="s">
        <v>120</v>
      </c>
      <c r="G250" s="2">
        <v>240448.1</v>
      </c>
      <c r="H250">
        <v>78</v>
      </c>
      <c r="I250">
        <v>0</v>
      </c>
      <c r="J250" t="s">
        <v>15</v>
      </c>
      <c r="K250" t="s">
        <v>5</v>
      </c>
      <c r="P250" t="s">
        <v>981</v>
      </c>
      <c r="Q250" t="s">
        <v>1414</v>
      </c>
      <c r="R250" s="6" t="s">
        <v>316</v>
      </c>
      <c r="S250" t="s">
        <v>1415</v>
      </c>
      <c r="T250" t="s">
        <v>1379</v>
      </c>
      <c r="U250" t="s">
        <v>783</v>
      </c>
      <c r="V250" t="s">
        <v>983</v>
      </c>
      <c r="W250" s="2">
        <v>302057.73</v>
      </c>
      <c r="X250" t="s">
        <v>1416</v>
      </c>
      <c r="Y250" t="s">
        <v>985</v>
      </c>
      <c r="Z250" t="s">
        <v>772</v>
      </c>
      <c r="AA250" t="s">
        <v>766</v>
      </c>
      <c r="AB250" s="2">
        <v>302057.73</v>
      </c>
      <c r="AC250" s="2">
        <v>302057.73</v>
      </c>
      <c r="AD250" t="s">
        <v>766</v>
      </c>
      <c r="AE250" t="s">
        <v>786</v>
      </c>
      <c r="AF250" t="s">
        <v>772</v>
      </c>
      <c r="AH250" t="str">
        <f t="shared" si="3"/>
        <v>LSGKB54H6JV027065</v>
      </c>
      <c r="AK250" s="2"/>
    </row>
    <row r="251" spans="1:37" x14ac:dyDescent="0.25">
      <c r="A251" s="1">
        <v>42984</v>
      </c>
      <c r="B251" t="s">
        <v>121</v>
      </c>
      <c r="C251">
        <v>2018</v>
      </c>
      <c r="D251" t="s">
        <v>1</v>
      </c>
      <c r="E251" t="s">
        <v>122</v>
      </c>
      <c r="F251" t="s">
        <v>123</v>
      </c>
      <c r="G251" s="5">
        <v>240448.1</v>
      </c>
      <c r="H251">
        <v>70</v>
      </c>
      <c r="I251">
        <v>0</v>
      </c>
      <c r="J251" t="s">
        <v>15</v>
      </c>
      <c r="K251" t="s">
        <v>5</v>
      </c>
      <c r="P251" t="s">
        <v>1799</v>
      </c>
      <c r="Q251" t="s">
        <v>1800</v>
      </c>
      <c r="R251" s="6" t="s">
        <v>2028</v>
      </c>
      <c r="S251" t="s">
        <v>1415</v>
      </c>
      <c r="T251" t="s">
        <v>838</v>
      </c>
      <c r="U251" t="s">
        <v>796</v>
      </c>
      <c r="V251" t="s">
        <v>1801</v>
      </c>
      <c r="W251" s="2">
        <v>296689.83</v>
      </c>
      <c r="X251" t="s">
        <v>1802</v>
      </c>
      <c r="Y251" t="s">
        <v>828</v>
      </c>
      <c r="Z251" t="s">
        <v>772</v>
      </c>
      <c r="AA251" t="s">
        <v>766</v>
      </c>
      <c r="AB251" s="2">
        <v>296689.83</v>
      </c>
      <c r="AC251" s="2">
        <v>296689.83</v>
      </c>
      <c r="AD251" t="s">
        <v>766</v>
      </c>
      <c r="AE251" t="s">
        <v>786</v>
      </c>
      <c r="AF251" t="s">
        <v>772</v>
      </c>
      <c r="AH251" t="str">
        <f t="shared" si="3"/>
        <v>LSGKB54H7JV027348</v>
      </c>
      <c r="AI251" t="s">
        <v>2043</v>
      </c>
      <c r="AJ251" t="s">
        <v>2037</v>
      </c>
      <c r="AK251" s="7">
        <v>43048</v>
      </c>
    </row>
    <row r="252" spans="1:37" x14ac:dyDescent="0.25">
      <c r="A252" s="1">
        <v>42976</v>
      </c>
      <c r="B252" t="s">
        <v>686</v>
      </c>
      <c r="C252">
        <v>2018</v>
      </c>
      <c r="D252" t="s">
        <v>1</v>
      </c>
      <c r="E252" t="s">
        <v>687</v>
      </c>
      <c r="F252" t="s">
        <v>266</v>
      </c>
      <c r="G252" s="2">
        <v>240448.1</v>
      </c>
      <c r="H252">
        <v>78</v>
      </c>
      <c r="I252">
        <v>0</v>
      </c>
      <c r="J252" t="s">
        <v>15</v>
      </c>
      <c r="K252" t="s">
        <v>5</v>
      </c>
      <c r="P252" t="s">
        <v>1357</v>
      </c>
      <c r="Q252" t="s">
        <v>1803</v>
      </c>
      <c r="R252" s="6" t="s">
        <v>1933</v>
      </c>
      <c r="S252" t="s">
        <v>1415</v>
      </c>
      <c r="T252" t="s">
        <v>838</v>
      </c>
      <c r="U252" t="s">
        <v>783</v>
      </c>
      <c r="V252" t="s">
        <v>1766</v>
      </c>
      <c r="W252" s="2">
        <v>302057.73</v>
      </c>
      <c r="X252" t="s">
        <v>1804</v>
      </c>
      <c r="Y252" t="s">
        <v>1768</v>
      </c>
      <c r="Z252" t="s">
        <v>980</v>
      </c>
      <c r="AA252" t="s">
        <v>766</v>
      </c>
      <c r="AB252" s="2">
        <v>302057.73</v>
      </c>
      <c r="AC252" s="2">
        <v>302057.73</v>
      </c>
      <c r="AD252" t="s">
        <v>766</v>
      </c>
      <c r="AE252" t="s">
        <v>786</v>
      </c>
      <c r="AF252" t="s">
        <v>772</v>
      </c>
      <c r="AH252" t="str">
        <f t="shared" si="3"/>
        <v>LSGKB54H8JV027147</v>
      </c>
      <c r="AK252" s="2"/>
    </row>
    <row r="253" spans="1:37" x14ac:dyDescent="0.25">
      <c r="A253" s="1">
        <v>42962</v>
      </c>
      <c r="B253" t="s">
        <v>262</v>
      </c>
      <c r="C253">
        <v>2018</v>
      </c>
      <c r="D253" t="s">
        <v>1</v>
      </c>
      <c r="E253" t="s">
        <v>263</v>
      </c>
      <c r="F253" t="s">
        <v>120</v>
      </c>
      <c r="G253" s="2">
        <v>240448.1</v>
      </c>
      <c r="H253">
        <v>92</v>
      </c>
      <c r="I253">
        <v>0</v>
      </c>
      <c r="J253" t="s">
        <v>15</v>
      </c>
      <c r="K253" t="s">
        <v>5</v>
      </c>
      <c r="P253" t="s">
        <v>846</v>
      </c>
      <c r="Q253" t="s">
        <v>1418</v>
      </c>
      <c r="R253" s="6" t="s">
        <v>668</v>
      </c>
      <c r="S253" t="s">
        <v>1415</v>
      </c>
      <c r="T253" t="s">
        <v>838</v>
      </c>
      <c r="U253" t="s">
        <v>783</v>
      </c>
      <c r="V253" t="s">
        <v>848</v>
      </c>
      <c r="W253" s="2">
        <v>296508.28999999998</v>
      </c>
      <c r="X253" t="s">
        <v>1419</v>
      </c>
      <c r="Y253" t="s">
        <v>850</v>
      </c>
      <c r="Z253" t="s">
        <v>851</v>
      </c>
      <c r="AA253" t="s">
        <v>766</v>
      </c>
      <c r="AB253" s="2">
        <v>296508.28999999998</v>
      </c>
      <c r="AC253" s="2">
        <v>296508.28999999998</v>
      </c>
      <c r="AD253" t="s">
        <v>766</v>
      </c>
      <c r="AE253" t="s">
        <v>786</v>
      </c>
      <c r="AF253" t="s">
        <v>772</v>
      </c>
      <c r="AH253" t="str">
        <f t="shared" si="3"/>
        <v>LSGKB54H9JV021485</v>
      </c>
      <c r="AK253" s="2"/>
    </row>
    <row r="254" spans="1:37" x14ac:dyDescent="0.25">
      <c r="A254" s="1">
        <v>42962</v>
      </c>
      <c r="B254" t="s">
        <v>264</v>
      </c>
      <c r="C254">
        <v>2018</v>
      </c>
      <c r="D254" t="s">
        <v>1</v>
      </c>
      <c r="E254" t="s">
        <v>265</v>
      </c>
      <c r="F254" t="s">
        <v>266</v>
      </c>
      <c r="G254" s="2">
        <v>240448.1</v>
      </c>
      <c r="H254">
        <v>92</v>
      </c>
      <c r="I254">
        <v>0</v>
      </c>
      <c r="J254" t="s">
        <v>15</v>
      </c>
      <c r="K254" t="s">
        <v>5</v>
      </c>
      <c r="P254" t="s">
        <v>1450</v>
      </c>
      <c r="Q254" t="s">
        <v>1805</v>
      </c>
      <c r="R254" s="6" t="s">
        <v>1935</v>
      </c>
      <c r="S254" t="s">
        <v>1415</v>
      </c>
      <c r="T254" t="s">
        <v>766</v>
      </c>
      <c r="U254" t="s">
        <v>783</v>
      </c>
      <c r="V254" t="s">
        <v>1701</v>
      </c>
      <c r="W254" s="2">
        <v>302057.73</v>
      </c>
      <c r="X254" t="s">
        <v>1806</v>
      </c>
      <c r="Y254" t="s">
        <v>1703</v>
      </c>
      <c r="Z254" t="s">
        <v>980</v>
      </c>
      <c r="AA254" t="s">
        <v>766</v>
      </c>
      <c r="AB254" s="2">
        <v>302057.73</v>
      </c>
      <c r="AC254" s="2">
        <v>302057.73</v>
      </c>
      <c r="AD254" t="s">
        <v>766</v>
      </c>
      <c r="AE254" t="s">
        <v>786</v>
      </c>
      <c r="AF254" t="s">
        <v>772</v>
      </c>
      <c r="AH254" t="str">
        <f t="shared" si="3"/>
        <v>LSGKB54HXJV020815</v>
      </c>
      <c r="AK254" s="2"/>
    </row>
    <row r="255" spans="1:37" x14ac:dyDescent="0.25">
      <c r="A255" s="1">
        <v>43025</v>
      </c>
      <c r="B255" t="s">
        <v>301</v>
      </c>
      <c r="C255">
        <v>2018</v>
      </c>
      <c r="D255" t="s">
        <v>1</v>
      </c>
      <c r="E255" t="s">
        <v>302</v>
      </c>
      <c r="F255" t="s">
        <v>303</v>
      </c>
      <c r="G255" s="2">
        <v>123620.69</v>
      </c>
      <c r="H255">
        <v>29</v>
      </c>
      <c r="I255">
        <v>0</v>
      </c>
      <c r="J255" t="s">
        <v>15</v>
      </c>
      <c r="K255" t="s">
        <v>5</v>
      </c>
      <c r="P255" t="s">
        <v>904</v>
      </c>
      <c r="Q255" t="s">
        <v>1807</v>
      </c>
      <c r="R255" s="6" t="s">
        <v>2029</v>
      </c>
      <c r="S255" t="s">
        <v>1415</v>
      </c>
      <c r="T255" t="s">
        <v>838</v>
      </c>
      <c r="U255" t="s">
        <v>796</v>
      </c>
      <c r="V255" t="s">
        <v>1488</v>
      </c>
      <c r="W255" s="2">
        <v>296689.83</v>
      </c>
      <c r="X255" t="s">
        <v>1808</v>
      </c>
      <c r="Y255" t="s">
        <v>1490</v>
      </c>
      <c r="Z255" t="s">
        <v>772</v>
      </c>
      <c r="AA255" t="s">
        <v>766</v>
      </c>
      <c r="AB255" s="2">
        <v>296689.83</v>
      </c>
      <c r="AC255" s="2">
        <v>296689.83</v>
      </c>
      <c r="AD255" t="s">
        <v>766</v>
      </c>
      <c r="AE255" t="s">
        <v>786</v>
      </c>
      <c r="AF255" t="s">
        <v>772</v>
      </c>
      <c r="AH255" t="str">
        <f t="shared" si="3"/>
        <v>MA6CA5CD0JT036969</v>
      </c>
      <c r="AI255" t="s">
        <v>2044</v>
      </c>
      <c r="AJ255" t="s">
        <v>2045</v>
      </c>
    </row>
    <row r="256" spans="1:37" x14ac:dyDescent="0.25">
      <c r="A256" s="1">
        <v>42987</v>
      </c>
      <c r="B256" t="s">
        <v>160</v>
      </c>
      <c r="C256">
        <v>2018</v>
      </c>
      <c r="D256" t="s">
        <v>1</v>
      </c>
      <c r="E256" t="s">
        <v>161</v>
      </c>
      <c r="F256" t="s">
        <v>18</v>
      </c>
      <c r="G256" s="2">
        <v>123621.94</v>
      </c>
      <c r="H256">
        <v>67</v>
      </c>
      <c r="I256">
        <v>0</v>
      </c>
      <c r="J256" t="s">
        <v>15</v>
      </c>
      <c r="K256" t="s">
        <v>11</v>
      </c>
      <c r="P256" t="s">
        <v>1165</v>
      </c>
      <c r="Q256" t="s">
        <v>1809</v>
      </c>
      <c r="R256" s="6" t="s">
        <v>1938</v>
      </c>
      <c r="S256" t="s">
        <v>1417</v>
      </c>
      <c r="T256" t="s">
        <v>1374</v>
      </c>
      <c r="U256" t="s">
        <v>796</v>
      </c>
      <c r="V256" t="s">
        <v>1712</v>
      </c>
      <c r="W256" s="2">
        <v>269037.65999999997</v>
      </c>
      <c r="X256" t="s">
        <v>1810</v>
      </c>
      <c r="Y256" t="s">
        <v>1714</v>
      </c>
      <c r="Z256" t="s">
        <v>980</v>
      </c>
      <c r="AA256" t="s">
        <v>766</v>
      </c>
      <c r="AB256" s="2">
        <v>269037.65999999997</v>
      </c>
      <c r="AC256" s="2">
        <v>269037.65999999997</v>
      </c>
      <c r="AD256" t="s">
        <v>766</v>
      </c>
      <c r="AE256" t="s">
        <v>786</v>
      </c>
      <c r="AF256" t="s">
        <v>772</v>
      </c>
      <c r="AH256" t="str">
        <f t="shared" si="3"/>
        <v>MA6CA5CD1JT026693</v>
      </c>
      <c r="AK256" s="2"/>
    </row>
    <row r="257" spans="1:37" x14ac:dyDescent="0.25">
      <c r="A257" s="1">
        <v>42997</v>
      </c>
      <c r="B257" t="s">
        <v>390</v>
      </c>
      <c r="C257">
        <v>2018</v>
      </c>
      <c r="D257" t="s">
        <v>1</v>
      </c>
      <c r="E257" t="s">
        <v>391</v>
      </c>
      <c r="F257" t="s">
        <v>199</v>
      </c>
      <c r="G257" s="2">
        <v>123621.94</v>
      </c>
      <c r="H257">
        <v>57</v>
      </c>
      <c r="I257">
        <v>0</v>
      </c>
      <c r="J257" t="s">
        <v>15</v>
      </c>
      <c r="K257" t="s">
        <v>11</v>
      </c>
      <c r="P257" t="s">
        <v>1430</v>
      </c>
      <c r="Q257" t="s">
        <v>1431</v>
      </c>
      <c r="R257" s="6" t="s">
        <v>498</v>
      </c>
      <c r="S257" t="s">
        <v>1415</v>
      </c>
      <c r="T257" t="s">
        <v>814</v>
      </c>
      <c r="U257" t="s">
        <v>783</v>
      </c>
      <c r="V257" t="s">
        <v>1432</v>
      </c>
      <c r="W257" s="2">
        <v>302058.94</v>
      </c>
      <c r="X257" t="s">
        <v>1433</v>
      </c>
      <c r="Y257" t="s">
        <v>1010</v>
      </c>
      <c r="Z257" t="s">
        <v>772</v>
      </c>
      <c r="AA257" t="s">
        <v>766</v>
      </c>
      <c r="AB257" s="2">
        <v>302058.94</v>
      </c>
      <c r="AC257" s="2">
        <v>302058.94</v>
      </c>
      <c r="AD257" t="s">
        <v>766</v>
      </c>
      <c r="AE257" t="s">
        <v>786</v>
      </c>
      <c r="AF257" t="s">
        <v>772</v>
      </c>
      <c r="AH257" t="str">
        <f t="shared" si="3"/>
        <v>MA6CA5CD1JT029612</v>
      </c>
      <c r="AK257" s="2"/>
    </row>
    <row r="258" spans="1:37" x14ac:dyDescent="0.25">
      <c r="A258" s="1">
        <v>43053</v>
      </c>
      <c r="B258" t="s">
        <v>1973</v>
      </c>
      <c r="C258">
        <v>2018</v>
      </c>
      <c r="D258" t="s">
        <v>1</v>
      </c>
      <c r="E258" t="s">
        <v>1974</v>
      </c>
      <c r="F258" t="s">
        <v>18</v>
      </c>
      <c r="G258" s="2">
        <v>123620.69</v>
      </c>
      <c r="H258">
        <v>1</v>
      </c>
      <c r="I258">
        <v>0</v>
      </c>
      <c r="J258" t="s">
        <v>15</v>
      </c>
      <c r="P258" t="s">
        <v>1811</v>
      </c>
      <c r="Q258" t="s">
        <v>1812</v>
      </c>
      <c r="R258" s="6" t="s">
        <v>1940</v>
      </c>
      <c r="S258" t="s">
        <v>1415</v>
      </c>
      <c r="T258" t="s">
        <v>878</v>
      </c>
      <c r="U258" t="s">
        <v>783</v>
      </c>
      <c r="V258" t="s">
        <v>1813</v>
      </c>
      <c r="W258" s="2">
        <v>302057.73</v>
      </c>
      <c r="X258" t="s">
        <v>1814</v>
      </c>
      <c r="Y258" t="s">
        <v>1815</v>
      </c>
      <c r="Z258" t="s">
        <v>980</v>
      </c>
      <c r="AA258" t="s">
        <v>766</v>
      </c>
      <c r="AB258" s="2">
        <v>302057.73</v>
      </c>
      <c r="AC258" s="2">
        <v>302057.73</v>
      </c>
      <c r="AD258" t="s">
        <v>766</v>
      </c>
      <c r="AE258" t="s">
        <v>786</v>
      </c>
      <c r="AF258" t="s">
        <v>772</v>
      </c>
      <c r="AH258" t="str">
        <f t="shared" si="3"/>
        <v>MA6CA5CD1JT043512</v>
      </c>
      <c r="AK258" s="2"/>
    </row>
    <row r="259" spans="1:37" x14ac:dyDescent="0.25">
      <c r="A259" s="1">
        <v>43053</v>
      </c>
      <c r="B259" t="s">
        <v>1975</v>
      </c>
      <c r="C259">
        <v>2018</v>
      </c>
      <c r="D259" t="s">
        <v>1</v>
      </c>
      <c r="E259" t="s">
        <v>1976</v>
      </c>
      <c r="F259" t="s">
        <v>332</v>
      </c>
      <c r="G259" s="2">
        <v>123620.69</v>
      </c>
      <c r="H259">
        <v>1</v>
      </c>
      <c r="I259">
        <v>0</v>
      </c>
      <c r="J259" t="s">
        <v>15</v>
      </c>
      <c r="P259" t="s">
        <v>763</v>
      </c>
      <c r="Q259" t="s">
        <v>1434</v>
      </c>
      <c r="R259" s="6" t="s">
        <v>241</v>
      </c>
      <c r="S259" t="s">
        <v>1435</v>
      </c>
      <c r="T259" t="s">
        <v>878</v>
      </c>
      <c r="U259" t="s">
        <v>783</v>
      </c>
      <c r="V259" t="s">
        <v>1436</v>
      </c>
      <c r="W259" s="2">
        <v>346355.51</v>
      </c>
      <c r="X259" t="s">
        <v>1437</v>
      </c>
      <c r="Y259" t="s">
        <v>1438</v>
      </c>
      <c r="Z259" t="s">
        <v>772</v>
      </c>
      <c r="AA259" t="s">
        <v>766</v>
      </c>
      <c r="AB259" s="2">
        <v>346355.51</v>
      </c>
      <c r="AC259" s="2">
        <v>346355.51</v>
      </c>
      <c r="AD259" t="s">
        <v>766</v>
      </c>
      <c r="AE259" t="s">
        <v>786</v>
      </c>
      <c r="AF259" t="s">
        <v>772</v>
      </c>
      <c r="AH259" t="str">
        <f t="shared" si="3"/>
        <v>MA6CA5CD1JT045907</v>
      </c>
      <c r="AK259" s="2"/>
    </row>
    <row r="260" spans="1:37" x14ac:dyDescent="0.25">
      <c r="A260" s="1">
        <v>43026</v>
      </c>
      <c r="B260" t="s">
        <v>324</v>
      </c>
      <c r="C260">
        <v>2018</v>
      </c>
      <c r="D260" t="s">
        <v>1</v>
      </c>
      <c r="E260" t="s">
        <v>325</v>
      </c>
      <c r="F260" t="s">
        <v>18</v>
      </c>
      <c r="G260" s="2">
        <v>123620.69</v>
      </c>
      <c r="H260">
        <v>28</v>
      </c>
      <c r="I260">
        <v>0</v>
      </c>
      <c r="J260" t="s">
        <v>15</v>
      </c>
      <c r="K260" t="s">
        <v>5</v>
      </c>
      <c r="P260" t="s">
        <v>1165</v>
      </c>
      <c r="Q260" t="s">
        <v>1816</v>
      </c>
      <c r="R260" s="6" t="s">
        <v>1942</v>
      </c>
      <c r="S260" t="s">
        <v>1435</v>
      </c>
      <c r="T260" t="s">
        <v>814</v>
      </c>
      <c r="U260" t="s">
        <v>783</v>
      </c>
      <c r="V260" t="s">
        <v>1712</v>
      </c>
      <c r="W260" s="2">
        <v>346355.51</v>
      </c>
      <c r="X260" t="s">
        <v>1817</v>
      </c>
      <c r="Y260" t="s">
        <v>1714</v>
      </c>
      <c r="Z260" t="s">
        <v>980</v>
      </c>
      <c r="AA260" t="s">
        <v>766</v>
      </c>
      <c r="AB260" s="2">
        <v>346355.51</v>
      </c>
      <c r="AC260" s="2">
        <v>346355.51</v>
      </c>
      <c r="AD260" t="s">
        <v>766</v>
      </c>
      <c r="AE260" t="s">
        <v>786</v>
      </c>
      <c r="AF260" t="s">
        <v>772</v>
      </c>
      <c r="AH260" t="str">
        <f t="shared" si="3"/>
        <v>MA6CA5CD2JT035001</v>
      </c>
      <c r="AK260" s="2"/>
    </row>
    <row r="261" spans="1:37" x14ac:dyDescent="0.25">
      <c r="A261" s="1">
        <v>43026</v>
      </c>
      <c r="B261" t="s">
        <v>326</v>
      </c>
      <c r="C261">
        <v>2018</v>
      </c>
      <c r="D261" t="s">
        <v>1</v>
      </c>
      <c r="E261" t="s">
        <v>327</v>
      </c>
      <c r="F261" t="s">
        <v>303</v>
      </c>
      <c r="G261" s="2">
        <v>123620.69</v>
      </c>
      <c r="H261">
        <v>28</v>
      </c>
      <c r="I261">
        <v>0</v>
      </c>
      <c r="J261" t="s">
        <v>15</v>
      </c>
      <c r="K261" t="s">
        <v>5</v>
      </c>
      <c r="P261" t="s">
        <v>1443</v>
      </c>
      <c r="Q261" t="s">
        <v>1818</v>
      </c>
      <c r="R261" s="6" t="s">
        <v>1944</v>
      </c>
      <c r="S261" t="s">
        <v>1435</v>
      </c>
      <c r="T261" t="s">
        <v>766</v>
      </c>
      <c r="U261" t="s">
        <v>783</v>
      </c>
      <c r="V261" t="s">
        <v>1686</v>
      </c>
      <c r="W261" s="2">
        <v>346355.51</v>
      </c>
      <c r="X261" t="s">
        <v>1819</v>
      </c>
      <c r="Y261" t="s">
        <v>1142</v>
      </c>
      <c r="Z261" t="s">
        <v>980</v>
      </c>
      <c r="AA261" t="s">
        <v>766</v>
      </c>
      <c r="AB261" s="2">
        <v>346355.51</v>
      </c>
      <c r="AC261" s="2">
        <v>346355.51</v>
      </c>
      <c r="AD261" t="s">
        <v>766</v>
      </c>
      <c r="AE261" t="s">
        <v>786</v>
      </c>
      <c r="AF261" t="s">
        <v>772</v>
      </c>
      <c r="AH261" t="str">
        <f t="shared" si="3"/>
        <v>MA6CA5CD2JT036455</v>
      </c>
      <c r="AK261" s="2"/>
    </row>
    <row r="262" spans="1:37" x14ac:dyDescent="0.25">
      <c r="A262" s="1">
        <v>43025</v>
      </c>
      <c r="B262" t="s">
        <v>298</v>
      </c>
      <c r="C262">
        <v>2018</v>
      </c>
      <c r="D262" t="s">
        <v>1</v>
      </c>
      <c r="E262" t="s">
        <v>299</v>
      </c>
      <c r="F262" t="s">
        <v>300</v>
      </c>
      <c r="G262" s="2">
        <v>123620.69</v>
      </c>
      <c r="H262">
        <v>29</v>
      </c>
      <c r="I262">
        <v>0</v>
      </c>
      <c r="J262" t="s">
        <v>15</v>
      </c>
      <c r="K262" t="s">
        <v>5</v>
      </c>
      <c r="P262" t="s">
        <v>1430</v>
      </c>
      <c r="Q262" t="s">
        <v>1820</v>
      </c>
      <c r="R262" s="6" t="s">
        <v>1946</v>
      </c>
      <c r="S262" t="s">
        <v>1435</v>
      </c>
      <c r="T262" t="s">
        <v>838</v>
      </c>
      <c r="U262" t="s">
        <v>783</v>
      </c>
      <c r="V262" t="s">
        <v>1432</v>
      </c>
      <c r="W262" s="2">
        <v>346356.72</v>
      </c>
      <c r="X262" t="s">
        <v>1821</v>
      </c>
      <c r="Y262" t="s">
        <v>1010</v>
      </c>
      <c r="Z262" t="s">
        <v>772</v>
      </c>
      <c r="AA262" t="s">
        <v>766</v>
      </c>
      <c r="AB262" s="2">
        <v>346356.72</v>
      </c>
      <c r="AC262" s="2">
        <v>346356.72</v>
      </c>
      <c r="AD262" t="s">
        <v>766</v>
      </c>
      <c r="AE262" t="s">
        <v>786</v>
      </c>
      <c r="AF262" t="s">
        <v>772</v>
      </c>
      <c r="AH262" t="str">
        <f t="shared" ref="AH262:AH325" si="4">VLOOKUP($E262,$R$5:$R$390,1,FALSE)</f>
        <v>MA6CA5CD3JT039333</v>
      </c>
      <c r="AK262" s="2"/>
    </row>
    <row r="263" spans="1:37" x14ac:dyDescent="0.25">
      <c r="A263" s="1">
        <v>43048</v>
      </c>
      <c r="B263" t="s">
        <v>1977</v>
      </c>
      <c r="C263">
        <v>2018</v>
      </c>
      <c r="D263" t="s">
        <v>1</v>
      </c>
      <c r="E263" t="s">
        <v>1978</v>
      </c>
      <c r="F263" t="s">
        <v>3</v>
      </c>
      <c r="G263" s="2">
        <v>123620.69</v>
      </c>
      <c r="H263">
        <v>6</v>
      </c>
      <c r="I263">
        <v>0</v>
      </c>
      <c r="J263" t="s">
        <v>15</v>
      </c>
      <c r="P263" t="s">
        <v>1439</v>
      </c>
      <c r="Q263" t="s">
        <v>1440</v>
      </c>
      <c r="R263" s="6" t="s">
        <v>281</v>
      </c>
      <c r="S263" t="s">
        <v>1435</v>
      </c>
      <c r="T263" t="s">
        <v>1379</v>
      </c>
      <c r="U263" t="s">
        <v>783</v>
      </c>
      <c r="V263" t="s">
        <v>1441</v>
      </c>
      <c r="W263" s="2">
        <v>346355.51</v>
      </c>
      <c r="X263" t="s">
        <v>1442</v>
      </c>
      <c r="Y263" t="s">
        <v>1443</v>
      </c>
      <c r="Z263" t="s">
        <v>772</v>
      </c>
      <c r="AA263" t="s">
        <v>766</v>
      </c>
      <c r="AB263" s="2">
        <v>346355.51</v>
      </c>
      <c r="AC263" s="2">
        <v>346355.51</v>
      </c>
      <c r="AD263" t="s">
        <v>766</v>
      </c>
      <c r="AE263" t="s">
        <v>786</v>
      </c>
      <c r="AF263" t="s">
        <v>772</v>
      </c>
      <c r="AH263" t="str">
        <f t="shared" si="4"/>
        <v>MA6CA5CD3JT039915</v>
      </c>
      <c r="AK263" s="2"/>
    </row>
    <row r="264" spans="1:37" x14ac:dyDescent="0.25">
      <c r="A264" s="1">
        <v>43049</v>
      </c>
      <c r="B264" t="s">
        <v>1979</v>
      </c>
      <c r="C264">
        <v>2018</v>
      </c>
      <c r="D264" t="s">
        <v>1</v>
      </c>
      <c r="E264" t="s">
        <v>1980</v>
      </c>
      <c r="F264" t="s">
        <v>3</v>
      </c>
      <c r="G264" s="2">
        <v>123620.69</v>
      </c>
      <c r="H264">
        <v>5</v>
      </c>
      <c r="I264">
        <v>0</v>
      </c>
      <c r="J264" t="s">
        <v>15</v>
      </c>
      <c r="P264" t="s">
        <v>1430</v>
      </c>
      <c r="Q264" t="s">
        <v>1444</v>
      </c>
      <c r="R264" s="6" t="s">
        <v>500</v>
      </c>
      <c r="S264" t="s">
        <v>1417</v>
      </c>
      <c r="T264" t="s">
        <v>1379</v>
      </c>
      <c r="U264" t="s">
        <v>783</v>
      </c>
      <c r="V264" t="s">
        <v>1432</v>
      </c>
      <c r="W264" s="2">
        <v>272976.21999999997</v>
      </c>
      <c r="X264" t="s">
        <v>1445</v>
      </c>
      <c r="Y264" t="s">
        <v>1010</v>
      </c>
      <c r="Z264" t="s">
        <v>772</v>
      </c>
      <c r="AA264" t="s">
        <v>766</v>
      </c>
      <c r="AB264" s="2">
        <v>272976.21999999997</v>
      </c>
      <c r="AC264" s="2">
        <v>272976.21999999997</v>
      </c>
      <c r="AD264" t="s">
        <v>766</v>
      </c>
      <c r="AE264" t="s">
        <v>786</v>
      </c>
      <c r="AF264" t="s">
        <v>772</v>
      </c>
      <c r="AH264" t="str">
        <f t="shared" si="4"/>
        <v>MA6CA5CD3JT046735</v>
      </c>
      <c r="AK264" s="2"/>
    </row>
    <row r="265" spans="1:37" x14ac:dyDescent="0.25">
      <c r="A265" s="1">
        <v>42987</v>
      </c>
      <c r="B265" t="s">
        <v>158</v>
      </c>
      <c r="C265">
        <v>2018</v>
      </c>
      <c r="D265" t="s">
        <v>1</v>
      </c>
      <c r="E265" t="s">
        <v>159</v>
      </c>
      <c r="F265" t="s">
        <v>18</v>
      </c>
      <c r="G265" s="2">
        <v>123621.94</v>
      </c>
      <c r="H265">
        <v>67</v>
      </c>
      <c r="I265">
        <v>0</v>
      </c>
      <c r="J265" t="s">
        <v>15</v>
      </c>
      <c r="K265" t="s">
        <v>1981</v>
      </c>
      <c r="P265" t="s">
        <v>1446</v>
      </c>
      <c r="Q265" t="s">
        <v>1447</v>
      </c>
      <c r="R265" s="6" t="s">
        <v>195</v>
      </c>
      <c r="S265" t="s">
        <v>1417</v>
      </c>
      <c r="T265" t="s">
        <v>878</v>
      </c>
      <c r="U265" t="s">
        <v>783</v>
      </c>
      <c r="V265" t="s">
        <v>1448</v>
      </c>
      <c r="W265" s="2">
        <v>272975.01</v>
      </c>
      <c r="X265" t="s">
        <v>1449</v>
      </c>
      <c r="Y265" t="s">
        <v>1450</v>
      </c>
      <c r="Z265" t="s">
        <v>772</v>
      </c>
      <c r="AA265" t="s">
        <v>766</v>
      </c>
      <c r="AB265" s="2">
        <v>272975.01</v>
      </c>
      <c r="AC265" s="2">
        <v>272975.01</v>
      </c>
      <c r="AD265" t="s">
        <v>766</v>
      </c>
      <c r="AE265" t="s">
        <v>786</v>
      </c>
      <c r="AF265" t="s">
        <v>772</v>
      </c>
      <c r="AH265" t="str">
        <f t="shared" si="4"/>
        <v>MA6CA5CD4JT029233</v>
      </c>
      <c r="AK265" s="2"/>
    </row>
    <row r="266" spans="1:37" x14ac:dyDescent="0.25">
      <c r="A266" s="1">
        <v>43026</v>
      </c>
      <c r="B266" t="s">
        <v>328</v>
      </c>
      <c r="C266">
        <v>2018</v>
      </c>
      <c r="D266" t="s">
        <v>1</v>
      </c>
      <c r="E266" t="s">
        <v>329</v>
      </c>
      <c r="F266" t="s">
        <v>3</v>
      </c>
      <c r="G266" s="2">
        <v>123620.69</v>
      </c>
      <c r="H266">
        <v>28</v>
      </c>
      <c r="I266">
        <v>0</v>
      </c>
      <c r="J266" t="s">
        <v>15</v>
      </c>
      <c r="K266" t="s">
        <v>5</v>
      </c>
      <c r="P266" t="s">
        <v>1423</v>
      </c>
      <c r="Q266" t="s">
        <v>1451</v>
      </c>
      <c r="R266" s="6" t="s">
        <v>401</v>
      </c>
      <c r="S266" t="s">
        <v>1417</v>
      </c>
      <c r="T266" t="s">
        <v>766</v>
      </c>
      <c r="U266" t="s">
        <v>783</v>
      </c>
      <c r="V266" t="s">
        <v>1425</v>
      </c>
      <c r="W266" s="2">
        <v>272975.01</v>
      </c>
      <c r="X266" t="s">
        <v>1452</v>
      </c>
      <c r="Y266" t="s">
        <v>1426</v>
      </c>
      <c r="Z266" t="s">
        <v>980</v>
      </c>
      <c r="AA266" t="s">
        <v>766</v>
      </c>
      <c r="AB266" s="2">
        <v>272975.01</v>
      </c>
      <c r="AC266" s="2">
        <v>272975.01</v>
      </c>
      <c r="AD266" t="s">
        <v>766</v>
      </c>
      <c r="AE266" t="s">
        <v>786</v>
      </c>
      <c r="AF266" t="s">
        <v>772</v>
      </c>
      <c r="AH266" t="str">
        <f t="shared" si="4"/>
        <v>MA6CA5CD4JT035825</v>
      </c>
      <c r="AK266" s="2"/>
    </row>
    <row r="267" spans="1:37" x14ac:dyDescent="0.25">
      <c r="A267" s="1">
        <v>43043</v>
      </c>
      <c r="B267" t="s">
        <v>1982</v>
      </c>
      <c r="C267">
        <v>2018</v>
      </c>
      <c r="D267" t="s">
        <v>1</v>
      </c>
      <c r="E267" t="s">
        <v>1983</v>
      </c>
      <c r="F267" t="s">
        <v>199</v>
      </c>
      <c r="G267" s="2">
        <v>123620.69</v>
      </c>
      <c r="H267">
        <v>11</v>
      </c>
      <c r="I267">
        <v>0</v>
      </c>
      <c r="J267" t="s">
        <v>15</v>
      </c>
      <c r="K267" t="s">
        <v>1984</v>
      </c>
      <c r="P267" t="s">
        <v>1423</v>
      </c>
      <c r="Q267" t="s">
        <v>1453</v>
      </c>
      <c r="R267" s="6" t="s">
        <v>404</v>
      </c>
      <c r="S267" t="s">
        <v>1417</v>
      </c>
      <c r="T267" t="s">
        <v>814</v>
      </c>
      <c r="U267" t="s">
        <v>783</v>
      </c>
      <c r="V267" t="s">
        <v>1425</v>
      </c>
      <c r="W267" s="2">
        <v>272975.01</v>
      </c>
      <c r="X267" t="s">
        <v>1454</v>
      </c>
      <c r="Y267" t="s">
        <v>1426</v>
      </c>
      <c r="Z267" t="s">
        <v>980</v>
      </c>
      <c r="AA267" t="s">
        <v>766</v>
      </c>
      <c r="AB267" s="2">
        <v>272975.01</v>
      </c>
      <c r="AC267" s="2">
        <v>272975.01</v>
      </c>
      <c r="AD267" t="s">
        <v>766</v>
      </c>
      <c r="AE267" t="s">
        <v>786</v>
      </c>
      <c r="AF267" t="s">
        <v>772</v>
      </c>
      <c r="AH267" t="str">
        <f t="shared" si="4"/>
        <v>MA6CA5CD4JT039275</v>
      </c>
      <c r="AK267" s="2"/>
    </row>
    <row r="268" spans="1:37" x14ac:dyDescent="0.25">
      <c r="A268" s="1">
        <v>43026</v>
      </c>
      <c r="B268" t="s">
        <v>330</v>
      </c>
      <c r="C268">
        <v>2018</v>
      </c>
      <c r="D268" t="s">
        <v>1</v>
      </c>
      <c r="E268" t="s">
        <v>331</v>
      </c>
      <c r="F268" t="s">
        <v>332</v>
      </c>
      <c r="G268" s="2">
        <v>123620.69</v>
      </c>
      <c r="H268">
        <v>28</v>
      </c>
      <c r="I268" t="s">
        <v>4</v>
      </c>
      <c r="J268">
        <v>26</v>
      </c>
      <c r="K268" t="s">
        <v>1866</v>
      </c>
      <c r="L268" t="s">
        <v>5</v>
      </c>
      <c r="P268" t="s">
        <v>1439</v>
      </c>
      <c r="Q268" t="s">
        <v>1455</v>
      </c>
      <c r="R268" s="6" t="s">
        <v>284</v>
      </c>
      <c r="S268" t="s">
        <v>1417</v>
      </c>
      <c r="T268" t="s">
        <v>766</v>
      </c>
      <c r="U268" t="s">
        <v>783</v>
      </c>
      <c r="V268" t="s">
        <v>1441</v>
      </c>
      <c r="W268" s="2">
        <v>272975.01</v>
      </c>
      <c r="X268" t="s">
        <v>1456</v>
      </c>
      <c r="Y268" t="s">
        <v>1443</v>
      </c>
      <c r="Z268" t="s">
        <v>772</v>
      </c>
      <c r="AA268" t="s">
        <v>766</v>
      </c>
      <c r="AB268" s="2">
        <v>272975.01</v>
      </c>
      <c r="AC268" s="2">
        <v>272975.01</v>
      </c>
      <c r="AD268" t="s">
        <v>766</v>
      </c>
      <c r="AE268" t="s">
        <v>786</v>
      </c>
      <c r="AF268" t="s">
        <v>772</v>
      </c>
      <c r="AH268" t="str">
        <f t="shared" si="4"/>
        <v>MA6CA5CD5JT034828</v>
      </c>
      <c r="AK268" s="2"/>
    </row>
    <row r="269" spans="1:37" x14ac:dyDescent="0.25">
      <c r="A269" s="1">
        <v>43043</v>
      </c>
      <c r="B269" t="s">
        <v>1985</v>
      </c>
      <c r="C269">
        <v>2018</v>
      </c>
      <c r="D269" t="s">
        <v>1</v>
      </c>
      <c r="E269" t="s">
        <v>1986</v>
      </c>
      <c r="F269" t="s">
        <v>300</v>
      </c>
      <c r="G269" s="2">
        <v>123620.69</v>
      </c>
      <c r="H269">
        <v>11</v>
      </c>
      <c r="I269">
        <v>0</v>
      </c>
      <c r="J269" t="s">
        <v>15</v>
      </c>
      <c r="K269" t="s">
        <v>5</v>
      </c>
      <c r="P269" t="s">
        <v>828</v>
      </c>
      <c r="Q269" t="s">
        <v>1457</v>
      </c>
      <c r="R269" s="6" t="s">
        <v>481</v>
      </c>
      <c r="S269" t="s">
        <v>1417</v>
      </c>
      <c r="T269" t="s">
        <v>838</v>
      </c>
      <c r="U269" t="s">
        <v>783</v>
      </c>
      <c r="V269" t="s">
        <v>829</v>
      </c>
      <c r="W269" s="2">
        <v>272976.21999999997</v>
      </c>
      <c r="X269" t="s">
        <v>1458</v>
      </c>
      <c r="Y269" t="s">
        <v>830</v>
      </c>
      <c r="Z269" t="s">
        <v>772</v>
      </c>
      <c r="AA269" t="s">
        <v>766</v>
      </c>
      <c r="AB269" s="2">
        <v>272976.21999999997</v>
      </c>
      <c r="AC269" s="2">
        <v>272976.21999999997</v>
      </c>
      <c r="AD269" t="s">
        <v>766</v>
      </c>
      <c r="AE269" t="s">
        <v>786</v>
      </c>
      <c r="AF269" t="s">
        <v>772</v>
      </c>
      <c r="AH269" t="str">
        <f t="shared" si="4"/>
        <v>MA6CA5CD7JT035074</v>
      </c>
      <c r="AK269" s="2"/>
    </row>
    <row r="270" spans="1:37" x14ac:dyDescent="0.25">
      <c r="A270" s="1">
        <v>43049</v>
      </c>
      <c r="B270" t="s">
        <v>1987</v>
      </c>
      <c r="C270">
        <v>2018</v>
      </c>
      <c r="D270" t="s">
        <v>1</v>
      </c>
      <c r="E270" t="s">
        <v>1988</v>
      </c>
      <c r="F270" t="s">
        <v>199</v>
      </c>
      <c r="G270" s="2">
        <v>123620.69</v>
      </c>
      <c r="H270">
        <v>5</v>
      </c>
      <c r="I270">
        <v>0</v>
      </c>
      <c r="J270" t="s">
        <v>15</v>
      </c>
      <c r="P270" t="s">
        <v>1423</v>
      </c>
      <c r="Q270" t="s">
        <v>1459</v>
      </c>
      <c r="R270" s="6" t="s">
        <v>406</v>
      </c>
      <c r="S270" t="s">
        <v>1417</v>
      </c>
      <c r="T270" t="s">
        <v>1374</v>
      </c>
      <c r="U270" t="s">
        <v>783</v>
      </c>
      <c r="V270" t="s">
        <v>1425</v>
      </c>
      <c r="W270" s="2">
        <v>272975.01</v>
      </c>
      <c r="X270" t="s">
        <v>1460</v>
      </c>
      <c r="Y270" t="s">
        <v>1426</v>
      </c>
      <c r="Z270" t="s">
        <v>980</v>
      </c>
      <c r="AA270" t="s">
        <v>766</v>
      </c>
      <c r="AB270" s="2">
        <v>272975.01</v>
      </c>
      <c r="AC270" s="2">
        <v>272975.01</v>
      </c>
      <c r="AD270" t="s">
        <v>766</v>
      </c>
      <c r="AE270" t="s">
        <v>786</v>
      </c>
      <c r="AF270" t="s">
        <v>772</v>
      </c>
      <c r="AH270" t="str">
        <f t="shared" si="4"/>
        <v>MA6CA5CD7JT044440</v>
      </c>
      <c r="AK270" s="2"/>
    </row>
    <row r="271" spans="1:37" x14ac:dyDescent="0.25">
      <c r="A271" s="1">
        <v>43049</v>
      </c>
      <c r="B271" t="s">
        <v>1989</v>
      </c>
      <c r="C271">
        <v>2018</v>
      </c>
      <c r="D271" t="s">
        <v>1</v>
      </c>
      <c r="E271" t="s">
        <v>1990</v>
      </c>
      <c r="F271" t="s">
        <v>300</v>
      </c>
      <c r="G271" s="2">
        <v>123620.69</v>
      </c>
      <c r="H271">
        <v>5</v>
      </c>
      <c r="I271">
        <v>0</v>
      </c>
      <c r="J271" t="s">
        <v>15</v>
      </c>
      <c r="P271" t="s">
        <v>981</v>
      </c>
      <c r="Q271" t="s">
        <v>1461</v>
      </c>
      <c r="R271" s="6" t="s">
        <v>311</v>
      </c>
      <c r="S271" t="s">
        <v>1417</v>
      </c>
      <c r="T271" t="s">
        <v>814</v>
      </c>
      <c r="U271" t="s">
        <v>783</v>
      </c>
      <c r="V271" t="s">
        <v>983</v>
      </c>
      <c r="W271" s="2">
        <v>272975.01</v>
      </c>
      <c r="X271" t="s">
        <v>1462</v>
      </c>
      <c r="Y271" t="s">
        <v>985</v>
      </c>
      <c r="Z271" t="s">
        <v>772</v>
      </c>
      <c r="AA271" t="s">
        <v>766</v>
      </c>
      <c r="AB271" s="2">
        <v>272975.01</v>
      </c>
      <c r="AC271" s="2">
        <v>272975.01</v>
      </c>
      <c r="AD271" t="s">
        <v>766</v>
      </c>
      <c r="AE271" t="s">
        <v>786</v>
      </c>
      <c r="AF271" t="s">
        <v>772</v>
      </c>
      <c r="AH271" t="str">
        <f t="shared" si="4"/>
        <v>MA6CA5CD7JT045717</v>
      </c>
      <c r="AK271" s="2"/>
    </row>
    <row r="272" spans="1:37" x14ac:dyDescent="0.25">
      <c r="A272" s="1">
        <v>43026</v>
      </c>
      <c r="B272" t="s">
        <v>368</v>
      </c>
      <c r="C272">
        <v>2018</v>
      </c>
      <c r="D272" t="s">
        <v>1</v>
      </c>
      <c r="E272" t="s">
        <v>369</v>
      </c>
      <c r="F272" t="s">
        <v>199</v>
      </c>
      <c r="G272" s="2">
        <v>123620.69</v>
      </c>
      <c r="H272">
        <v>28</v>
      </c>
      <c r="I272">
        <v>0</v>
      </c>
      <c r="J272" t="s">
        <v>15</v>
      </c>
      <c r="K272" t="s">
        <v>5</v>
      </c>
      <c r="P272" t="s">
        <v>1127</v>
      </c>
      <c r="Q272" t="s">
        <v>1463</v>
      </c>
      <c r="R272" s="6" t="s">
        <v>650</v>
      </c>
      <c r="S272" t="s">
        <v>1417</v>
      </c>
      <c r="T272" t="s">
        <v>1379</v>
      </c>
      <c r="U272" t="s">
        <v>783</v>
      </c>
      <c r="V272" t="s">
        <v>1129</v>
      </c>
      <c r="W272" s="2">
        <v>272975.01</v>
      </c>
      <c r="X272" t="s">
        <v>1464</v>
      </c>
      <c r="Y272" t="s">
        <v>1131</v>
      </c>
      <c r="Z272" t="s">
        <v>980</v>
      </c>
      <c r="AA272" t="s">
        <v>766</v>
      </c>
      <c r="AB272" s="2">
        <v>272975.01</v>
      </c>
      <c r="AC272" s="2">
        <v>272975.01</v>
      </c>
      <c r="AD272" t="s">
        <v>766</v>
      </c>
      <c r="AE272" t="s">
        <v>786</v>
      </c>
      <c r="AF272" t="s">
        <v>772</v>
      </c>
      <c r="AH272" t="str">
        <f t="shared" si="4"/>
        <v>MA6CA5CD8JT028389</v>
      </c>
      <c r="AK272" s="2"/>
    </row>
    <row r="273" spans="1:37" x14ac:dyDescent="0.25">
      <c r="A273" s="1">
        <v>43026</v>
      </c>
      <c r="B273" t="s">
        <v>345</v>
      </c>
      <c r="C273">
        <v>2018</v>
      </c>
      <c r="D273" t="s">
        <v>1</v>
      </c>
      <c r="E273" t="s">
        <v>346</v>
      </c>
      <c r="F273" t="s">
        <v>332</v>
      </c>
      <c r="G273" s="2">
        <v>123620.69</v>
      </c>
      <c r="H273">
        <v>28</v>
      </c>
      <c r="I273" t="s">
        <v>4</v>
      </c>
      <c r="J273">
        <v>18</v>
      </c>
      <c r="K273" t="s">
        <v>1866</v>
      </c>
      <c r="L273" t="s">
        <v>5</v>
      </c>
      <c r="P273" t="s">
        <v>1430</v>
      </c>
      <c r="Q273" t="s">
        <v>1465</v>
      </c>
      <c r="R273" s="6" t="s">
        <v>502</v>
      </c>
      <c r="S273" t="s">
        <v>1466</v>
      </c>
      <c r="T273" t="s">
        <v>1467</v>
      </c>
      <c r="U273" t="s">
        <v>783</v>
      </c>
      <c r="V273" t="s">
        <v>1432</v>
      </c>
      <c r="W273" s="2">
        <v>295566.17</v>
      </c>
      <c r="X273" t="s">
        <v>1468</v>
      </c>
      <c r="Y273" t="s">
        <v>1010</v>
      </c>
      <c r="Z273" t="s">
        <v>772</v>
      </c>
      <c r="AA273" t="s">
        <v>766</v>
      </c>
      <c r="AB273" s="2">
        <v>295566.17</v>
      </c>
      <c r="AC273" s="2">
        <v>295566.17</v>
      </c>
      <c r="AD273" t="s">
        <v>766</v>
      </c>
      <c r="AE273" t="s">
        <v>786</v>
      </c>
      <c r="AF273" t="s">
        <v>772</v>
      </c>
      <c r="AH273" t="str">
        <f t="shared" si="4"/>
        <v>MA6CA5CD8JT032927</v>
      </c>
      <c r="AK273" s="2"/>
    </row>
    <row r="274" spans="1:37" x14ac:dyDescent="0.25">
      <c r="A274" s="1">
        <v>43043</v>
      </c>
      <c r="B274" t="s">
        <v>1991</v>
      </c>
      <c r="C274">
        <v>2018</v>
      </c>
      <c r="D274" t="s">
        <v>1</v>
      </c>
      <c r="E274" t="s">
        <v>1992</v>
      </c>
      <c r="F274" t="s">
        <v>300</v>
      </c>
      <c r="G274" s="2">
        <v>123620.69</v>
      </c>
      <c r="H274">
        <v>11</v>
      </c>
      <c r="I274">
        <v>0</v>
      </c>
      <c r="J274" t="s">
        <v>15</v>
      </c>
      <c r="K274" t="s">
        <v>5</v>
      </c>
      <c r="P274" t="s">
        <v>846</v>
      </c>
      <c r="Q274" t="s">
        <v>1469</v>
      </c>
      <c r="R274" s="6" t="s">
        <v>665</v>
      </c>
      <c r="S274" t="s">
        <v>1466</v>
      </c>
      <c r="T274" t="s">
        <v>1470</v>
      </c>
      <c r="U274" t="s">
        <v>783</v>
      </c>
      <c r="V274" t="s">
        <v>848</v>
      </c>
      <c r="W274" s="2">
        <v>318310.61</v>
      </c>
      <c r="X274" t="s">
        <v>1471</v>
      </c>
      <c r="Y274" t="s">
        <v>850</v>
      </c>
      <c r="Z274" t="s">
        <v>851</v>
      </c>
      <c r="AA274" t="s">
        <v>766</v>
      </c>
      <c r="AB274" s="2">
        <v>318310.61</v>
      </c>
      <c r="AC274" s="2">
        <v>318310.61</v>
      </c>
      <c r="AD274" t="s">
        <v>766</v>
      </c>
      <c r="AE274" t="s">
        <v>786</v>
      </c>
      <c r="AF274" t="s">
        <v>772</v>
      </c>
      <c r="AH274" t="str">
        <f t="shared" si="4"/>
        <v>MA6CA5CD9JT035075</v>
      </c>
      <c r="AK274" s="2"/>
    </row>
    <row r="275" spans="1:37" x14ac:dyDescent="0.25">
      <c r="A275" s="1">
        <v>43026</v>
      </c>
      <c r="B275" t="s">
        <v>352</v>
      </c>
      <c r="C275">
        <v>2018</v>
      </c>
      <c r="D275" t="s">
        <v>1</v>
      </c>
      <c r="E275" t="s">
        <v>353</v>
      </c>
      <c r="F275" t="s">
        <v>332</v>
      </c>
      <c r="G275" s="2">
        <v>123620.69</v>
      </c>
      <c r="H275">
        <v>28</v>
      </c>
      <c r="I275">
        <v>0</v>
      </c>
      <c r="J275" t="s">
        <v>15</v>
      </c>
      <c r="K275" t="s">
        <v>5</v>
      </c>
      <c r="P275" t="s">
        <v>1430</v>
      </c>
      <c r="Q275" t="s">
        <v>1472</v>
      </c>
      <c r="R275" s="6" t="s">
        <v>504</v>
      </c>
      <c r="S275" t="s">
        <v>1466</v>
      </c>
      <c r="T275" t="s">
        <v>1379</v>
      </c>
      <c r="U275" t="s">
        <v>783</v>
      </c>
      <c r="V275" t="s">
        <v>1432</v>
      </c>
      <c r="W275" s="2">
        <v>295566.17</v>
      </c>
      <c r="X275" t="s">
        <v>1473</v>
      </c>
      <c r="Y275" t="s">
        <v>1010</v>
      </c>
      <c r="Z275" t="s">
        <v>772</v>
      </c>
      <c r="AA275" t="s">
        <v>766</v>
      </c>
      <c r="AB275" s="2">
        <v>295566.17</v>
      </c>
      <c r="AC275" s="2">
        <v>295566.17</v>
      </c>
      <c r="AD275" t="s">
        <v>766</v>
      </c>
      <c r="AE275" t="s">
        <v>786</v>
      </c>
      <c r="AF275" t="s">
        <v>772</v>
      </c>
      <c r="AH275" t="str">
        <f t="shared" si="4"/>
        <v>MA6CA5CD9JT036436</v>
      </c>
      <c r="AK275" s="2"/>
    </row>
    <row r="276" spans="1:37" x14ac:dyDescent="0.25">
      <c r="A276" s="1">
        <v>43026</v>
      </c>
      <c r="B276" t="s">
        <v>322</v>
      </c>
      <c r="C276">
        <v>2018</v>
      </c>
      <c r="D276" t="s">
        <v>1</v>
      </c>
      <c r="E276" t="s">
        <v>323</v>
      </c>
      <c r="F276" t="s">
        <v>35</v>
      </c>
      <c r="G276" s="2">
        <v>123620.69</v>
      </c>
      <c r="H276">
        <v>28</v>
      </c>
      <c r="I276">
        <v>0</v>
      </c>
      <c r="J276" t="s">
        <v>15</v>
      </c>
      <c r="K276" t="s">
        <v>5</v>
      </c>
      <c r="P276" t="s">
        <v>891</v>
      </c>
      <c r="Q276" t="s">
        <v>1474</v>
      </c>
      <c r="R276" s="6" t="s">
        <v>58</v>
      </c>
      <c r="S276" t="s">
        <v>1466</v>
      </c>
      <c r="T276" t="s">
        <v>1467</v>
      </c>
      <c r="U276" t="s">
        <v>783</v>
      </c>
      <c r="V276" t="s">
        <v>893</v>
      </c>
      <c r="W276" s="2">
        <v>295566.17</v>
      </c>
      <c r="X276" t="s">
        <v>1475</v>
      </c>
      <c r="Y276" t="s">
        <v>818</v>
      </c>
      <c r="Z276" t="s">
        <v>772</v>
      </c>
      <c r="AA276" t="s">
        <v>766</v>
      </c>
      <c r="AB276" s="2">
        <v>295566.17</v>
      </c>
      <c r="AC276" s="2">
        <v>295566.17</v>
      </c>
      <c r="AD276" t="s">
        <v>766</v>
      </c>
      <c r="AE276" t="s">
        <v>786</v>
      </c>
      <c r="AF276" t="s">
        <v>772</v>
      </c>
      <c r="AH276" t="str">
        <f t="shared" si="4"/>
        <v>MA6CA5CDXJT033593</v>
      </c>
      <c r="AK276" s="2"/>
    </row>
    <row r="277" spans="1:37" x14ac:dyDescent="0.25">
      <c r="A277" s="1">
        <v>43024</v>
      </c>
      <c r="B277" t="s">
        <v>278</v>
      </c>
      <c r="C277">
        <v>2017</v>
      </c>
      <c r="D277" t="s">
        <v>23</v>
      </c>
      <c r="E277" t="s">
        <v>279</v>
      </c>
      <c r="F277" t="s">
        <v>45</v>
      </c>
      <c r="G277" s="2">
        <v>105000</v>
      </c>
      <c r="H277">
        <v>30</v>
      </c>
      <c r="I277">
        <v>0</v>
      </c>
      <c r="J277" t="s">
        <v>15</v>
      </c>
      <c r="P277" t="s">
        <v>891</v>
      </c>
      <c r="Q277" t="s">
        <v>1476</v>
      </c>
      <c r="R277" s="6" t="s">
        <v>61</v>
      </c>
      <c r="S277" t="s">
        <v>1466</v>
      </c>
      <c r="T277" t="s">
        <v>814</v>
      </c>
      <c r="U277" t="s">
        <v>783</v>
      </c>
      <c r="V277" t="s">
        <v>893</v>
      </c>
      <c r="W277" s="2">
        <v>324299.61</v>
      </c>
      <c r="X277" t="s">
        <v>1477</v>
      </c>
      <c r="Y277" t="s">
        <v>818</v>
      </c>
      <c r="Z277" t="s">
        <v>772</v>
      </c>
      <c r="AA277" t="s">
        <v>766</v>
      </c>
      <c r="AB277" s="2">
        <v>324299.61</v>
      </c>
      <c r="AC277" s="2">
        <v>324299.61</v>
      </c>
      <c r="AD277" t="s">
        <v>766</v>
      </c>
      <c r="AE277" t="s">
        <v>786</v>
      </c>
      <c r="AF277" t="s">
        <v>772</v>
      </c>
      <c r="AH277" t="str">
        <f t="shared" si="4"/>
        <v>MA6CA6AD0HT020242</v>
      </c>
      <c r="AK277" s="2"/>
    </row>
    <row r="278" spans="1:37" x14ac:dyDescent="0.25">
      <c r="A278" s="1">
        <v>42709</v>
      </c>
      <c r="B278" t="s">
        <v>109</v>
      </c>
      <c r="C278">
        <v>2016</v>
      </c>
      <c r="D278" t="s">
        <v>23</v>
      </c>
      <c r="E278" t="s">
        <v>110</v>
      </c>
      <c r="F278" t="s">
        <v>3</v>
      </c>
      <c r="G278" s="2">
        <v>100000</v>
      </c>
      <c r="H278">
        <v>345</v>
      </c>
      <c r="I278">
        <v>0</v>
      </c>
      <c r="J278" t="s">
        <v>15</v>
      </c>
      <c r="K278" t="s">
        <v>111</v>
      </c>
      <c r="L278" t="s">
        <v>2063</v>
      </c>
      <c r="P278" t="s">
        <v>1478</v>
      </c>
      <c r="Q278" t="s">
        <v>1479</v>
      </c>
      <c r="R278" s="6" t="s">
        <v>248</v>
      </c>
      <c r="S278" t="s">
        <v>1466</v>
      </c>
      <c r="T278" t="s">
        <v>1282</v>
      </c>
      <c r="U278" t="s">
        <v>783</v>
      </c>
      <c r="V278" t="s">
        <v>1480</v>
      </c>
      <c r="W278" s="2">
        <v>324299.61</v>
      </c>
      <c r="X278" t="s">
        <v>1481</v>
      </c>
      <c r="Y278" t="s">
        <v>1482</v>
      </c>
      <c r="Z278" t="s">
        <v>772</v>
      </c>
      <c r="AA278" t="s">
        <v>766</v>
      </c>
      <c r="AB278" s="2">
        <v>324299.61</v>
      </c>
      <c r="AC278" s="2">
        <v>324299.61</v>
      </c>
      <c r="AD278" t="s">
        <v>766</v>
      </c>
      <c r="AE278" t="s">
        <v>786</v>
      </c>
      <c r="AF278" t="s">
        <v>772</v>
      </c>
      <c r="AH278" t="e">
        <f t="shared" si="4"/>
        <v>#N/A</v>
      </c>
      <c r="AK278" s="2"/>
    </row>
    <row r="279" spans="1:37" x14ac:dyDescent="0.25">
      <c r="A279" s="1">
        <v>42989</v>
      </c>
      <c r="B279" t="s">
        <v>190</v>
      </c>
      <c r="C279">
        <v>2016</v>
      </c>
      <c r="D279" t="s">
        <v>23</v>
      </c>
      <c r="E279" t="s">
        <v>191</v>
      </c>
      <c r="F279" t="s">
        <v>192</v>
      </c>
      <c r="G279" s="2">
        <v>98000</v>
      </c>
      <c r="H279">
        <v>65</v>
      </c>
      <c r="J279">
        <v>15</v>
      </c>
      <c r="K279" t="s">
        <v>1866</v>
      </c>
      <c r="P279" t="s">
        <v>940</v>
      </c>
      <c r="Q279" t="s">
        <v>1483</v>
      </c>
      <c r="R279" s="6" t="s">
        <v>277</v>
      </c>
      <c r="S279" t="s">
        <v>1466</v>
      </c>
      <c r="T279" t="s">
        <v>838</v>
      </c>
      <c r="U279" t="s">
        <v>783</v>
      </c>
      <c r="V279" t="s">
        <v>1484</v>
      </c>
      <c r="W279" s="2">
        <v>324299.61</v>
      </c>
      <c r="X279" t="s">
        <v>1485</v>
      </c>
      <c r="Y279" t="s">
        <v>1486</v>
      </c>
      <c r="Z279" t="s">
        <v>772</v>
      </c>
      <c r="AA279" t="s">
        <v>766</v>
      </c>
      <c r="AB279" s="2">
        <v>324299.61</v>
      </c>
      <c r="AC279" s="2">
        <v>324299.61</v>
      </c>
      <c r="AD279" t="s">
        <v>766</v>
      </c>
      <c r="AE279" t="s">
        <v>786</v>
      </c>
      <c r="AF279" t="s">
        <v>772</v>
      </c>
      <c r="AH279" t="str">
        <f t="shared" si="4"/>
        <v>MA6CA6AD2GT015333</v>
      </c>
      <c r="AK279" s="2"/>
    </row>
    <row r="280" spans="1:37" x14ac:dyDescent="0.25">
      <c r="A280" s="1">
        <v>42935</v>
      </c>
      <c r="B280" t="s">
        <v>382</v>
      </c>
      <c r="C280">
        <v>2018</v>
      </c>
      <c r="D280" t="s">
        <v>1</v>
      </c>
      <c r="E280" t="s">
        <v>383</v>
      </c>
      <c r="F280" t="s">
        <v>129</v>
      </c>
      <c r="G280" s="2">
        <v>119742.63</v>
      </c>
      <c r="H280">
        <v>119</v>
      </c>
      <c r="I280">
        <v>0</v>
      </c>
      <c r="J280" t="s">
        <v>15</v>
      </c>
      <c r="K280" t="s">
        <v>5</v>
      </c>
      <c r="P280" t="s">
        <v>904</v>
      </c>
      <c r="Q280" t="s">
        <v>1487</v>
      </c>
      <c r="R280" s="6" t="s">
        <v>729</v>
      </c>
      <c r="S280" t="s">
        <v>1466</v>
      </c>
      <c r="T280" t="s">
        <v>1379</v>
      </c>
      <c r="U280" t="s">
        <v>783</v>
      </c>
      <c r="V280" t="s">
        <v>1488</v>
      </c>
      <c r="W280" s="2">
        <v>295566.17</v>
      </c>
      <c r="X280" t="s">
        <v>1489</v>
      </c>
      <c r="Y280" t="s">
        <v>1490</v>
      </c>
      <c r="Z280" t="s">
        <v>772</v>
      </c>
      <c r="AA280" t="s">
        <v>766</v>
      </c>
      <c r="AB280" s="2">
        <v>295566.17</v>
      </c>
      <c r="AC280" s="2">
        <v>295566.17</v>
      </c>
      <c r="AD280" t="s">
        <v>766</v>
      </c>
      <c r="AE280" t="s">
        <v>786</v>
      </c>
      <c r="AF280" t="s">
        <v>772</v>
      </c>
      <c r="AH280" t="str">
        <f t="shared" si="4"/>
        <v>MA6CA6CD1JT017160</v>
      </c>
      <c r="AK280" s="2"/>
    </row>
    <row r="281" spans="1:37" x14ac:dyDescent="0.25">
      <c r="A281" s="1">
        <v>42935</v>
      </c>
      <c r="B281" t="s">
        <v>384</v>
      </c>
      <c r="C281">
        <v>2018</v>
      </c>
      <c r="D281" t="s">
        <v>1</v>
      </c>
      <c r="E281" t="s">
        <v>385</v>
      </c>
      <c r="F281" t="s">
        <v>65</v>
      </c>
      <c r="G281" s="2">
        <v>119742.63</v>
      </c>
      <c r="H281">
        <v>119</v>
      </c>
      <c r="I281">
        <v>0</v>
      </c>
      <c r="J281" t="s">
        <v>15</v>
      </c>
      <c r="K281" t="s">
        <v>5</v>
      </c>
      <c r="P281" t="s">
        <v>881</v>
      </c>
      <c r="Q281" t="s">
        <v>1491</v>
      </c>
      <c r="R281" s="6" t="s">
        <v>393</v>
      </c>
      <c r="S281" t="s">
        <v>1466</v>
      </c>
      <c r="T281" t="s">
        <v>1467</v>
      </c>
      <c r="U281" t="s">
        <v>783</v>
      </c>
      <c r="V281" t="s">
        <v>990</v>
      </c>
      <c r="W281" s="2">
        <v>308362.56</v>
      </c>
      <c r="X281" t="s">
        <v>1492</v>
      </c>
      <c r="Y281" t="s">
        <v>981</v>
      </c>
      <c r="Z281" t="s">
        <v>772</v>
      </c>
      <c r="AA281" t="s">
        <v>766</v>
      </c>
      <c r="AB281" s="2">
        <v>308362.56</v>
      </c>
      <c r="AC281" s="2">
        <v>308362.56</v>
      </c>
      <c r="AD281" t="s">
        <v>766</v>
      </c>
      <c r="AE281" t="s">
        <v>786</v>
      </c>
      <c r="AF281" t="s">
        <v>772</v>
      </c>
      <c r="AH281" t="str">
        <f t="shared" si="4"/>
        <v>MA6CA6CD1JT019118</v>
      </c>
      <c r="AK281" s="2"/>
    </row>
    <row r="282" spans="1:37" x14ac:dyDescent="0.25">
      <c r="A282" s="1">
        <v>42972</v>
      </c>
      <c r="B282" t="s">
        <v>542</v>
      </c>
      <c r="C282">
        <v>2018</v>
      </c>
      <c r="D282" t="s">
        <v>1</v>
      </c>
      <c r="E282" t="s">
        <v>543</v>
      </c>
      <c r="F282" t="s">
        <v>210</v>
      </c>
      <c r="G282" s="2">
        <v>119742.63</v>
      </c>
      <c r="H282">
        <v>82</v>
      </c>
      <c r="I282">
        <v>0</v>
      </c>
      <c r="J282" t="s">
        <v>15</v>
      </c>
      <c r="K282" t="s">
        <v>5</v>
      </c>
      <c r="P282" t="s">
        <v>828</v>
      </c>
      <c r="Q282" t="s">
        <v>1493</v>
      </c>
      <c r="R282" s="6" t="s">
        <v>483</v>
      </c>
      <c r="S282" t="s">
        <v>1466</v>
      </c>
      <c r="T282" t="s">
        <v>1467</v>
      </c>
      <c r="U282" t="s">
        <v>783</v>
      </c>
      <c r="V282" t="s">
        <v>829</v>
      </c>
      <c r="W282" s="2">
        <v>295566.17</v>
      </c>
      <c r="X282" t="s">
        <v>1494</v>
      </c>
      <c r="Y282" t="s">
        <v>830</v>
      </c>
      <c r="Z282" t="s">
        <v>772</v>
      </c>
      <c r="AA282" t="s">
        <v>766</v>
      </c>
      <c r="AB282" s="2">
        <v>295566.17</v>
      </c>
      <c r="AC282" s="2">
        <v>295566.17</v>
      </c>
      <c r="AD282" t="s">
        <v>766</v>
      </c>
      <c r="AE282" t="s">
        <v>786</v>
      </c>
      <c r="AF282" t="s">
        <v>772</v>
      </c>
      <c r="AH282" t="str">
        <f t="shared" si="4"/>
        <v>MA6CA6CD1JT022553</v>
      </c>
      <c r="AK282" s="2"/>
    </row>
    <row r="283" spans="1:37" x14ac:dyDescent="0.25">
      <c r="A283" s="1">
        <v>42916</v>
      </c>
      <c r="B283" t="s">
        <v>696</v>
      </c>
      <c r="C283">
        <v>2018</v>
      </c>
      <c r="D283" t="s">
        <v>1</v>
      </c>
      <c r="E283" t="s">
        <v>697</v>
      </c>
      <c r="F283" t="s">
        <v>132</v>
      </c>
      <c r="G283" s="2">
        <v>119419.87</v>
      </c>
      <c r="H283">
        <v>138</v>
      </c>
      <c r="I283">
        <v>0</v>
      </c>
      <c r="J283" t="s">
        <v>15</v>
      </c>
      <c r="K283" t="s">
        <v>5</v>
      </c>
      <c r="P283" t="s">
        <v>981</v>
      </c>
      <c r="Q283" t="s">
        <v>1495</v>
      </c>
      <c r="R283" s="6" t="s">
        <v>309</v>
      </c>
      <c r="S283" t="s">
        <v>1466</v>
      </c>
      <c r="T283" t="s">
        <v>838</v>
      </c>
      <c r="U283" t="s">
        <v>783</v>
      </c>
      <c r="V283" t="s">
        <v>983</v>
      </c>
      <c r="W283" s="2">
        <v>295564.96000000002</v>
      </c>
      <c r="X283" t="s">
        <v>1496</v>
      </c>
      <c r="Y283" t="s">
        <v>985</v>
      </c>
      <c r="Z283" t="s">
        <v>772</v>
      </c>
      <c r="AA283" t="s">
        <v>766</v>
      </c>
      <c r="AB283" s="2">
        <v>295564.96000000002</v>
      </c>
      <c r="AC283" s="2">
        <v>295564.96000000002</v>
      </c>
      <c r="AD283" t="s">
        <v>766</v>
      </c>
      <c r="AE283" t="s">
        <v>786</v>
      </c>
      <c r="AF283" t="s">
        <v>772</v>
      </c>
      <c r="AH283" t="str">
        <f t="shared" si="4"/>
        <v>MA6CA6CD2JT009116</v>
      </c>
      <c r="AK283" s="2"/>
    </row>
    <row r="284" spans="1:37" x14ac:dyDescent="0.25">
      <c r="A284" s="1">
        <v>42971</v>
      </c>
      <c r="B284" t="s">
        <v>525</v>
      </c>
      <c r="C284">
        <v>2018</v>
      </c>
      <c r="D284" t="s">
        <v>1</v>
      </c>
      <c r="E284" t="s">
        <v>526</v>
      </c>
      <c r="F284" t="s">
        <v>129</v>
      </c>
      <c r="G284" s="2">
        <v>119742.63</v>
      </c>
      <c r="H284">
        <v>83</v>
      </c>
      <c r="I284">
        <v>0</v>
      </c>
      <c r="J284" t="s">
        <v>15</v>
      </c>
      <c r="K284" t="s">
        <v>11</v>
      </c>
      <c r="P284" t="s">
        <v>1267</v>
      </c>
      <c r="Q284" t="s">
        <v>1497</v>
      </c>
      <c r="R284" s="6" t="s">
        <v>588</v>
      </c>
      <c r="S284" t="s">
        <v>1466</v>
      </c>
      <c r="T284" t="s">
        <v>838</v>
      </c>
      <c r="U284" t="s">
        <v>783</v>
      </c>
      <c r="V284" t="s">
        <v>1268</v>
      </c>
      <c r="W284" s="2">
        <v>295564.96000000002</v>
      </c>
      <c r="X284" t="s">
        <v>1498</v>
      </c>
      <c r="Y284" t="s">
        <v>1269</v>
      </c>
      <c r="Z284" t="s">
        <v>980</v>
      </c>
      <c r="AA284" t="s">
        <v>766</v>
      </c>
      <c r="AB284" s="2">
        <v>295564.96000000002</v>
      </c>
      <c r="AC284" s="2">
        <v>295564.96000000002</v>
      </c>
      <c r="AD284" t="s">
        <v>766</v>
      </c>
      <c r="AE284" t="s">
        <v>786</v>
      </c>
      <c r="AF284" t="s">
        <v>772</v>
      </c>
      <c r="AH284" t="str">
        <f t="shared" si="4"/>
        <v>MA6CA6CD2JT022030</v>
      </c>
      <c r="AK284" s="2"/>
    </row>
    <row r="285" spans="1:37" x14ac:dyDescent="0.25">
      <c r="A285" s="1">
        <v>42987</v>
      </c>
      <c r="B285" t="s">
        <v>164</v>
      </c>
      <c r="C285">
        <v>2018</v>
      </c>
      <c r="D285" t="s">
        <v>1</v>
      </c>
      <c r="E285" t="s">
        <v>165</v>
      </c>
      <c r="F285" t="s">
        <v>129</v>
      </c>
      <c r="G285" s="2">
        <v>119742.63</v>
      </c>
      <c r="H285">
        <v>67</v>
      </c>
      <c r="I285">
        <v>0</v>
      </c>
      <c r="J285" t="s">
        <v>15</v>
      </c>
      <c r="K285" t="s">
        <v>11</v>
      </c>
      <c r="P285" t="s">
        <v>904</v>
      </c>
      <c r="Q285" t="s">
        <v>1499</v>
      </c>
      <c r="R285" s="6" t="s">
        <v>731</v>
      </c>
      <c r="S285" t="s">
        <v>1466</v>
      </c>
      <c r="T285" t="s">
        <v>1467</v>
      </c>
      <c r="U285" t="s">
        <v>783</v>
      </c>
      <c r="V285" t="s">
        <v>1488</v>
      </c>
      <c r="W285" s="2">
        <v>367075.61</v>
      </c>
      <c r="X285" t="s">
        <v>1500</v>
      </c>
      <c r="Y285" t="s">
        <v>1490</v>
      </c>
      <c r="Z285" t="s">
        <v>772</v>
      </c>
      <c r="AA285" t="s">
        <v>766</v>
      </c>
      <c r="AB285" s="2">
        <v>367075.61</v>
      </c>
      <c r="AC285" s="2">
        <v>367075.61</v>
      </c>
      <c r="AD285" t="s">
        <v>766</v>
      </c>
      <c r="AE285" t="s">
        <v>786</v>
      </c>
      <c r="AF285" t="s">
        <v>772</v>
      </c>
      <c r="AH285" t="str">
        <f t="shared" si="4"/>
        <v>MA6CA6CD2JT022173</v>
      </c>
      <c r="AK285" s="2"/>
    </row>
    <row r="286" spans="1:37" x14ac:dyDescent="0.25">
      <c r="A286" s="1">
        <v>42957</v>
      </c>
      <c r="B286" t="s">
        <v>172</v>
      </c>
      <c r="C286">
        <v>2018</v>
      </c>
      <c r="D286" t="s">
        <v>1</v>
      </c>
      <c r="E286" t="s">
        <v>173</v>
      </c>
      <c r="F286" t="s">
        <v>65</v>
      </c>
      <c r="G286" s="2">
        <v>119742.63</v>
      </c>
      <c r="H286">
        <v>97</v>
      </c>
      <c r="I286">
        <v>0</v>
      </c>
      <c r="J286" t="s">
        <v>15</v>
      </c>
      <c r="K286" t="s">
        <v>5</v>
      </c>
      <c r="P286" t="s">
        <v>940</v>
      </c>
      <c r="Q286" t="s">
        <v>1501</v>
      </c>
      <c r="R286" s="6" t="s">
        <v>449</v>
      </c>
      <c r="S286" t="s">
        <v>1502</v>
      </c>
      <c r="T286" t="s">
        <v>856</v>
      </c>
      <c r="U286" t="s">
        <v>776</v>
      </c>
      <c r="V286" t="s">
        <v>1503</v>
      </c>
      <c r="W286" s="2">
        <v>117405</v>
      </c>
      <c r="X286" t="s">
        <v>1504</v>
      </c>
      <c r="Y286" t="s">
        <v>766</v>
      </c>
      <c r="Z286" t="s">
        <v>770</v>
      </c>
      <c r="AA286" t="s">
        <v>766</v>
      </c>
      <c r="AB286" s="2">
        <v>117405</v>
      </c>
      <c r="AC286" s="2">
        <v>117405</v>
      </c>
      <c r="AD286" t="s">
        <v>766</v>
      </c>
      <c r="AE286" t="s">
        <v>771</v>
      </c>
      <c r="AF286" t="s">
        <v>772</v>
      </c>
      <c r="AH286" t="str">
        <f t="shared" si="4"/>
        <v>MA6CA6CD3JT021131</v>
      </c>
      <c r="AK286" s="2"/>
    </row>
    <row r="287" spans="1:37" x14ac:dyDescent="0.25">
      <c r="A287" s="1">
        <v>42972</v>
      </c>
      <c r="B287" t="s">
        <v>544</v>
      </c>
      <c r="C287">
        <v>2018</v>
      </c>
      <c r="D287" t="s">
        <v>1</v>
      </c>
      <c r="E287" t="s">
        <v>545</v>
      </c>
      <c r="F287" t="s">
        <v>210</v>
      </c>
      <c r="G287" s="5">
        <v>119742.63</v>
      </c>
      <c r="H287">
        <v>82</v>
      </c>
      <c r="I287">
        <v>0</v>
      </c>
      <c r="J287" t="s">
        <v>15</v>
      </c>
      <c r="K287" t="s">
        <v>5</v>
      </c>
      <c r="P287" t="s">
        <v>1151</v>
      </c>
      <c r="Q287" t="s">
        <v>1822</v>
      </c>
      <c r="R287" s="6" t="s">
        <v>732</v>
      </c>
      <c r="S287" t="s">
        <v>1510</v>
      </c>
      <c r="T287" t="s">
        <v>1374</v>
      </c>
      <c r="U287" t="s">
        <v>796</v>
      </c>
      <c r="V287" t="s">
        <v>1153</v>
      </c>
      <c r="W287" s="2">
        <v>29795.02</v>
      </c>
      <c r="X287" t="s">
        <v>1823</v>
      </c>
      <c r="Y287" t="s">
        <v>1155</v>
      </c>
      <c r="Z287" t="s">
        <v>772</v>
      </c>
      <c r="AA287" t="s">
        <v>766</v>
      </c>
      <c r="AB287" s="2">
        <v>29795.02</v>
      </c>
      <c r="AC287" s="2">
        <v>216013.84</v>
      </c>
      <c r="AD287" t="s">
        <v>1443</v>
      </c>
      <c r="AE287" t="s">
        <v>786</v>
      </c>
      <c r="AF287" t="s">
        <v>772</v>
      </c>
      <c r="AH287" t="str">
        <f t="shared" si="4"/>
        <v>MA6CA6CD3JT022554</v>
      </c>
      <c r="AI287" t="s">
        <v>2046</v>
      </c>
      <c r="AJ287" t="s">
        <v>2037</v>
      </c>
      <c r="AK287" s="7">
        <v>43053</v>
      </c>
    </row>
    <row r="288" spans="1:37" x14ac:dyDescent="0.25">
      <c r="A288" s="1">
        <v>42972</v>
      </c>
      <c r="B288" t="s">
        <v>546</v>
      </c>
      <c r="C288">
        <v>2018</v>
      </c>
      <c r="D288" t="s">
        <v>1</v>
      </c>
      <c r="E288" t="s">
        <v>547</v>
      </c>
      <c r="F288" t="s">
        <v>432</v>
      </c>
      <c r="G288" s="2">
        <v>119742.63</v>
      </c>
      <c r="H288">
        <v>82</v>
      </c>
      <c r="I288">
        <v>0</v>
      </c>
      <c r="J288" t="s">
        <v>15</v>
      </c>
      <c r="K288" t="s">
        <v>11</v>
      </c>
      <c r="P288" t="s">
        <v>1430</v>
      </c>
      <c r="Q288" t="s">
        <v>1505</v>
      </c>
      <c r="R288" s="6" t="s">
        <v>469</v>
      </c>
      <c r="S288" t="s">
        <v>1502</v>
      </c>
      <c r="T288" t="s">
        <v>856</v>
      </c>
      <c r="U288" t="s">
        <v>796</v>
      </c>
      <c r="V288" t="s">
        <v>1506</v>
      </c>
      <c r="W288" s="2">
        <v>175440</v>
      </c>
      <c r="X288" t="s">
        <v>1507</v>
      </c>
      <c r="Y288" t="s">
        <v>766</v>
      </c>
      <c r="Z288" t="s">
        <v>770</v>
      </c>
      <c r="AA288" t="s">
        <v>766</v>
      </c>
      <c r="AB288" s="2">
        <v>175440</v>
      </c>
      <c r="AC288" s="2">
        <v>175440</v>
      </c>
      <c r="AD288" t="s">
        <v>766</v>
      </c>
      <c r="AE288" t="s">
        <v>771</v>
      </c>
      <c r="AF288" t="s">
        <v>772</v>
      </c>
      <c r="AH288" t="str">
        <f t="shared" si="4"/>
        <v>MA6CA6CD4JT026306</v>
      </c>
      <c r="AK288" s="2"/>
    </row>
    <row r="289" spans="1:37" x14ac:dyDescent="0.25">
      <c r="A289" s="1">
        <v>42931</v>
      </c>
      <c r="B289" t="s">
        <v>254</v>
      </c>
      <c r="C289">
        <v>2018</v>
      </c>
      <c r="D289" t="s">
        <v>1</v>
      </c>
      <c r="E289" t="s">
        <v>255</v>
      </c>
      <c r="F289" t="s">
        <v>129</v>
      </c>
      <c r="G289" s="2">
        <v>119742.63</v>
      </c>
      <c r="H289">
        <v>123</v>
      </c>
      <c r="I289">
        <v>0</v>
      </c>
      <c r="J289" t="s">
        <v>15</v>
      </c>
      <c r="K289" t="s">
        <v>5</v>
      </c>
      <c r="P289" t="s">
        <v>886</v>
      </c>
      <c r="Q289" t="s">
        <v>1824</v>
      </c>
      <c r="R289" s="6" t="s">
        <v>2030</v>
      </c>
      <c r="S289" t="s">
        <v>1510</v>
      </c>
      <c r="T289" t="s">
        <v>838</v>
      </c>
      <c r="U289" t="s">
        <v>796</v>
      </c>
      <c r="V289" t="s">
        <v>888</v>
      </c>
      <c r="W289" s="2">
        <v>218410.55</v>
      </c>
      <c r="X289" t="s">
        <v>1825</v>
      </c>
      <c r="Y289" t="s">
        <v>890</v>
      </c>
      <c r="Z289" t="s">
        <v>772</v>
      </c>
      <c r="AA289" t="s">
        <v>766</v>
      </c>
      <c r="AB289" s="2">
        <v>218410.55</v>
      </c>
      <c r="AC289" s="2">
        <v>218410.55</v>
      </c>
      <c r="AD289" t="s">
        <v>766</v>
      </c>
      <c r="AE289" t="s">
        <v>786</v>
      </c>
      <c r="AF289" t="s">
        <v>772</v>
      </c>
      <c r="AH289" t="str">
        <f t="shared" si="4"/>
        <v>MA6CA6CD5JT016299</v>
      </c>
      <c r="AI289" t="s">
        <v>1885</v>
      </c>
      <c r="AJ289" t="s">
        <v>2047</v>
      </c>
    </row>
    <row r="290" spans="1:37" x14ac:dyDescent="0.25">
      <c r="A290" s="1">
        <v>43043</v>
      </c>
      <c r="B290" t="s">
        <v>1993</v>
      </c>
      <c r="C290">
        <v>2018</v>
      </c>
      <c r="D290" t="s">
        <v>1</v>
      </c>
      <c r="E290" t="s">
        <v>1994</v>
      </c>
      <c r="F290" t="s">
        <v>132</v>
      </c>
      <c r="G290" s="2">
        <v>119741.38</v>
      </c>
      <c r="H290">
        <v>11</v>
      </c>
      <c r="I290">
        <v>0</v>
      </c>
      <c r="J290" t="s">
        <v>15</v>
      </c>
      <c r="K290" t="s">
        <v>5</v>
      </c>
      <c r="P290" t="s">
        <v>1508</v>
      </c>
      <c r="Q290" t="s">
        <v>1509</v>
      </c>
      <c r="R290" s="6" t="s">
        <v>37</v>
      </c>
      <c r="S290" t="s">
        <v>1510</v>
      </c>
      <c r="T290" t="s">
        <v>838</v>
      </c>
      <c r="U290" t="s">
        <v>796</v>
      </c>
      <c r="V290" t="s">
        <v>1511</v>
      </c>
      <c r="W290" s="2">
        <v>216013.84</v>
      </c>
      <c r="X290" t="s">
        <v>1512</v>
      </c>
      <c r="Y290" t="s">
        <v>1136</v>
      </c>
      <c r="Z290" t="s">
        <v>772</v>
      </c>
      <c r="AA290" t="s">
        <v>766</v>
      </c>
      <c r="AB290" s="2">
        <v>216013.84</v>
      </c>
      <c r="AC290" s="2">
        <v>216013.84</v>
      </c>
      <c r="AD290" t="s">
        <v>766</v>
      </c>
      <c r="AE290" t="s">
        <v>786</v>
      </c>
      <c r="AF290" t="s">
        <v>772</v>
      </c>
      <c r="AH290" t="str">
        <f t="shared" si="4"/>
        <v>MA6CA6CD5JT022555</v>
      </c>
      <c r="AK290" s="2"/>
    </row>
    <row r="291" spans="1:37" x14ac:dyDescent="0.25">
      <c r="A291" s="1">
        <v>43026</v>
      </c>
      <c r="B291" t="s">
        <v>356</v>
      </c>
      <c r="C291">
        <v>2018</v>
      </c>
      <c r="D291" t="s">
        <v>1</v>
      </c>
      <c r="E291" t="s">
        <v>357</v>
      </c>
      <c r="F291" t="s">
        <v>31</v>
      </c>
      <c r="G291" s="5">
        <v>119741.38</v>
      </c>
      <c r="H291">
        <v>28</v>
      </c>
      <c r="I291">
        <v>0</v>
      </c>
      <c r="J291" t="s">
        <v>15</v>
      </c>
      <c r="K291" t="s">
        <v>5</v>
      </c>
      <c r="P291" t="s">
        <v>1826</v>
      </c>
      <c r="Q291" t="s">
        <v>1827</v>
      </c>
      <c r="R291" s="6" t="s">
        <v>2031</v>
      </c>
      <c r="S291" t="s">
        <v>1510</v>
      </c>
      <c r="T291" t="s">
        <v>838</v>
      </c>
      <c r="U291" t="s">
        <v>796</v>
      </c>
      <c r="V291" t="s">
        <v>1828</v>
      </c>
      <c r="W291" s="2">
        <v>217114.5</v>
      </c>
      <c r="X291" t="s">
        <v>1829</v>
      </c>
      <c r="Y291" t="s">
        <v>1830</v>
      </c>
      <c r="Z291" t="s">
        <v>772</v>
      </c>
      <c r="AA291" t="s">
        <v>766</v>
      </c>
      <c r="AB291" s="2">
        <v>217114.5</v>
      </c>
      <c r="AC291" s="2">
        <v>217114.5</v>
      </c>
      <c r="AD291" t="s">
        <v>766</v>
      </c>
      <c r="AE291" t="s">
        <v>786</v>
      </c>
      <c r="AF291" t="s">
        <v>772</v>
      </c>
      <c r="AH291" t="str">
        <f t="shared" si="4"/>
        <v>MA6CA6CD5JT028596</v>
      </c>
      <c r="AI291" t="s">
        <v>2048</v>
      </c>
      <c r="AJ291" t="s">
        <v>2037</v>
      </c>
      <c r="AK291" s="7">
        <v>43053</v>
      </c>
    </row>
    <row r="292" spans="1:37" x14ac:dyDescent="0.25">
      <c r="A292" s="1">
        <v>42997</v>
      </c>
      <c r="B292" t="s">
        <v>395</v>
      </c>
      <c r="C292">
        <v>2018</v>
      </c>
      <c r="D292" t="s">
        <v>1</v>
      </c>
      <c r="E292" t="s">
        <v>396</v>
      </c>
      <c r="F292" t="s">
        <v>349</v>
      </c>
      <c r="G292" s="2">
        <v>119742.63</v>
      </c>
      <c r="H292">
        <v>57</v>
      </c>
      <c r="I292">
        <v>0</v>
      </c>
      <c r="J292" t="s">
        <v>15</v>
      </c>
      <c r="K292" t="s">
        <v>5</v>
      </c>
      <c r="P292" t="s">
        <v>1402</v>
      </c>
      <c r="Q292" t="s">
        <v>1831</v>
      </c>
      <c r="R292" s="6" t="s">
        <v>1889</v>
      </c>
      <c r="S292" t="s">
        <v>1510</v>
      </c>
      <c r="T292" t="s">
        <v>1282</v>
      </c>
      <c r="U292" t="s">
        <v>796</v>
      </c>
      <c r="V292" t="s">
        <v>868</v>
      </c>
      <c r="W292" s="2">
        <v>218410.55</v>
      </c>
      <c r="X292" t="s">
        <v>1832</v>
      </c>
      <c r="Y292" t="s">
        <v>1405</v>
      </c>
      <c r="Z292" t="s">
        <v>772</v>
      </c>
      <c r="AA292" t="s">
        <v>766</v>
      </c>
      <c r="AB292" s="2">
        <v>218410.55</v>
      </c>
      <c r="AC292" s="2">
        <v>218410.55</v>
      </c>
      <c r="AD292" t="s">
        <v>766</v>
      </c>
      <c r="AE292" t="s">
        <v>786</v>
      </c>
      <c r="AF292" t="s">
        <v>772</v>
      </c>
      <c r="AH292" t="str">
        <f t="shared" si="4"/>
        <v>MA6CA6CD5JT030932</v>
      </c>
      <c r="AK292" s="2"/>
    </row>
    <row r="293" spans="1:37" x14ac:dyDescent="0.25">
      <c r="A293" s="1">
        <v>42916</v>
      </c>
      <c r="B293" t="s">
        <v>700</v>
      </c>
      <c r="C293">
        <v>2018</v>
      </c>
      <c r="D293" t="s">
        <v>1</v>
      </c>
      <c r="E293" t="s">
        <v>701</v>
      </c>
      <c r="F293" t="s">
        <v>132</v>
      </c>
      <c r="G293" s="2">
        <v>119419.87</v>
      </c>
      <c r="H293">
        <v>138</v>
      </c>
      <c r="I293">
        <v>0</v>
      </c>
      <c r="J293" t="s">
        <v>15</v>
      </c>
      <c r="K293" t="s">
        <v>5</v>
      </c>
      <c r="P293" t="s">
        <v>1039</v>
      </c>
      <c r="Q293" t="s">
        <v>1833</v>
      </c>
      <c r="R293" s="6" t="s">
        <v>1892</v>
      </c>
      <c r="S293" t="s">
        <v>1510</v>
      </c>
      <c r="T293" t="s">
        <v>1467</v>
      </c>
      <c r="U293" t="s">
        <v>796</v>
      </c>
      <c r="V293" t="s">
        <v>1041</v>
      </c>
      <c r="W293" s="2">
        <v>228121.2</v>
      </c>
      <c r="X293" t="s">
        <v>1834</v>
      </c>
      <c r="Y293" t="s">
        <v>1043</v>
      </c>
      <c r="Z293" t="s">
        <v>772</v>
      </c>
      <c r="AA293" t="s">
        <v>766</v>
      </c>
      <c r="AB293" s="2">
        <v>228121.2</v>
      </c>
      <c r="AC293" s="2">
        <v>228121.2</v>
      </c>
      <c r="AD293" t="s">
        <v>766</v>
      </c>
      <c r="AE293" t="s">
        <v>786</v>
      </c>
      <c r="AF293" t="s">
        <v>772</v>
      </c>
      <c r="AH293" t="str">
        <f t="shared" si="4"/>
        <v>MA6CA6CD6JT009054</v>
      </c>
      <c r="AK293" s="2"/>
    </row>
    <row r="294" spans="1:37" x14ac:dyDescent="0.25">
      <c r="A294" s="1">
        <v>42935</v>
      </c>
      <c r="B294" t="s">
        <v>380</v>
      </c>
      <c r="C294">
        <v>2018</v>
      </c>
      <c r="D294" t="s">
        <v>1</v>
      </c>
      <c r="E294" t="s">
        <v>381</v>
      </c>
      <c r="F294" t="s">
        <v>157</v>
      </c>
      <c r="G294" s="2">
        <v>119742.63</v>
      </c>
      <c r="H294">
        <v>119</v>
      </c>
      <c r="I294">
        <v>0</v>
      </c>
      <c r="J294" t="s">
        <v>15</v>
      </c>
      <c r="K294" t="s">
        <v>11</v>
      </c>
      <c r="P294" t="s">
        <v>1144</v>
      </c>
      <c r="Q294" t="s">
        <v>1513</v>
      </c>
      <c r="R294" s="6" t="s">
        <v>454</v>
      </c>
      <c r="S294" t="s">
        <v>1510</v>
      </c>
      <c r="T294" t="s">
        <v>977</v>
      </c>
      <c r="U294" t="s">
        <v>796</v>
      </c>
      <c r="V294" t="s">
        <v>1514</v>
      </c>
      <c r="W294" s="2">
        <v>253572.8</v>
      </c>
      <c r="X294" t="s">
        <v>1515</v>
      </c>
      <c r="Y294" t="s">
        <v>1516</v>
      </c>
      <c r="Z294" t="s">
        <v>772</v>
      </c>
      <c r="AA294" t="s">
        <v>766</v>
      </c>
      <c r="AB294" s="2">
        <v>253572.8</v>
      </c>
      <c r="AC294" s="2">
        <v>253572.8</v>
      </c>
      <c r="AD294" t="s">
        <v>766</v>
      </c>
      <c r="AE294" t="s">
        <v>786</v>
      </c>
      <c r="AF294" t="s">
        <v>772</v>
      </c>
      <c r="AH294" t="str">
        <f t="shared" si="4"/>
        <v>MA6CA6CD6JT020233</v>
      </c>
      <c r="AK294" s="2"/>
    </row>
    <row r="295" spans="1:37" x14ac:dyDescent="0.25">
      <c r="A295" s="1">
        <v>42972</v>
      </c>
      <c r="B295" t="s">
        <v>538</v>
      </c>
      <c r="C295">
        <v>2018</v>
      </c>
      <c r="D295" t="s">
        <v>1</v>
      </c>
      <c r="E295" t="s">
        <v>539</v>
      </c>
      <c r="F295" t="s">
        <v>432</v>
      </c>
      <c r="G295" s="5">
        <v>119742.63</v>
      </c>
      <c r="H295">
        <v>82</v>
      </c>
      <c r="J295">
        <v>7</v>
      </c>
      <c r="K295" t="s">
        <v>1866</v>
      </c>
      <c r="L295" t="s">
        <v>5</v>
      </c>
      <c r="P295" t="s">
        <v>1280</v>
      </c>
      <c r="Q295" t="s">
        <v>1835</v>
      </c>
      <c r="R295" s="6" t="s">
        <v>2032</v>
      </c>
      <c r="S295" t="s">
        <v>1510</v>
      </c>
      <c r="T295" t="s">
        <v>1374</v>
      </c>
      <c r="U295" t="s">
        <v>796</v>
      </c>
      <c r="V295" t="s">
        <v>1283</v>
      </c>
      <c r="W295" s="2">
        <v>160809.5</v>
      </c>
      <c r="X295" t="s">
        <v>1836</v>
      </c>
      <c r="Y295" t="s">
        <v>795</v>
      </c>
      <c r="Z295" t="s">
        <v>772</v>
      </c>
      <c r="AA295" t="s">
        <v>766</v>
      </c>
      <c r="AB295" s="2">
        <v>160809.5</v>
      </c>
      <c r="AC295" s="2">
        <v>253572.8</v>
      </c>
      <c r="AD295" t="s">
        <v>1695</v>
      </c>
      <c r="AE295" t="s">
        <v>786</v>
      </c>
      <c r="AF295" t="s">
        <v>772</v>
      </c>
      <c r="AH295" t="str">
        <f t="shared" si="4"/>
        <v>MA6CA6CD6JT026307</v>
      </c>
      <c r="AI295" t="s">
        <v>2049</v>
      </c>
      <c r="AJ295" t="s">
        <v>2037</v>
      </c>
      <c r="AK295" s="7">
        <v>43046</v>
      </c>
    </row>
    <row r="296" spans="1:37" x14ac:dyDescent="0.25">
      <c r="A296" s="1">
        <v>42907</v>
      </c>
      <c r="B296" t="s">
        <v>420</v>
      </c>
      <c r="C296">
        <v>2018</v>
      </c>
      <c r="D296" t="s">
        <v>1</v>
      </c>
      <c r="E296" t="s">
        <v>421</v>
      </c>
      <c r="F296" t="s">
        <v>132</v>
      </c>
      <c r="G296" s="2">
        <v>119419.87</v>
      </c>
      <c r="H296">
        <v>147</v>
      </c>
      <c r="J296">
        <v>7</v>
      </c>
      <c r="K296" t="s">
        <v>1866</v>
      </c>
      <c r="L296" t="s">
        <v>5</v>
      </c>
      <c r="P296" t="s">
        <v>1155</v>
      </c>
      <c r="Q296" t="s">
        <v>1517</v>
      </c>
      <c r="R296" s="6" t="s">
        <v>373</v>
      </c>
      <c r="S296" t="s">
        <v>1510</v>
      </c>
      <c r="T296" t="s">
        <v>1467</v>
      </c>
      <c r="U296" t="s">
        <v>796</v>
      </c>
      <c r="V296" t="s">
        <v>1518</v>
      </c>
      <c r="W296" s="2">
        <v>253572.8</v>
      </c>
      <c r="X296" t="s">
        <v>1519</v>
      </c>
      <c r="Y296" t="s">
        <v>1520</v>
      </c>
      <c r="Z296" t="s">
        <v>772</v>
      </c>
      <c r="AA296" t="s">
        <v>766</v>
      </c>
      <c r="AB296" s="2">
        <v>253572.8</v>
      </c>
      <c r="AC296" s="2">
        <v>253572.8</v>
      </c>
      <c r="AD296" t="s">
        <v>766</v>
      </c>
      <c r="AE296" t="s">
        <v>786</v>
      </c>
      <c r="AF296" t="s">
        <v>772</v>
      </c>
      <c r="AH296" t="str">
        <f t="shared" si="4"/>
        <v>MA6CA6CD7JT003991</v>
      </c>
      <c r="AK296" s="2"/>
    </row>
    <row r="297" spans="1:37" x14ac:dyDescent="0.25">
      <c r="A297" s="1">
        <v>43026</v>
      </c>
      <c r="B297" t="s">
        <v>358</v>
      </c>
      <c r="C297">
        <v>2018</v>
      </c>
      <c r="D297" t="s">
        <v>1</v>
      </c>
      <c r="E297" t="s">
        <v>359</v>
      </c>
      <c r="F297" t="s">
        <v>129</v>
      </c>
      <c r="G297" s="2">
        <v>119741.38</v>
      </c>
      <c r="H297">
        <v>28</v>
      </c>
      <c r="I297">
        <v>0</v>
      </c>
      <c r="J297" t="s">
        <v>15</v>
      </c>
      <c r="K297" t="s">
        <v>5</v>
      </c>
      <c r="P297" t="s">
        <v>1490</v>
      </c>
      <c r="Q297" t="s">
        <v>1837</v>
      </c>
      <c r="R297" s="6" t="s">
        <v>113</v>
      </c>
      <c r="S297" t="s">
        <v>1521</v>
      </c>
      <c r="T297" t="s">
        <v>766</v>
      </c>
      <c r="U297" t="s">
        <v>776</v>
      </c>
      <c r="V297" t="s">
        <v>888</v>
      </c>
      <c r="W297" s="2">
        <v>107145</v>
      </c>
      <c r="X297" t="s">
        <v>1838</v>
      </c>
      <c r="Y297" t="s">
        <v>766</v>
      </c>
      <c r="Z297" t="s">
        <v>770</v>
      </c>
      <c r="AA297" t="s">
        <v>766</v>
      </c>
      <c r="AB297" s="2">
        <v>107145</v>
      </c>
      <c r="AC297" s="2">
        <v>107145</v>
      </c>
      <c r="AD297" t="s">
        <v>766</v>
      </c>
      <c r="AE297" t="s">
        <v>771</v>
      </c>
      <c r="AF297" t="s">
        <v>772</v>
      </c>
      <c r="AH297" t="str">
        <f t="shared" si="4"/>
        <v>MA6CA6CD7JT017468</v>
      </c>
      <c r="AK297" s="2"/>
    </row>
    <row r="298" spans="1:37" x14ac:dyDescent="0.25">
      <c r="A298" s="1">
        <v>43020</v>
      </c>
      <c r="B298" t="s">
        <v>208</v>
      </c>
      <c r="C298">
        <v>2018</v>
      </c>
      <c r="D298" t="s">
        <v>1</v>
      </c>
      <c r="E298" t="s">
        <v>209</v>
      </c>
      <c r="F298" t="s">
        <v>210</v>
      </c>
      <c r="G298" s="2">
        <v>119741.38</v>
      </c>
      <c r="H298">
        <v>34</v>
      </c>
      <c r="I298">
        <v>0</v>
      </c>
      <c r="J298" t="s">
        <v>15</v>
      </c>
      <c r="K298" t="s">
        <v>5</v>
      </c>
      <c r="P298" t="s">
        <v>1430</v>
      </c>
      <c r="Q298" t="s">
        <v>1522</v>
      </c>
      <c r="R298" s="6" t="s">
        <v>626</v>
      </c>
      <c r="S298" t="s">
        <v>1521</v>
      </c>
      <c r="T298" t="s">
        <v>766</v>
      </c>
      <c r="U298" t="s">
        <v>796</v>
      </c>
      <c r="V298" t="s">
        <v>1506</v>
      </c>
      <c r="W298" s="2">
        <v>117765</v>
      </c>
      <c r="X298" t="s">
        <v>1523</v>
      </c>
      <c r="Y298" t="s">
        <v>766</v>
      </c>
      <c r="Z298" t="s">
        <v>770</v>
      </c>
      <c r="AA298" t="s">
        <v>766</v>
      </c>
      <c r="AB298" s="2">
        <v>117765</v>
      </c>
      <c r="AC298" s="2">
        <v>117765</v>
      </c>
      <c r="AD298" t="s">
        <v>766</v>
      </c>
      <c r="AE298" t="s">
        <v>771</v>
      </c>
      <c r="AF298" t="s">
        <v>772</v>
      </c>
      <c r="AH298" t="str">
        <f t="shared" si="4"/>
        <v>MA6CA6CD7JT022038</v>
      </c>
      <c r="AK298" s="2"/>
    </row>
    <row r="299" spans="1:37" x14ac:dyDescent="0.25">
      <c r="A299" s="1">
        <v>43020</v>
      </c>
      <c r="B299" t="s">
        <v>211</v>
      </c>
      <c r="C299">
        <v>2018</v>
      </c>
      <c r="D299" t="s">
        <v>1</v>
      </c>
      <c r="E299" t="s">
        <v>212</v>
      </c>
      <c r="F299" t="s">
        <v>129</v>
      </c>
      <c r="G299" s="2">
        <v>119741.38</v>
      </c>
      <c r="H299">
        <v>34</v>
      </c>
      <c r="I299">
        <v>0</v>
      </c>
      <c r="J299" t="s">
        <v>15</v>
      </c>
      <c r="K299" t="s">
        <v>5</v>
      </c>
      <c r="P299" t="s">
        <v>1307</v>
      </c>
      <c r="Q299" t="s">
        <v>1524</v>
      </c>
      <c r="R299" s="6" t="s">
        <v>446</v>
      </c>
      <c r="S299" t="s">
        <v>1521</v>
      </c>
      <c r="T299" t="s">
        <v>1424</v>
      </c>
      <c r="U299" t="s">
        <v>796</v>
      </c>
      <c r="V299" t="s">
        <v>1771</v>
      </c>
      <c r="W299" s="2">
        <v>173362.91</v>
      </c>
      <c r="X299" t="s">
        <v>1525</v>
      </c>
      <c r="Y299" t="s">
        <v>1156</v>
      </c>
      <c r="Z299" t="s">
        <v>811</v>
      </c>
      <c r="AA299" t="s">
        <v>766</v>
      </c>
      <c r="AB299" s="2">
        <v>173362.91</v>
      </c>
      <c r="AC299" s="2">
        <v>173362.91</v>
      </c>
      <c r="AD299" t="s">
        <v>766</v>
      </c>
      <c r="AE299" t="s">
        <v>786</v>
      </c>
      <c r="AF299" t="s">
        <v>772</v>
      </c>
      <c r="AH299" t="str">
        <f t="shared" si="4"/>
        <v>MA6CA6CD7JT022556</v>
      </c>
      <c r="AK299" s="2"/>
    </row>
    <row r="300" spans="1:37" x14ac:dyDescent="0.25">
      <c r="A300" s="1">
        <v>43026</v>
      </c>
      <c r="B300" t="s">
        <v>360</v>
      </c>
      <c r="C300">
        <v>2018</v>
      </c>
      <c r="D300" t="s">
        <v>1</v>
      </c>
      <c r="E300" t="s">
        <v>361</v>
      </c>
      <c r="F300" t="s">
        <v>31</v>
      </c>
      <c r="G300" s="2">
        <v>119741.38</v>
      </c>
      <c r="H300">
        <v>28</v>
      </c>
      <c r="I300">
        <v>0</v>
      </c>
      <c r="J300" t="s">
        <v>15</v>
      </c>
      <c r="K300" t="s">
        <v>5</v>
      </c>
      <c r="P300" t="s">
        <v>808</v>
      </c>
      <c r="Q300" t="s">
        <v>1839</v>
      </c>
      <c r="R300" s="6" t="s">
        <v>677</v>
      </c>
      <c r="S300" t="s">
        <v>1521</v>
      </c>
      <c r="T300" t="s">
        <v>766</v>
      </c>
      <c r="U300" t="s">
        <v>968</v>
      </c>
      <c r="V300" t="s">
        <v>893</v>
      </c>
      <c r="W300" s="2">
        <v>74160</v>
      </c>
      <c r="X300" t="s">
        <v>1840</v>
      </c>
      <c r="Y300" t="s">
        <v>766</v>
      </c>
      <c r="Z300" t="s">
        <v>770</v>
      </c>
      <c r="AA300" t="s">
        <v>766</v>
      </c>
      <c r="AB300" s="2">
        <v>74160</v>
      </c>
      <c r="AC300" s="2">
        <v>74160</v>
      </c>
      <c r="AD300" t="s">
        <v>766</v>
      </c>
      <c r="AE300" t="s">
        <v>771</v>
      </c>
      <c r="AF300" t="s">
        <v>772</v>
      </c>
      <c r="AH300" t="str">
        <f t="shared" si="4"/>
        <v>MA6CA6CD7JT028597</v>
      </c>
      <c r="AK300" s="2"/>
    </row>
    <row r="301" spans="1:37" x14ac:dyDescent="0.25">
      <c r="A301" s="1">
        <v>42997</v>
      </c>
      <c r="B301" t="s">
        <v>388</v>
      </c>
      <c r="C301">
        <v>2018</v>
      </c>
      <c r="D301" t="s">
        <v>1</v>
      </c>
      <c r="E301" t="s">
        <v>389</v>
      </c>
      <c r="F301" t="s">
        <v>349</v>
      </c>
      <c r="G301" s="2">
        <v>119742.63</v>
      </c>
      <c r="H301">
        <v>57</v>
      </c>
      <c r="I301">
        <v>0</v>
      </c>
      <c r="J301" t="s">
        <v>15</v>
      </c>
      <c r="K301" t="s">
        <v>11</v>
      </c>
      <c r="P301" t="s">
        <v>1527</v>
      </c>
      <c r="Q301" t="s">
        <v>1528</v>
      </c>
      <c r="R301" s="6" t="s">
        <v>34</v>
      </c>
      <c r="S301" t="s">
        <v>1521</v>
      </c>
      <c r="T301" t="s">
        <v>766</v>
      </c>
      <c r="U301" t="s">
        <v>796</v>
      </c>
      <c r="V301" t="s">
        <v>1784</v>
      </c>
      <c r="W301" s="2">
        <v>137369.53</v>
      </c>
      <c r="X301" t="s">
        <v>1529</v>
      </c>
      <c r="Y301" t="s">
        <v>1530</v>
      </c>
      <c r="Z301" t="s">
        <v>845</v>
      </c>
      <c r="AA301" t="s">
        <v>766</v>
      </c>
      <c r="AB301" s="2">
        <v>137369.53</v>
      </c>
      <c r="AC301" s="2">
        <v>171711.91</v>
      </c>
      <c r="AD301" t="s">
        <v>763</v>
      </c>
      <c r="AE301" t="s">
        <v>786</v>
      </c>
      <c r="AF301" t="s">
        <v>772</v>
      </c>
      <c r="AH301" t="str">
        <f t="shared" si="4"/>
        <v>MA6CA6CD7JT030933</v>
      </c>
      <c r="AK301" s="2"/>
    </row>
    <row r="302" spans="1:37" x14ac:dyDescent="0.25">
      <c r="A302" s="1">
        <v>42931</v>
      </c>
      <c r="B302" t="s">
        <v>256</v>
      </c>
      <c r="C302">
        <v>2018</v>
      </c>
      <c r="D302" t="s">
        <v>1</v>
      </c>
      <c r="E302" t="s">
        <v>257</v>
      </c>
      <c r="F302" t="s">
        <v>132</v>
      </c>
      <c r="G302" s="2">
        <v>119742.63</v>
      </c>
      <c r="H302">
        <v>123</v>
      </c>
      <c r="I302">
        <v>0</v>
      </c>
      <c r="J302" t="s">
        <v>15</v>
      </c>
      <c r="K302" t="s">
        <v>5</v>
      </c>
      <c r="P302" t="s">
        <v>773</v>
      </c>
      <c r="Q302" t="s">
        <v>1531</v>
      </c>
      <c r="R302" s="6" t="s">
        <v>24</v>
      </c>
      <c r="S302" t="s">
        <v>1521</v>
      </c>
      <c r="T302" t="s">
        <v>766</v>
      </c>
      <c r="U302" t="s">
        <v>776</v>
      </c>
      <c r="V302" t="s">
        <v>777</v>
      </c>
      <c r="W302" s="2">
        <v>94905</v>
      </c>
      <c r="X302" t="s">
        <v>1532</v>
      </c>
      <c r="Y302" t="s">
        <v>766</v>
      </c>
      <c r="Z302" t="s">
        <v>770</v>
      </c>
      <c r="AA302" t="s">
        <v>766</v>
      </c>
      <c r="AB302" s="2">
        <v>94905</v>
      </c>
      <c r="AC302" s="2">
        <v>94905</v>
      </c>
      <c r="AD302" t="s">
        <v>766</v>
      </c>
      <c r="AE302" t="s">
        <v>771</v>
      </c>
      <c r="AF302" t="s">
        <v>772</v>
      </c>
      <c r="AH302" t="str">
        <f t="shared" si="4"/>
        <v>MA6CA6CD8JT015342</v>
      </c>
      <c r="AK302" s="2"/>
    </row>
    <row r="303" spans="1:37" x14ac:dyDescent="0.25">
      <c r="A303" s="1">
        <v>42942</v>
      </c>
      <c r="B303" t="s">
        <v>600</v>
      </c>
      <c r="C303">
        <v>2018</v>
      </c>
      <c r="D303" t="s">
        <v>1</v>
      </c>
      <c r="E303" t="s">
        <v>601</v>
      </c>
      <c r="F303" t="s">
        <v>129</v>
      </c>
      <c r="G303" s="2">
        <v>119742.63</v>
      </c>
      <c r="H303">
        <v>112</v>
      </c>
      <c r="I303">
        <v>0</v>
      </c>
      <c r="J303" t="s">
        <v>15</v>
      </c>
      <c r="K303" t="s">
        <v>5</v>
      </c>
      <c r="P303" t="s">
        <v>981</v>
      </c>
      <c r="Q303" t="s">
        <v>1533</v>
      </c>
      <c r="R303" s="6" t="s">
        <v>307</v>
      </c>
      <c r="S303" t="s">
        <v>1521</v>
      </c>
      <c r="T303" t="s">
        <v>1379</v>
      </c>
      <c r="U303" t="s">
        <v>783</v>
      </c>
      <c r="V303" t="s">
        <v>983</v>
      </c>
      <c r="W303" s="2">
        <v>183371.38</v>
      </c>
      <c r="X303" t="s">
        <v>1534</v>
      </c>
      <c r="Y303" t="s">
        <v>985</v>
      </c>
      <c r="Z303" t="s">
        <v>772</v>
      </c>
      <c r="AA303" t="s">
        <v>766</v>
      </c>
      <c r="AB303" s="2">
        <v>183371.38</v>
      </c>
      <c r="AC303" s="2">
        <v>183371.38</v>
      </c>
      <c r="AD303" t="s">
        <v>766</v>
      </c>
      <c r="AE303" t="s">
        <v>786</v>
      </c>
      <c r="AF303" t="s">
        <v>772</v>
      </c>
      <c r="AH303" t="str">
        <f t="shared" si="4"/>
        <v>MA6CA6CD8JT020508</v>
      </c>
      <c r="AK303" s="2"/>
    </row>
    <row r="304" spans="1:37" x14ac:dyDescent="0.25">
      <c r="A304" s="1">
        <v>42971</v>
      </c>
      <c r="B304" t="s">
        <v>527</v>
      </c>
      <c r="C304">
        <v>2018</v>
      </c>
      <c r="D304" t="s">
        <v>1</v>
      </c>
      <c r="E304" t="s">
        <v>528</v>
      </c>
      <c r="F304" t="s">
        <v>157</v>
      </c>
      <c r="G304" s="2">
        <v>119742.63</v>
      </c>
      <c r="H304">
        <v>83</v>
      </c>
      <c r="I304">
        <v>0</v>
      </c>
      <c r="J304" t="s">
        <v>15</v>
      </c>
      <c r="K304" t="s">
        <v>5</v>
      </c>
      <c r="P304" t="s">
        <v>1535</v>
      </c>
      <c r="Q304" t="s">
        <v>1536</v>
      </c>
      <c r="R304" s="6" t="s">
        <v>630</v>
      </c>
      <c r="S304" t="s">
        <v>1521</v>
      </c>
      <c r="T304" t="s">
        <v>766</v>
      </c>
      <c r="U304" t="s">
        <v>783</v>
      </c>
      <c r="V304" t="s">
        <v>1526</v>
      </c>
      <c r="W304" s="2">
        <v>183372.58</v>
      </c>
      <c r="X304" t="s">
        <v>1537</v>
      </c>
      <c r="Y304" t="s">
        <v>1538</v>
      </c>
      <c r="Z304" t="s">
        <v>772</v>
      </c>
      <c r="AA304" t="s">
        <v>766</v>
      </c>
      <c r="AB304" s="2">
        <v>183372.58</v>
      </c>
      <c r="AC304" s="2">
        <v>183372.58</v>
      </c>
      <c r="AD304" t="s">
        <v>766</v>
      </c>
      <c r="AE304" t="s">
        <v>786</v>
      </c>
      <c r="AF304" t="s">
        <v>772</v>
      </c>
      <c r="AH304" t="str">
        <f t="shared" si="4"/>
        <v>MA6CA6CD8JT022839</v>
      </c>
      <c r="AK304" s="2"/>
    </row>
    <row r="305" spans="1:37" x14ac:dyDescent="0.25">
      <c r="A305" s="1">
        <v>42972</v>
      </c>
      <c r="B305" t="s">
        <v>540</v>
      </c>
      <c r="C305">
        <v>2018</v>
      </c>
      <c r="D305" t="s">
        <v>1</v>
      </c>
      <c r="E305" t="s">
        <v>541</v>
      </c>
      <c r="F305" t="s">
        <v>432</v>
      </c>
      <c r="G305" s="2">
        <v>119742.63</v>
      </c>
      <c r="H305">
        <v>82</v>
      </c>
      <c r="I305">
        <v>0</v>
      </c>
      <c r="J305" t="s">
        <v>15</v>
      </c>
      <c r="K305" t="s">
        <v>11</v>
      </c>
      <c r="P305" t="s">
        <v>763</v>
      </c>
      <c r="Q305" t="s">
        <v>1539</v>
      </c>
      <c r="R305" s="6" t="s">
        <v>230</v>
      </c>
      <c r="S305" t="s">
        <v>1521</v>
      </c>
      <c r="T305" t="s">
        <v>1374</v>
      </c>
      <c r="U305" t="s">
        <v>783</v>
      </c>
      <c r="V305" t="s">
        <v>1436</v>
      </c>
      <c r="W305" s="2">
        <v>183371.38</v>
      </c>
      <c r="X305" t="s">
        <v>1540</v>
      </c>
      <c r="Y305" t="s">
        <v>1438</v>
      </c>
      <c r="Z305" t="s">
        <v>772</v>
      </c>
      <c r="AA305" t="s">
        <v>766</v>
      </c>
      <c r="AB305" s="2">
        <v>183371.38</v>
      </c>
      <c r="AC305" s="2">
        <v>183371.38</v>
      </c>
      <c r="AD305" t="s">
        <v>766</v>
      </c>
      <c r="AE305" t="s">
        <v>786</v>
      </c>
      <c r="AF305" t="s">
        <v>772</v>
      </c>
      <c r="AH305" t="str">
        <f t="shared" si="4"/>
        <v>MA6CA6CD8JT026308</v>
      </c>
      <c r="AK305" s="2"/>
    </row>
    <row r="306" spans="1:37" x14ac:dyDescent="0.25">
      <c r="A306" s="1">
        <v>42916</v>
      </c>
      <c r="B306" t="s">
        <v>704</v>
      </c>
      <c r="C306">
        <v>2018</v>
      </c>
      <c r="D306" t="s">
        <v>1</v>
      </c>
      <c r="E306" t="s">
        <v>705</v>
      </c>
      <c r="F306" t="s">
        <v>132</v>
      </c>
      <c r="G306" s="2">
        <v>119419.87</v>
      </c>
      <c r="H306">
        <v>138</v>
      </c>
      <c r="I306">
        <v>0</v>
      </c>
      <c r="J306" t="s">
        <v>15</v>
      </c>
      <c r="K306" t="s">
        <v>11</v>
      </c>
      <c r="P306" t="s">
        <v>981</v>
      </c>
      <c r="Q306" t="s">
        <v>1541</v>
      </c>
      <c r="R306" s="6" t="s">
        <v>305</v>
      </c>
      <c r="S306" t="s">
        <v>1521</v>
      </c>
      <c r="T306" t="s">
        <v>814</v>
      </c>
      <c r="U306" t="s">
        <v>783</v>
      </c>
      <c r="V306" t="s">
        <v>983</v>
      </c>
      <c r="W306" s="2">
        <v>183371.38</v>
      </c>
      <c r="X306" t="s">
        <v>1542</v>
      </c>
      <c r="Y306" t="s">
        <v>985</v>
      </c>
      <c r="Z306" t="s">
        <v>772</v>
      </c>
      <c r="AA306" t="s">
        <v>766</v>
      </c>
      <c r="AB306" s="2">
        <v>183371.38</v>
      </c>
      <c r="AC306" s="2">
        <v>183371.38</v>
      </c>
      <c r="AD306" t="s">
        <v>766</v>
      </c>
      <c r="AE306" t="s">
        <v>786</v>
      </c>
      <c r="AF306" t="s">
        <v>772</v>
      </c>
      <c r="AH306" t="str">
        <f t="shared" si="4"/>
        <v>MA6CA6CD9JT004639</v>
      </c>
      <c r="AK306" s="2"/>
    </row>
    <row r="307" spans="1:37" x14ac:dyDescent="0.25">
      <c r="A307" s="1">
        <v>42987</v>
      </c>
      <c r="B307" t="s">
        <v>162</v>
      </c>
      <c r="C307">
        <v>2018</v>
      </c>
      <c r="D307" t="s">
        <v>1</v>
      </c>
      <c r="E307" t="s">
        <v>163</v>
      </c>
      <c r="F307" t="s">
        <v>31</v>
      </c>
      <c r="G307" s="2">
        <v>119742.63</v>
      </c>
      <c r="H307">
        <v>67</v>
      </c>
      <c r="I307">
        <v>0</v>
      </c>
      <c r="J307" t="s">
        <v>15</v>
      </c>
      <c r="K307" t="s">
        <v>11</v>
      </c>
      <c r="P307" t="s">
        <v>890</v>
      </c>
      <c r="Q307" t="s">
        <v>1543</v>
      </c>
      <c r="R307" s="6" t="s">
        <v>20</v>
      </c>
      <c r="S307" t="s">
        <v>1521</v>
      </c>
      <c r="T307" t="s">
        <v>1374</v>
      </c>
      <c r="U307" t="s">
        <v>783</v>
      </c>
      <c r="V307" t="s">
        <v>1544</v>
      </c>
      <c r="W307" s="2">
        <v>183372.59</v>
      </c>
      <c r="X307" t="s">
        <v>1545</v>
      </c>
      <c r="Y307" t="s">
        <v>808</v>
      </c>
      <c r="Z307" t="s">
        <v>772</v>
      </c>
      <c r="AA307" t="s">
        <v>766</v>
      </c>
      <c r="AB307" s="2">
        <v>183372.59</v>
      </c>
      <c r="AC307" s="2">
        <v>183372.59</v>
      </c>
      <c r="AD307" t="s">
        <v>766</v>
      </c>
      <c r="AE307" t="s">
        <v>786</v>
      </c>
      <c r="AF307" t="s">
        <v>772</v>
      </c>
      <c r="AH307" t="str">
        <f t="shared" si="4"/>
        <v>MA6CA6CD9JT020615</v>
      </c>
      <c r="AK307" s="2"/>
    </row>
    <row r="308" spans="1:37" x14ac:dyDescent="0.25">
      <c r="A308" s="1">
        <v>43026</v>
      </c>
      <c r="B308" t="s">
        <v>362</v>
      </c>
      <c r="C308">
        <v>2018</v>
      </c>
      <c r="D308" t="s">
        <v>1</v>
      </c>
      <c r="E308" t="s">
        <v>363</v>
      </c>
      <c r="F308" t="s">
        <v>349</v>
      </c>
      <c r="G308" s="2">
        <v>119741.38</v>
      </c>
      <c r="H308">
        <v>28</v>
      </c>
      <c r="I308">
        <v>0</v>
      </c>
      <c r="J308" t="s">
        <v>15</v>
      </c>
      <c r="K308" t="s">
        <v>5</v>
      </c>
      <c r="P308" t="s">
        <v>875</v>
      </c>
      <c r="Q308" t="s">
        <v>1549</v>
      </c>
      <c r="R308" s="6" t="s">
        <v>148</v>
      </c>
      <c r="S308" t="s">
        <v>1521</v>
      </c>
      <c r="T308" t="s">
        <v>1374</v>
      </c>
      <c r="U308" t="s">
        <v>783</v>
      </c>
      <c r="V308" t="s">
        <v>1550</v>
      </c>
      <c r="W308" s="2">
        <v>183371.38</v>
      </c>
      <c r="X308" t="s">
        <v>1551</v>
      </c>
      <c r="Y308" t="s">
        <v>1357</v>
      </c>
      <c r="Z308" t="s">
        <v>772</v>
      </c>
      <c r="AA308" t="s">
        <v>766</v>
      </c>
      <c r="AB308" s="2">
        <v>183371.38</v>
      </c>
      <c r="AC308" s="2">
        <v>183371.38</v>
      </c>
      <c r="AD308" t="s">
        <v>766</v>
      </c>
      <c r="AE308" t="s">
        <v>786</v>
      </c>
      <c r="AF308" t="s">
        <v>772</v>
      </c>
      <c r="AH308" t="str">
        <f t="shared" si="4"/>
        <v>MA6CA6CD9JT028522</v>
      </c>
      <c r="AK308" s="2"/>
    </row>
    <row r="309" spans="1:37" x14ac:dyDescent="0.25">
      <c r="A309" s="1">
        <v>43026</v>
      </c>
      <c r="B309" t="s">
        <v>364</v>
      </c>
      <c r="C309">
        <v>2018</v>
      </c>
      <c r="D309" t="s">
        <v>1</v>
      </c>
      <c r="E309" t="s">
        <v>365</v>
      </c>
      <c r="F309" t="s">
        <v>31</v>
      </c>
      <c r="G309" s="2">
        <v>119741.38</v>
      </c>
      <c r="H309">
        <v>28</v>
      </c>
      <c r="I309">
        <v>0</v>
      </c>
      <c r="J309" t="s">
        <v>15</v>
      </c>
      <c r="K309" t="s">
        <v>5</v>
      </c>
      <c r="P309" t="s">
        <v>773</v>
      </c>
      <c r="Q309" t="s">
        <v>1552</v>
      </c>
      <c r="R309" s="6" t="s">
        <v>183</v>
      </c>
      <c r="S309" t="s">
        <v>1521</v>
      </c>
      <c r="T309" t="s">
        <v>814</v>
      </c>
      <c r="U309" t="s">
        <v>783</v>
      </c>
      <c r="V309" t="s">
        <v>1163</v>
      </c>
      <c r="W309" s="2">
        <v>183371.38</v>
      </c>
      <c r="X309" t="s">
        <v>1553</v>
      </c>
      <c r="Y309" t="s">
        <v>1165</v>
      </c>
      <c r="Z309" t="s">
        <v>772</v>
      </c>
      <c r="AA309" t="s">
        <v>766</v>
      </c>
      <c r="AB309" s="2">
        <v>183371.38</v>
      </c>
      <c r="AC309" s="2">
        <v>183371.38</v>
      </c>
      <c r="AD309" t="s">
        <v>766</v>
      </c>
      <c r="AE309" t="s">
        <v>786</v>
      </c>
      <c r="AF309" t="s">
        <v>772</v>
      </c>
      <c r="AH309" t="str">
        <f t="shared" si="4"/>
        <v>MA6CA6CD9JT028598</v>
      </c>
      <c r="AK309" s="2"/>
    </row>
    <row r="310" spans="1:37" x14ac:dyDescent="0.25">
      <c r="A310" s="1">
        <v>42901</v>
      </c>
      <c r="B310" t="s">
        <v>250</v>
      </c>
      <c r="C310">
        <v>2018</v>
      </c>
      <c r="D310" t="s">
        <v>1</v>
      </c>
      <c r="E310" t="s">
        <v>251</v>
      </c>
      <c r="F310" t="s">
        <v>31</v>
      </c>
      <c r="G310" s="2">
        <v>119419.87</v>
      </c>
      <c r="H310">
        <v>153</v>
      </c>
      <c r="I310">
        <v>0</v>
      </c>
      <c r="J310" t="s">
        <v>15</v>
      </c>
      <c r="K310" t="s">
        <v>5</v>
      </c>
      <c r="P310" t="s">
        <v>1173</v>
      </c>
      <c r="Q310" t="s">
        <v>1554</v>
      </c>
      <c r="R310" s="6" t="s">
        <v>615</v>
      </c>
      <c r="S310" t="s">
        <v>1521</v>
      </c>
      <c r="T310" t="s">
        <v>838</v>
      </c>
      <c r="U310" t="s">
        <v>783</v>
      </c>
      <c r="V310" t="s">
        <v>1175</v>
      </c>
      <c r="W310" s="2">
        <v>183372.59</v>
      </c>
      <c r="X310" t="s">
        <v>1555</v>
      </c>
      <c r="Y310" t="s">
        <v>846</v>
      </c>
      <c r="Z310" t="s">
        <v>772</v>
      </c>
      <c r="AA310" t="s">
        <v>766</v>
      </c>
      <c r="AB310" s="2">
        <v>183372.59</v>
      </c>
      <c r="AC310" s="2">
        <v>183372.59</v>
      </c>
      <c r="AD310" t="s">
        <v>766</v>
      </c>
      <c r="AE310" t="s">
        <v>786</v>
      </c>
      <c r="AF310" t="s">
        <v>772</v>
      </c>
      <c r="AH310" t="str">
        <f t="shared" si="4"/>
        <v>MA6CA6CDXJT001930</v>
      </c>
      <c r="AK310" s="2"/>
    </row>
    <row r="311" spans="1:37" x14ac:dyDescent="0.25">
      <c r="A311" s="1">
        <v>42931</v>
      </c>
      <c r="B311" t="s">
        <v>252</v>
      </c>
      <c r="C311">
        <v>2018</v>
      </c>
      <c r="D311" t="s">
        <v>1</v>
      </c>
      <c r="E311" t="s">
        <v>253</v>
      </c>
      <c r="F311" t="s">
        <v>132</v>
      </c>
      <c r="G311" s="2">
        <v>119742.63</v>
      </c>
      <c r="H311">
        <v>123</v>
      </c>
      <c r="I311">
        <v>0</v>
      </c>
      <c r="J311" t="s">
        <v>15</v>
      </c>
      <c r="K311" t="s">
        <v>11</v>
      </c>
      <c r="P311" t="s">
        <v>1546</v>
      </c>
      <c r="Q311" t="s">
        <v>1556</v>
      </c>
      <c r="R311" s="6" t="s">
        <v>679</v>
      </c>
      <c r="S311" t="s">
        <v>1521</v>
      </c>
      <c r="T311" t="s">
        <v>814</v>
      </c>
      <c r="U311" t="s">
        <v>783</v>
      </c>
      <c r="V311" t="s">
        <v>1547</v>
      </c>
      <c r="W311" s="2">
        <v>183372.59</v>
      </c>
      <c r="X311" t="s">
        <v>1557</v>
      </c>
      <c r="Y311" t="s">
        <v>1548</v>
      </c>
      <c r="Z311" t="s">
        <v>772</v>
      </c>
      <c r="AA311" t="s">
        <v>766</v>
      </c>
      <c r="AB311" s="2">
        <v>183372.59</v>
      </c>
      <c r="AC311" s="2">
        <v>183372.59</v>
      </c>
      <c r="AD311" t="s">
        <v>766</v>
      </c>
      <c r="AE311" t="s">
        <v>786</v>
      </c>
      <c r="AF311" t="s">
        <v>772</v>
      </c>
      <c r="AH311" t="str">
        <f t="shared" si="4"/>
        <v>MA6CA6CDXJT015343</v>
      </c>
      <c r="AK311" s="2"/>
    </row>
    <row r="312" spans="1:37" x14ac:dyDescent="0.25">
      <c r="A312" s="1">
        <v>42987</v>
      </c>
      <c r="B312" t="s">
        <v>166</v>
      </c>
      <c r="C312">
        <v>2018</v>
      </c>
      <c r="D312" t="s">
        <v>1</v>
      </c>
      <c r="E312" t="s">
        <v>167</v>
      </c>
      <c r="F312" t="s">
        <v>157</v>
      </c>
      <c r="G312" s="2">
        <v>119742.63</v>
      </c>
      <c r="H312">
        <v>67</v>
      </c>
      <c r="I312">
        <v>0</v>
      </c>
      <c r="J312" t="s">
        <v>15</v>
      </c>
      <c r="K312" t="s">
        <v>11</v>
      </c>
      <c r="P312" t="s">
        <v>1211</v>
      </c>
      <c r="Q312" t="s">
        <v>1558</v>
      </c>
      <c r="R312" s="6" t="s">
        <v>28</v>
      </c>
      <c r="S312" t="s">
        <v>1521</v>
      </c>
      <c r="T312" t="s">
        <v>1379</v>
      </c>
      <c r="U312" t="s">
        <v>783</v>
      </c>
      <c r="V312" t="s">
        <v>1213</v>
      </c>
      <c r="W312" s="2">
        <v>183372.59</v>
      </c>
      <c r="X312" t="s">
        <v>1559</v>
      </c>
      <c r="Y312" t="s">
        <v>943</v>
      </c>
      <c r="Z312" t="s">
        <v>772</v>
      </c>
      <c r="AA312" t="s">
        <v>766</v>
      </c>
      <c r="AB312" s="2">
        <v>183372.59</v>
      </c>
      <c r="AC312" s="2">
        <v>183372.59</v>
      </c>
      <c r="AD312" t="s">
        <v>766</v>
      </c>
      <c r="AE312" t="s">
        <v>786</v>
      </c>
      <c r="AF312" t="s">
        <v>772</v>
      </c>
      <c r="AH312" t="str">
        <f t="shared" si="4"/>
        <v>MA6CA6CDXJT022809</v>
      </c>
      <c r="AK312" s="2"/>
    </row>
    <row r="313" spans="1:37" x14ac:dyDescent="0.25">
      <c r="A313" s="1">
        <v>42998</v>
      </c>
      <c r="B313" t="s">
        <v>412</v>
      </c>
      <c r="C313">
        <v>2018</v>
      </c>
      <c r="D313" t="s">
        <v>1</v>
      </c>
      <c r="E313" t="s">
        <v>413</v>
      </c>
      <c r="F313" t="s">
        <v>18</v>
      </c>
      <c r="G313" s="2">
        <v>136423.67000000001</v>
      </c>
      <c r="H313">
        <v>56</v>
      </c>
      <c r="I313" t="s">
        <v>4</v>
      </c>
      <c r="J313">
        <v>35</v>
      </c>
      <c r="K313" t="s">
        <v>1866</v>
      </c>
      <c r="L313" t="s">
        <v>11</v>
      </c>
      <c r="P313" t="s">
        <v>981</v>
      </c>
      <c r="Q313" t="s">
        <v>1560</v>
      </c>
      <c r="R313" s="6" t="s">
        <v>318</v>
      </c>
      <c r="S313" t="s">
        <v>1521</v>
      </c>
      <c r="T313" t="s">
        <v>1379</v>
      </c>
      <c r="U313" t="s">
        <v>783</v>
      </c>
      <c r="V313" t="s">
        <v>983</v>
      </c>
      <c r="W313" s="2">
        <v>183371.38</v>
      </c>
      <c r="X313" t="s">
        <v>1561</v>
      </c>
      <c r="Y313" t="s">
        <v>985</v>
      </c>
      <c r="Z313" t="s">
        <v>772</v>
      </c>
      <c r="AA313" t="s">
        <v>766</v>
      </c>
      <c r="AB313" s="2">
        <v>183371.38</v>
      </c>
      <c r="AC313" s="2">
        <v>183371.38</v>
      </c>
      <c r="AD313" t="s">
        <v>766</v>
      </c>
      <c r="AE313" t="s">
        <v>786</v>
      </c>
      <c r="AF313" t="s">
        <v>772</v>
      </c>
      <c r="AH313" t="str">
        <f t="shared" si="4"/>
        <v>MA6CB5CD0JT029954</v>
      </c>
      <c r="AK313" s="2"/>
    </row>
    <row r="314" spans="1:37" x14ac:dyDescent="0.25">
      <c r="A314" s="1">
        <v>43035</v>
      </c>
      <c r="B314" t="s">
        <v>655</v>
      </c>
      <c r="C314">
        <v>2018</v>
      </c>
      <c r="D314" t="s">
        <v>1</v>
      </c>
      <c r="E314" t="s">
        <v>656</v>
      </c>
      <c r="F314" t="s">
        <v>533</v>
      </c>
      <c r="G314" s="2">
        <v>136422.41</v>
      </c>
      <c r="H314">
        <v>19</v>
      </c>
      <c r="J314">
        <v>5</v>
      </c>
      <c r="K314" t="s">
        <v>1866</v>
      </c>
      <c r="L314" t="s">
        <v>5</v>
      </c>
      <c r="P314" t="s">
        <v>818</v>
      </c>
      <c r="Q314" t="s">
        <v>1562</v>
      </c>
      <c r="R314" s="6" t="s">
        <v>50</v>
      </c>
      <c r="S314" t="s">
        <v>1521</v>
      </c>
      <c r="T314" t="s">
        <v>1374</v>
      </c>
      <c r="U314" t="s">
        <v>783</v>
      </c>
      <c r="V314" t="s">
        <v>1563</v>
      </c>
      <c r="W314" s="2">
        <v>183372.59</v>
      </c>
      <c r="X314" t="s">
        <v>1564</v>
      </c>
      <c r="Y314" t="s">
        <v>1565</v>
      </c>
      <c r="Z314" t="s">
        <v>772</v>
      </c>
      <c r="AA314" t="s">
        <v>766</v>
      </c>
      <c r="AB314" s="2">
        <v>183372.59</v>
      </c>
      <c r="AC314" s="2">
        <v>183372.59</v>
      </c>
      <c r="AD314" t="s">
        <v>766</v>
      </c>
      <c r="AE314" t="s">
        <v>786</v>
      </c>
      <c r="AF314" t="s">
        <v>772</v>
      </c>
      <c r="AH314" t="str">
        <f t="shared" si="4"/>
        <v>MA6CB5CD0JT037097</v>
      </c>
      <c r="AK314" s="2"/>
    </row>
    <row r="315" spans="1:37" x14ac:dyDescent="0.25">
      <c r="A315" s="1">
        <v>43049</v>
      </c>
      <c r="B315" t="s">
        <v>1995</v>
      </c>
      <c r="C315">
        <v>2018</v>
      </c>
      <c r="D315" t="s">
        <v>1</v>
      </c>
      <c r="E315" t="s">
        <v>1996</v>
      </c>
      <c r="F315" t="s">
        <v>18</v>
      </c>
      <c r="G315" s="2">
        <v>136422.41</v>
      </c>
      <c r="H315">
        <v>5</v>
      </c>
      <c r="J315">
        <v>1</v>
      </c>
      <c r="K315" t="s">
        <v>1866</v>
      </c>
      <c r="P315" t="s">
        <v>1081</v>
      </c>
      <c r="Q315" t="s">
        <v>1566</v>
      </c>
      <c r="R315" s="6" t="s">
        <v>205</v>
      </c>
      <c r="S315" t="s">
        <v>1521</v>
      </c>
      <c r="T315" t="s">
        <v>814</v>
      </c>
      <c r="U315" t="s">
        <v>783</v>
      </c>
      <c r="V315" t="s">
        <v>1083</v>
      </c>
      <c r="W315" s="2">
        <v>183371.38</v>
      </c>
      <c r="X315" t="s">
        <v>1567</v>
      </c>
      <c r="Y315" t="s">
        <v>1085</v>
      </c>
      <c r="Z315" t="s">
        <v>772</v>
      </c>
      <c r="AA315" t="s">
        <v>766</v>
      </c>
      <c r="AB315" s="2">
        <v>183371.38</v>
      </c>
      <c r="AC315" s="2">
        <v>183371.38</v>
      </c>
      <c r="AD315" t="s">
        <v>766</v>
      </c>
      <c r="AE315" t="s">
        <v>786</v>
      </c>
      <c r="AF315" t="s">
        <v>772</v>
      </c>
      <c r="AH315" t="str">
        <f t="shared" si="4"/>
        <v>MA6CB5CD0JT047614</v>
      </c>
      <c r="AK315" s="2"/>
    </row>
    <row r="316" spans="1:37" x14ac:dyDescent="0.25">
      <c r="A316" s="1">
        <v>43049</v>
      </c>
      <c r="B316" t="s">
        <v>1997</v>
      </c>
      <c r="C316">
        <v>2018</v>
      </c>
      <c r="D316" t="s">
        <v>1</v>
      </c>
      <c r="E316" t="s">
        <v>1998</v>
      </c>
      <c r="F316" t="s">
        <v>300</v>
      </c>
      <c r="G316" s="2">
        <v>136422.41</v>
      </c>
      <c r="H316">
        <v>5</v>
      </c>
      <c r="I316">
        <v>0</v>
      </c>
      <c r="J316" t="s">
        <v>15</v>
      </c>
      <c r="P316" t="s">
        <v>981</v>
      </c>
      <c r="Q316" t="s">
        <v>1568</v>
      </c>
      <c r="R316" s="6" t="s">
        <v>314</v>
      </c>
      <c r="S316" t="s">
        <v>1521</v>
      </c>
      <c r="T316" t="s">
        <v>1379</v>
      </c>
      <c r="U316" t="s">
        <v>783</v>
      </c>
      <c r="V316" t="s">
        <v>983</v>
      </c>
      <c r="W316" s="2">
        <v>183371.38</v>
      </c>
      <c r="X316" t="s">
        <v>1569</v>
      </c>
      <c r="Y316" t="s">
        <v>985</v>
      </c>
      <c r="Z316" t="s">
        <v>772</v>
      </c>
      <c r="AA316" t="s">
        <v>766</v>
      </c>
      <c r="AB316" s="2">
        <v>183371.38</v>
      </c>
      <c r="AC316" s="2">
        <v>183371.38</v>
      </c>
      <c r="AD316" t="s">
        <v>766</v>
      </c>
      <c r="AE316" t="s">
        <v>786</v>
      </c>
      <c r="AF316" t="s">
        <v>772</v>
      </c>
      <c r="AH316" t="str">
        <f t="shared" si="4"/>
        <v>MA6CB5CD2JT042883</v>
      </c>
      <c r="AK316" s="2"/>
    </row>
    <row r="317" spans="1:37" x14ac:dyDescent="0.25">
      <c r="A317" s="1">
        <v>43049</v>
      </c>
      <c r="B317" t="s">
        <v>1999</v>
      </c>
      <c r="C317">
        <v>2018</v>
      </c>
      <c r="D317" t="s">
        <v>1</v>
      </c>
      <c r="E317" t="s">
        <v>2000</v>
      </c>
      <c r="F317" t="s">
        <v>300</v>
      </c>
      <c r="G317" s="2">
        <v>136422.41</v>
      </c>
      <c r="H317">
        <v>5</v>
      </c>
      <c r="I317">
        <v>0</v>
      </c>
      <c r="J317" t="s">
        <v>15</v>
      </c>
      <c r="P317" t="s">
        <v>975</v>
      </c>
      <c r="Q317" t="s">
        <v>1570</v>
      </c>
      <c r="R317" s="6" t="s">
        <v>367</v>
      </c>
      <c r="S317" t="s">
        <v>1521</v>
      </c>
      <c r="T317" t="s">
        <v>878</v>
      </c>
      <c r="U317" t="s">
        <v>783</v>
      </c>
      <c r="V317" t="s">
        <v>978</v>
      </c>
      <c r="W317" s="2">
        <v>183371.38</v>
      </c>
      <c r="X317" t="s">
        <v>1571</v>
      </c>
      <c r="Y317" t="s">
        <v>842</v>
      </c>
      <c r="Z317" t="s">
        <v>980</v>
      </c>
      <c r="AA317" t="s">
        <v>766</v>
      </c>
      <c r="AB317" s="2">
        <v>183371.38</v>
      </c>
      <c r="AC317" s="2">
        <v>183371.38</v>
      </c>
      <c r="AD317" t="s">
        <v>766</v>
      </c>
      <c r="AE317" t="s">
        <v>786</v>
      </c>
      <c r="AF317" t="s">
        <v>772</v>
      </c>
      <c r="AH317" t="str">
        <f t="shared" si="4"/>
        <v>MA6CB5CD2JT042897</v>
      </c>
      <c r="AK317" s="2"/>
    </row>
    <row r="318" spans="1:37" x14ac:dyDescent="0.25">
      <c r="A318" s="1"/>
      <c r="G318" s="9"/>
      <c r="I318" t="s">
        <v>4</v>
      </c>
      <c r="J318">
        <v>22</v>
      </c>
      <c r="K318" t="s">
        <v>1866</v>
      </c>
      <c r="P318" t="s">
        <v>981</v>
      </c>
      <c r="Q318" t="s">
        <v>1841</v>
      </c>
      <c r="R318" s="6" t="s">
        <v>1900</v>
      </c>
      <c r="S318" t="s">
        <v>1521</v>
      </c>
      <c r="T318" t="s">
        <v>814</v>
      </c>
      <c r="U318" t="s">
        <v>783</v>
      </c>
      <c r="V318" t="s">
        <v>983</v>
      </c>
      <c r="W318" s="2">
        <v>194836.67</v>
      </c>
      <c r="X318" t="s">
        <v>1842</v>
      </c>
      <c r="Y318" t="s">
        <v>985</v>
      </c>
      <c r="Z318" t="s">
        <v>772</v>
      </c>
      <c r="AA318" t="s">
        <v>766</v>
      </c>
      <c r="AB318" s="2">
        <v>194836.67</v>
      </c>
      <c r="AC318" s="2">
        <v>194836.67</v>
      </c>
      <c r="AD318" t="s">
        <v>766</v>
      </c>
      <c r="AE318" t="s">
        <v>786</v>
      </c>
      <c r="AF318" t="s">
        <v>772</v>
      </c>
      <c r="AH318" t="e">
        <f t="shared" si="4"/>
        <v>#N/A</v>
      </c>
      <c r="AK318" s="2"/>
    </row>
    <row r="319" spans="1:37" x14ac:dyDescent="0.25">
      <c r="A319" s="1">
        <v>43049</v>
      </c>
      <c r="B319" t="s">
        <v>2001</v>
      </c>
      <c r="C319">
        <v>2018</v>
      </c>
      <c r="D319" t="s">
        <v>1</v>
      </c>
      <c r="E319" t="s">
        <v>2002</v>
      </c>
      <c r="F319" t="s">
        <v>199</v>
      </c>
      <c r="G319" s="2">
        <v>136422.41</v>
      </c>
      <c r="H319">
        <v>5</v>
      </c>
      <c r="I319">
        <v>0</v>
      </c>
      <c r="J319" t="s">
        <v>15</v>
      </c>
      <c r="P319" t="s">
        <v>1572</v>
      </c>
      <c r="Q319" t="s">
        <v>1573</v>
      </c>
      <c r="R319" s="6" t="s">
        <v>107</v>
      </c>
      <c r="S319" t="s">
        <v>1521</v>
      </c>
      <c r="T319" t="s">
        <v>766</v>
      </c>
      <c r="U319" t="s">
        <v>783</v>
      </c>
      <c r="V319" t="s">
        <v>1574</v>
      </c>
      <c r="W319" s="2">
        <v>183371.38</v>
      </c>
      <c r="X319" t="s">
        <v>1575</v>
      </c>
      <c r="Y319" t="s">
        <v>1576</v>
      </c>
      <c r="Z319" t="s">
        <v>772</v>
      </c>
      <c r="AA319" t="s">
        <v>766</v>
      </c>
      <c r="AB319" s="2">
        <v>183371.38</v>
      </c>
      <c r="AC319" s="2">
        <v>183371.38</v>
      </c>
      <c r="AD319" t="s">
        <v>766</v>
      </c>
      <c r="AE319" t="s">
        <v>786</v>
      </c>
      <c r="AF319" t="s">
        <v>772</v>
      </c>
      <c r="AH319" t="str">
        <f t="shared" si="4"/>
        <v>MA6CB5CD3JT044917</v>
      </c>
      <c r="AK319" s="2"/>
    </row>
    <row r="320" spans="1:37" x14ac:dyDescent="0.25">
      <c r="A320" s="1">
        <v>43049</v>
      </c>
      <c r="B320" t="s">
        <v>2003</v>
      </c>
      <c r="C320">
        <v>2018</v>
      </c>
      <c r="D320" t="s">
        <v>1</v>
      </c>
      <c r="E320" t="s">
        <v>2004</v>
      </c>
      <c r="F320" t="s">
        <v>3</v>
      </c>
      <c r="G320" s="2">
        <v>136422.41</v>
      </c>
      <c r="H320">
        <v>5</v>
      </c>
      <c r="I320">
        <v>0</v>
      </c>
      <c r="J320" t="s">
        <v>15</v>
      </c>
      <c r="P320" t="s">
        <v>1546</v>
      </c>
      <c r="Q320" t="s">
        <v>1577</v>
      </c>
      <c r="R320" s="6" t="s">
        <v>681</v>
      </c>
      <c r="S320" t="s">
        <v>1521</v>
      </c>
      <c r="T320" t="s">
        <v>1374</v>
      </c>
      <c r="U320" t="s">
        <v>783</v>
      </c>
      <c r="V320" t="s">
        <v>1547</v>
      </c>
      <c r="W320" s="2">
        <v>183372.59</v>
      </c>
      <c r="X320" t="s">
        <v>1578</v>
      </c>
      <c r="Y320" t="s">
        <v>1548</v>
      </c>
      <c r="Z320" t="s">
        <v>772</v>
      </c>
      <c r="AA320" t="s">
        <v>766</v>
      </c>
      <c r="AB320" s="2">
        <v>183372.59</v>
      </c>
      <c r="AC320" s="2">
        <v>183372.59</v>
      </c>
      <c r="AD320" t="s">
        <v>766</v>
      </c>
      <c r="AE320" t="s">
        <v>786</v>
      </c>
      <c r="AF320" t="s">
        <v>772</v>
      </c>
      <c r="AH320" t="str">
        <f t="shared" si="4"/>
        <v>MA6CB5CD4JT042738</v>
      </c>
      <c r="AK320" s="2"/>
    </row>
    <row r="321" spans="1:37" x14ac:dyDescent="0.25">
      <c r="A321" s="1">
        <v>43035</v>
      </c>
      <c r="B321" t="s">
        <v>651</v>
      </c>
      <c r="C321">
        <v>2018</v>
      </c>
      <c r="D321" t="s">
        <v>1</v>
      </c>
      <c r="E321" t="s">
        <v>652</v>
      </c>
      <c r="F321" t="s">
        <v>300</v>
      </c>
      <c r="G321" s="2">
        <v>136422.41</v>
      </c>
      <c r="H321">
        <v>19</v>
      </c>
      <c r="J321">
        <v>1</v>
      </c>
      <c r="K321" t="s">
        <v>1866</v>
      </c>
      <c r="L321" t="s">
        <v>5</v>
      </c>
      <c r="P321" t="s">
        <v>875</v>
      </c>
      <c r="Q321" t="s">
        <v>1579</v>
      </c>
      <c r="R321" s="6" t="s">
        <v>150</v>
      </c>
      <c r="S321" t="s">
        <v>1521</v>
      </c>
      <c r="T321" t="s">
        <v>878</v>
      </c>
      <c r="U321" t="s">
        <v>783</v>
      </c>
      <c r="V321" t="s">
        <v>1550</v>
      </c>
      <c r="W321" s="2">
        <v>183371.38</v>
      </c>
      <c r="X321" t="s">
        <v>1580</v>
      </c>
      <c r="Y321" t="s">
        <v>1357</v>
      </c>
      <c r="Z321" t="s">
        <v>772</v>
      </c>
      <c r="AA321" t="s">
        <v>766</v>
      </c>
      <c r="AB321" s="2">
        <v>183371.38</v>
      </c>
      <c r="AC321" s="2">
        <v>183371.38</v>
      </c>
      <c r="AD321" t="s">
        <v>766</v>
      </c>
      <c r="AE321" t="s">
        <v>786</v>
      </c>
      <c r="AF321" t="s">
        <v>772</v>
      </c>
      <c r="AH321" t="str">
        <f t="shared" si="4"/>
        <v>MA6CB5CD5JT037211</v>
      </c>
      <c r="AK321" s="2"/>
    </row>
    <row r="322" spans="1:37" x14ac:dyDescent="0.25">
      <c r="A322" s="1">
        <v>43049</v>
      </c>
      <c r="B322" t="s">
        <v>2005</v>
      </c>
      <c r="C322">
        <v>2018</v>
      </c>
      <c r="D322" t="s">
        <v>1</v>
      </c>
      <c r="E322" t="s">
        <v>2006</v>
      </c>
      <c r="F322" t="s">
        <v>199</v>
      </c>
      <c r="G322" s="2">
        <v>136422.41</v>
      </c>
      <c r="H322">
        <v>5</v>
      </c>
      <c r="I322">
        <v>0</v>
      </c>
      <c r="J322" t="s">
        <v>15</v>
      </c>
      <c r="P322" t="s">
        <v>763</v>
      </c>
      <c r="Q322" t="s">
        <v>1581</v>
      </c>
      <c r="R322" s="6" t="s">
        <v>232</v>
      </c>
      <c r="S322" t="s">
        <v>1521</v>
      </c>
      <c r="T322" t="s">
        <v>878</v>
      </c>
      <c r="U322" t="s">
        <v>783</v>
      </c>
      <c r="V322" t="s">
        <v>1436</v>
      </c>
      <c r="W322" s="2">
        <v>183371.38</v>
      </c>
      <c r="X322" t="s">
        <v>1582</v>
      </c>
      <c r="Y322" t="s">
        <v>1438</v>
      </c>
      <c r="Z322" t="s">
        <v>772</v>
      </c>
      <c r="AA322" t="s">
        <v>766</v>
      </c>
      <c r="AB322" s="2">
        <v>183371.38</v>
      </c>
      <c r="AC322" s="2">
        <v>183371.38</v>
      </c>
      <c r="AD322" t="s">
        <v>766</v>
      </c>
      <c r="AE322" t="s">
        <v>786</v>
      </c>
      <c r="AF322" t="s">
        <v>772</v>
      </c>
      <c r="AH322" t="str">
        <f t="shared" si="4"/>
        <v>MA6CB5CD7JT044886</v>
      </c>
      <c r="AK322" s="2"/>
    </row>
    <row r="323" spans="1:37" x14ac:dyDescent="0.25">
      <c r="A323" s="1">
        <v>43003</v>
      </c>
      <c r="B323" t="s">
        <v>548</v>
      </c>
      <c r="C323">
        <v>2018</v>
      </c>
      <c r="D323" t="s">
        <v>1</v>
      </c>
      <c r="E323" t="s">
        <v>549</v>
      </c>
      <c r="F323" t="s">
        <v>3</v>
      </c>
      <c r="G323" s="2">
        <v>136423.67000000001</v>
      </c>
      <c r="H323">
        <v>51</v>
      </c>
      <c r="J323">
        <v>1</v>
      </c>
      <c r="K323" t="s">
        <v>1866</v>
      </c>
      <c r="L323" t="s">
        <v>11</v>
      </c>
      <c r="P323" t="s">
        <v>763</v>
      </c>
      <c r="Q323" t="s">
        <v>1583</v>
      </c>
      <c r="R323" s="6" t="s">
        <v>234</v>
      </c>
      <c r="S323" t="s">
        <v>1521</v>
      </c>
      <c r="T323" t="s">
        <v>1374</v>
      </c>
      <c r="U323" t="s">
        <v>783</v>
      </c>
      <c r="V323" t="s">
        <v>1436</v>
      </c>
      <c r="W323" s="2">
        <v>183371.38</v>
      </c>
      <c r="X323" t="s">
        <v>1584</v>
      </c>
      <c r="Y323" t="s">
        <v>1438</v>
      </c>
      <c r="Z323" t="s">
        <v>772</v>
      </c>
      <c r="AA323" t="s">
        <v>766</v>
      </c>
      <c r="AB323" s="2">
        <v>183371.38</v>
      </c>
      <c r="AC323" s="2">
        <v>183371.38</v>
      </c>
      <c r="AD323" t="s">
        <v>766</v>
      </c>
      <c r="AE323" t="s">
        <v>786</v>
      </c>
      <c r="AF323" t="s">
        <v>772</v>
      </c>
      <c r="AH323" t="str">
        <f t="shared" si="4"/>
        <v>MA6CB5CD9JT025949</v>
      </c>
      <c r="AK323" s="2"/>
    </row>
    <row r="324" spans="1:37" x14ac:dyDescent="0.25">
      <c r="A324" s="1">
        <v>43035</v>
      </c>
      <c r="B324" t="s">
        <v>653</v>
      </c>
      <c r="C324">
        <v>2018</v>
      </c>
      <c r="D324" t="s">
        <v>1</v>
      </c>
      <c r="E324" t="s">
        <v>654</v>
      </c>
      <c r="F324" t="s">
        <v>18</v>
      </c>
      <c r="G324" s="2">
        <v>136422.41</v>
      </c>
      <c r="H324">
        <v>19</v>
      </c>
      <c r="J324">
        <v>15</v>
      </c>
      <c r="K324" t="s">
        <v>1866</v>
      </c>
      <c r="L324" t="s">
        <v>5</v>
      </c>
      <c r="P324" t="s">
        <v>875</v>
      </c>
      <c r="Q324" t="s">
        <v>1585</v>
      </c>
      <c r="R324" s="6" t="s">
        <v>153</v>
      </c>
      <c r="S324" t="s">
        <v>1521</v>
      </c>
      <c r="T324" t="s">
        <v>1379</v>
      </c>
      <c r="U324" t="s">
        <v>783</v>
      </c>
      <c r="V324" t="s">
        <v>1550</v>
      </c>
      <c r="W324" s="2">
        <v>183371.38</v>
      </c>
      <c r="X324" t="s">
        <v>1586</v>
      </c>
      <c r="Y324" t="s">
        <v>1357</v>
      </c>
      <c r="Z324" t="s">
        <v>772</v>
      </c>
      <c r="AA324" t="s">
        <v>766</v>
      </c>
      <c r="AB324" s="2">
        <v>183371.38</v>
      </c>
      <c r="AC324" s="2">
        <v>183371.38</v>
      </c>
      <c r="AD324" t="s">
        <v>766</v>
      </c>
      <c r="AE324" t="s">
        <v>786</v>
      </c>
      <c r="AF324" t="s">
        <v>772</v>
      </c>
      <c r="AH324" t="str">
        <f t="shared" si="4"/>
        <v>MA6CB5CD9JT037213</v>
      </c>
      <c r="AK324" s="2"/>
    </row>
    <row r="325" spans="1:37" x14ac:dyDescent="0.25">
      <c r="A325" s="1">
        <v>42844</v>
      </c>
      <c r="B325" t="s">
        <v>370</v>
      </c>
      <c r="C325">
        <v>2017</v>
      </c>
      <c r="D325" t="s">
        <v>1</v>
      </c>
      <c r="E325" t="s">
        <v>371</v>
      </c>
      <c r="F325" t="s">
        <v>321</v>
      </c>
      <c r="G325" s="2">
        <v>130359.52</v>
      </c>
      <c r="H325">
        <v>210</v>
      </c>
      <c r="I325" t="s">
        <v>4</v>
      </c>
      <c r="J325">
        <v>200</v>
      </c>
      <c r="K325" t="s">
        <v>1866</v>
      </c>
      <c r="L325" t="s">
        <v>5</v>
      </c>
      <c r="P325" t="s">
        <v>763</v>
      </c>
      <c r="Q325" t="s">
        <v>1587</v>
      </c>
      <c r="R325" s="6" t="s">
        <v>236</v>
      </c>
      <c r="S325" t="s">
        <v>1521</v>
      </c>
      <c r="T325" t="s">
        <v>1379</v>
      </c>
      <c r="U325" t="s">
        <v>783</v>
      </c>
      <c r="V325" t="s">
        <v>1436</v>
      </c>
      <c r="W325" s="2">
        <v>183371.38</v>
      </c>
      <c r="X325" t="s">
        <v>1588</v>
      </c>
      <c r="Y325" t="s">
        <v>1438</v>
      </c>
      <c r="Z325" t="s">
        <v>772</v>
      </c>
      <c r="AA325" t="s">
        <v>766</v>
      </c>
      <c r="AB325" s="2">
        <v>183371.38</v>
      </c>
      <c r="AC325" s="2">
        <v>183371.38</v>
      </c>
      <c r="AD325" t="s">
        <v>766</v>
      </c>
      <c r="AE325" t="s">
        <v>786</v>
      </c>
      <c r="AF325" t="s">
        <v>772</v>
      </c>
      <c r="AH325" t="str">
        <f t="shared" si="4"/>
        <v>MA6CB6AD1HT042618</v>
      </c>
      <c r="AK325" s="2"/>
    </row>
    <row r="326" spans="1:37" x14ac:dyDescent="0.25">
      <c r="A326" s="1">
        <v>42669</v>
      </c>
      <c r="B326" t="s">
        <v>616</v>
      </c>
      <c r="C326">
        <v>2017</v>
      </c>
      <c r="D326" t="s">
        <v>1</v>
      </c>
      <c r="E326" t="s">
        <v>617</v>
      </c>
      <c r="F326" t="s">
        <v>424</v>
      </c>
      <c r="G326" s="2">
        <v>120428.49</v>
      </c>
      <c r="H326">
        <v>385</v>
      </c>
      <c r="I326" t="s">
        <v>4</v>
      </c>
      <c r="J326">
        <v>317</v>
      </c>
      <c r="K326" t="s">
        <v>1866</v>
      </c>
      <c r="L326" t="s">
        <v>618</v>
      </c>
      <c r="P326" t="s">
        <v>1589</v>
      </c>
      <c r="Q326" t="s">
        <v>1590</v>
      </c>
      <c r="R326" s="6" t="s">
        <v>223</v>
      </c>
      <c r="S326" t="s">
        <v>1521</v>
      </c>
      <c r="T326" t="s">
        <v>878</v>
      </c>
      <c r="U326" t="s">
        <v>796</v>
      </c>
      <c r="V326" t="s">
        <v>1591</v>
      </c>
      <c r="W326" s="2">
        <v>175810.01</v>
      </c>
      <c r="X326" t="s">
        <v>1592</v>
      </c>
      <c r="Y326" t="s">
        <v>1360</v>
      </c>
      <c r="Z326" t="s">
        <v>772</v>
      </c>
      <c r="AA326" t="s">
        <v>766</v>
      </c>
      <c r="AB326" s="2">
        <v>175810.01</v>
      </c>
      <c r="AC326" s="2">
        <v>192349.46</v>
      </c>
      <c r="AD326" t="s">
        <v>1593</v>
      </c>
      <c r="AE326" t="s">
        <v>786</v>
      </c>
      <c r="AF326" t="s">
        <v>772</v>
      </c>
      <c r="AH326" t="str">
        <f t="shared" ref="AH326:AH389" si="5">VLOOKUP($E326,$R$5:$R$390,1,FALSE)</f>
        <v>MA6CB6AD3HT008079</v>
      </c>
      <c r="AK326" s="2"/>
    </row>
    <row r="327" spans="1:37" x14ac:dyDescent="0.25">
      <c r="A327" s="1">
        <v>42843</v>
      </c>
      <c r="B327" t="s">
        <v>319</v>
      </c>
      <c r="C327">
        <v>2017</v>
      </c>
      <c r="D327" t="s">
        <v>1</v>
      </c>
      <c r="E327" t="s">
        <v>320</v>
      </c>
      <c r="F327" t="s">
        <v>321</v>
      </c>
      <c r="G327" s="2">
        <v>130359.52</v>
      </c>
      <c r="H327">
        <v>211</v>
      </c>
      <c r="I327">
        <v>0</v>
      </c>
      <c r="J327" t="s">
        <v>15</v>
      </c>
      <c r="K327" t="s">
        <v>2007</v>
      </c>
      <c r="P327" t="s">
        <v>1423</v>
      </c>
      <c r="Q327" t="s">
        <v>1594</v>
      </c>
      <c r="R327" s="6" t="s">
        <v>399</v>
      </c>
      <c r="S327" t="s">
        <v>1521</v>
      </c>
      <c r="T327" t="s">
        <v>814</v>
      </c>
      <c r="U327" t="s">
        <v>783</v>
      </c>
      <c r="V327" t="s">
        <v>1425</v>
      </c>
      <c r="W327" s="2">
        <v>199881.41</v>
      </c>
      <c r="X327" t="s">
        <v>1595</v>
      </c>
      <c r="Y327" t="s">
        <v>1426</v>
      </c>
      <c r="Z327" t="s">
        <v>980</v>
      </c>
      <c r="AA327" t="s">
        <v>766</v>
      </c>
      <c r="AB327" s="2">
        <v>199881.41</v>
      </c>
      <c r="AC327" s="2">
        <v>199881.41</v>
      </c>
      <c r="AD327" t="s">
        <v>766</v>
      </c>
      <c r="AE327" t="s">
        <v>786</v>
      </c>
      <c r="AF327" t="s">
        <v>772</v>
      </c>
      <c r="AH327" t="str">
        <f t="shared" si="5"/>
        <v>MA6CB6AD3HT048422</v>
      </c>
      <c r="AK327" s="2"/>
    </row>
    <row r="328" spans="1:37" x14ac:dyDescent="0.25">
      <c r="A328" s="1">
        <v>42846</v>
      </c>
      <c r="B328" t="s">
        <v>418</v>
      </c>
      <c r="C328">
        <v>2017</v>
      </c>
      <c r="D328" t="s">
        <v>1</v>
      </c>
      <c r="E328" t="s">
        <v>419</v>
      </c>
      <c r="F328" t="s">
        <v>321</v>
      </c>
      <c r="G328" s="2">
        <v>130359.52</v>
      </c>
      <c r="H328">
        <v>208</v>
      </c>
      <c r="I328" t="s">
        <v>4</v>
      </c>
      <c r="J328">
        <v>159</v>
      </c>
      <c r="K328" t="s">
        <v>1866</v>
      </c>
      <c r="L328" t="s">
        <v>5</v>
      </c>
      <c r="P328" t="s">
        <v>1267</v>
      </c>
      <c r="Q328" t="s">
        <v>1596</v>
      </c>
      <c r="R328" s="6" t="s">
        <v>586</v>
      </c>
      <c r="S328" t="s">
        <v>1521</v>
      </c>
      <c r="T328" t="s">
        <v>1379</v>
      </c>
      <c r="U328" t="s">
        <v>783</v>
      </c>
      <c r="V328" t="s">
        <v>1268</v>
      </c>
      <c r="W328" s="2">
        <v>199881.41</v>
      </c>
      <c r="X328" t="s">
        <v>1597</v>
      </c>
      <c r="Y328" t="s">
        <v>1269</v>
      </c>
      <c r="Z328" t="s">
        <v>980</v>
      </c>
      <c r="AA328" t="s">
        <v>766</v>
      </c>
      <c r="AB328" s="2">
        <v>199881.41</v>
      </c>
      <c r="AC328" s="2">
        <v>199881.41</v>
      </c>
      <c r="AD328" t="s">
        <v>766</v>
      </c>
      <c r="AE328" t="s">
        <v>786</v>
      </c>
      <c r="AF328" t="s">
        <v>772</v>
      </c>
      <c r="AH328" t="str">
        <f t="shared" si="5"/>
        <v>MA6CB6AD5HT042623</v>
      </c>
      <c r="AK328" s="2"/>
    </row>
    <row r="329" spans="1:37" x14ac:dyDescent="0.25">
      <c r="A329" s="1">
        <v>43049</v>
      </c>
      <c r="B329" t="s">
        <v>2008</v>
      </c>
      <c r="C329">
        <v>2017</v>
      </c>
      <c r="D329" t="s">
        <v>23</v>
      </c>
      <c r="E329" t="s">
        <v>2009</v>
      </c>
      <c r="F329" t="s">
        <v>452</v>
      </c>
      <c r="G329" s="2">
        <v>124000</v>
      </c>
      <c r="H329">
        <v>5</v>
      </c>
      <c r="I329">
        <v>0</v>
      </c>
      <c r="J329" t="s">
        <v>15</v>
      </c>
      <c r="M329" t="s">
        <v>2066</v>
      </c>
      <c r="P329" t="s">
        <v>1706</v>
      </c>
      <c r="Q329" t="s">
        <v>1843</v>
      </c>
      <c r="R329" s="6" t="s">
        <v>1904</v>
      </c>
      <c r="S329" t="s">
        <v>1521</v>
      </c>
      <c r="T329" t="s">
        <v>878</v>
      </c>
      <c r="U329" t="s">
        <v>783</v>
      </c>
      <c r="V329" t="s">
        <v>1708</v>
      </c>
      <c r="W329" s="2">
        <v>199881.41</v>
      </c>
      <c r="X329" t="s">
        <v>1844</v>
      </c>
      <c r="Y329" t="s">
        <v>1710</v>
      </c>
      <c r="Z329" t="s">
        <v>980</v>
      </c>
      <c r="AA329" t="s">
        <v>766</v>
      </c>
      <c r="AB329" s="2">
        <v>199881.41</v>
      </c>
      <c r="AC329" s="2">
        <v>199881.41</v>
      </c>
      <c r="AD329" t="s">
        <v>766</v>
      </c>
      <c r="AE329" t="s">
        <v>786</v>
      </c>
      <c r="AF329" t="s">
        <v>772</v>
      </c>
      <c r="AH329" t="e">
        <f t="shared" si="5"/>
        <v>#N/A</v>
      </c>
      <c r="AK329" s="2"/>
    </row>
    <row r="330" spans="1:37" x14ac:dyDescent="0.25">
      <c r="A330" s="1">
        <v>42907</v>
      </c>
      <c r="B330" t="s">
        <v>422</v>
      </c>
      <c r="C330">
        <v>2017</v>
      </c>
      <c r="D330" t="s">
        <v>1</v>
      </c>
      <c r="E330" t="s">
        <v>423</v>
      </c>
      <c r="F330" t="s">
        <v>424</v>
      </c>
      <c r="G330" s="2">
        <v>132766.79</v>
      </c>
      <c r="H330">
        <v>147</v>
      </c>
      <c r="I330" t="s">
        <v>4</v>
      </c>
      <c r="J330">
        <v>141</v>
      </c>
      <c r="K330" t="s">
        <v>1866</v>
      </c>
      <c r="L330" t="s">
        <v>5</v>
      </c>
      <c r="P330" t="s">
        <v>1427</v>
      </c>
      <c r="Q330" t="s">
        <v>1598</v>
      </c>
      <c r="R330" s="6" t="s">
        <v>143</v>
      </c>
      <c r="S330" t="s">
        <v>1521</v>
      </c>
      <c r="T330" t="s">
        <v>838</v>
      </c>
      <c r="U330" t="s">
        <v>796</v>
      </c>
      <c r="V330" t="s">
        <v>1428</v>
      </c>
      <c r="W330" s="2">
        <v>206291.26</v>
      </c>
      <c r="X330" t="s">
        <v>1599</v>
      </c>
      <c r="Y330" t="s">
        <v>1429</v>
      </c>
      <c r="Z330" t="s">
        <v>772</v>
      </c>
      <c r="AA330" t="s">
        <v>766</v>
      </c>
      <c r="AB330" s="2">
        <v>206291.26</v>
      </c>
      <c r="AC330" s="2">
        <v>206291.26</v>
      </c>
      <c r="AD330" t="s">
        <v>766</v>
      </c>
      <c r="AE330" t="s">
        <v>786</v>
      </c>
      <c r="AF330" t="s">
        <v>772</v>
      </c>
      <c r="AH330" t="str">
        <f t="shared" si="5"/>
        <v>MA6CB6ADXHT050412</v>
      </c>
      <c r="AK330" s="2"/>
    </row>
    <row r="331" spans="1:37" x14ac:dyDescent="0.25">
      <c r="A331" s="1">
        <v>43020</v>
      </c>
      <c r="B331" t="s">
        <v>215</v>
      </c>
      <c r="C331">
        <v>2018</v>
      </c>
      <c r="D331" t="s">
        <v>1</v>
      </c>
      <c r="E331" t="s">
        <v>216</v>
      </c>
      <c r="F331" t="s">
        <v>132</v>
      </c>
      <c r="G331" s="5">
        <v>132543.10999999999</v>
      </c>
      <c r="H331">
        <v>34</v>
      </c>
      <c r="I331">
        <v>0</v>
      </c>
      <c r="J331" t="s">
        <v>15</v>
      </c>
      <c r="K331" t="s">
        <v>5</v>
      </c>
      <c r="P331" t="s">
        <v>1478</v>
      </c>
      <c r="Q331" t="s">
        <v>1600</v>
      </c>
      <c r="R331" s="6" t="s">
        <v>1677</v>
      </c>
      <c r="S331" t="s">
        <v>1521</v>
      </c>
      <c r="T331" t="s">
        <v>814</v>
      </c>
      <c r="U331" t="s">
        <v>783</v>
      </c>
      <c r="V331" t="s">
        <v>1480</v>
      </c>
      <c r="W331" s="2">
        <v>199882.62</v>
      </c>
      <c r="X331" t="s">
        <v>1601</v>
      </c>
      <c r="Y331" t="s">
        <v>1482</v>
      </c>
      <c r="Z331" t="s">
        <v>772</v>
      </c>
      <c r="AA331" t="s">
        <v>766</v>
      </c>
      <c r="AB331" s="2">
        <v>199882.62</v>
      </c>
      <c r="AC331" s="2">
        <v>199882.62</v>
      </c>
      <c r="AD331" t="s">
        <v>766</v>
      </c>
      <c r="AE331" t="s">
        <v>786</v>
      </c>
      <c r="AF331" t="s">
        <v>772</v>
      </c>
      <c r="AH331" t="str">
        <f t="shared" si="5"/>
        <v>MA6CB6CD0JT019298</v>
      </c>
      <c r="AI331" t="s">
        <v>2050</v>
      </c>
      <c r="AJ331" t="s">
        <v>2037</v>
      </c>
      <c r="AK331" s="7">
        <v>43001</v>
      </c>
    </row>
    <row r="332" spans="1:37" x14ac:dyDescent="0.25">
      <c r="A332" s="1">
        <v>43018</v>
      </c>
      <c r="B332" t="s">
        <v>178</v>
      </c>
      <c r="C332">
        <v>2018</v>
      </c>
      <c r="D332" t="s">
        <v>1</v>
      </c>
      <c r="E332" t="s">
        <v>179</v>
      </c>
      <c r="F332" t="s">
        <v>31</v>
      </c>
      <c r="G332" s="2">
        <v>132543.10999999999</v>
      </c>
      <c r="H332">
        <v>36</v>
      </c>
      <c r="I332">
        <v>0</v>
      </c>
      <c r="J332" t="s">
        <v>15</v>
      </c>
      <c r="K332" t="s">
        <v>5</v>
      </c>
      <c r="P332" t="s">
        <v>1081</v>
      </c>
      <c r="Q332" t="s">
        <v>1602</v>
      </c>
      <c r="R332" s="6" t="s">
        <v>207</v>
      </c>
      <c r="S332" t="s">
        <v>1521</v>
      </c>
      <c r="T332" t="s">
        <v>814</v>
      </c>
      <c r="U332" t="s">
        <v>783</v>
      </c>
      <c r="V332" t="s">
        <v>1083</v>
      </c>
      <c r="W332" s="2">
        <v>199881.41</v>
      </c>
      <c r="X332" t="s">
        <v>1603</v>
      </c>
      <c r="Y332" t="s">
        <v>1085</v>
      </c>
      <c r="Z332" t="s">
        <v>772</v>
      </c>
      <c r="AA332" t="s">
        <v>766</v>
      </c>
      <c r="AB332" s="2">
        <v>199881.41</v>
      </c>
      <c r="AC332" s="2">
        <v>199881.41</v>
      </c>
      <c r="AD332" t="s">
        <v>766</v>
      </c>
      <c r="AE332" t="s">
        <v>786</v>
      </c>
      <c r="AF332" t="s">
        <v>772</v>
      </c>
      <c r="AH332" t="str">
        <f t="shared" si="5"/>
        <v>MA6CB6CD0JT020371</v>
      </c>
      <c r="AK332" s="2"/>
    </row>
    <row r="333" spans="1:37" x14ac:dyDescent="0.25">
      <c r="A333" s="1">
        <v>43004</v>
      </c>
      <c r="B333" t="s">
        <v>612</v>
      </c>
      <c r="C333">
        <v>2018</v>
      </c>
      <c r="D333" t="s">
        <v>1</v>
      </c>
      <c r="E333" t="s">
        <v>613</v>
      </c>
      <c r="F333" t="s">
        <v>129</v>
      </c>
      <c r="G333" s="2">
        <v>132544.35999999999</v>
      </c>
      <c r="H333">
        <v>50</v>
      </c>
      <c r="I333">
        <v>0</v>
      </c>
      <c r="J333" t="s">
        <v>15</v>
      </c>
      <c r="K333" t="s">
        <v>5</v>
      </c>
      <c r="P333" t="s">
        <v>773</v>
      </c>
      <c r="Q333" t="s">
        <v>1604</v>
      </c>
      <c r="R333" s="6" t="s">
        <v>44</v>
      </c>
      <c r="S333" t="s">
        <v>1521</v>
      </c>
      <c r="T333" t="s">
        <v>766</v>
      </c>
      <c r="U333" t="s">
        <v>796</v>
      </c>
      <c r="V333" t="s">
        <v>777</v>
      </c>
      <c r="W333" s="2">
        <v>122265</v>
      </c>
      <c r="X333" t="s">
        <v>1605</v>
      </c>
      <c r="Y333" t="s">
        <v>766</v>
      </c>
      <c r="Z333" t="s">
        <v>770</v>
      </c>
      <c r="AA333" t="s">
        <v>766</v>
      </c>
      <c r="AB333" s="2">
        <v>122265</v>
      </c>
      <c r="AC333" s="2">
        <v>122265</v>
      </c>
      <c r="AD333" t="s">
        <v>766</v>
      </c>
      <c r="AE333" t="s">
        <v>771</v>
      </c>
      <c r="AF333" t="s">
        <v>772</v>
      </c>
      <c r="AH333" t="str">
        <f t="shared" si="5"/>
        <v>MA6CB6CD0JT021892</v>
      </c>
      <c r="AK333" s="2"/>
    </row>
    <row r="334" spans="1:37" x14ac:dyDescent="0.25">
      <c r="A334" s="1">
        <v>43026</v>
      </c>
      <c r="B334" t="s">
        <v>333</v>
      </c>
      <c r="C334">
        <v>2018</v>
      </c>
      <c r="D334" t="s">
        <v>1</v>
      </c>
      <c r="E334" t="s">
        <v>334</v>
      </c>
      <c r="F334" t="s">
        <v>210</v>
      </c>
      <c r="G334" s="2">
        <v>132543.10999999999</v>
      </c>
      <c r="H334">
        <v>28</v>
      </c>
      <c r="I334">
        <v>0</v>
      </c>
      <c r="J334" t="s">
        <v>15</v>
      </c>
      <c r="K334" t="s">
        <v>2010</v>
      </c>
      <c r="P334" t="s">
        <v>1333</v>
      </c>
      <c r="Q334" t="s">
        <v>1606</v>
      </c>
      <c r="R334" s="6" t="s">
        <v>2</v>
      </c>
      <c r="S334" t="s">
        <v>1521</v>
      </c>
      <c r="T334" t="s">
        <v>838</v>
      </c>
      <c r="U334" t="s">
        <v>783</v>
      </c>
      <c r="V334" t="s">
        <v>1375</v>
      </c>
      <c r="W334" s="2">
        <v>199882.62</v>
      </c>
      <c r="X334" t="s">
        <v>1607</v>
      </c>
      <c r="Y334" t="s">
        <v>1377</v>
      </c>
      <c r="Z334" t="s">
        <v>772</v>
      </c>
      <c r="AA334" t="s">
        <v>766</v>
      </c>
      <c r="AB334" s="2">
        <v>199882.62</v>
      </c>
      <c r="AC334" s="2">
        <v>199882.62</v>
      </c>
      <c r="AD334" t="s">
        <v>766</v>
      </c>
      <c r="AE334" t="s">
        <v>786</v>
      </c>
      <c r="AF334" t="s">
        <v>772</v>
      </c>
      <c r="AH334" t="str">
        <f t="shared" si="5"/>
        <v>MA6CB6CD0JT022380</v>
      </c>
      <c r="AK334" s="2"/>
    </row>
    <row r="335" spans="1:37" x14ac:dyDescent="0.25">
      <c r="A335" s="1">
        <v>43026</v>
      </c>
      <c r="B335" t="s">
        <v>335</v>
      </c>
      <c r="C335">
        <v>2018</v>
      </c>
      <c r="D335" t="s">
        <v>1</v>
      </c>
      <c r="E335" t="s">
        <v>336</v>
      </c>
      <c r="F335" t="s">
        <v>31</v>
      </c>
      <c r="G335" s="2">
        <v>132543.10999999999</v>
      </c>
      <c r="H335">
        <v>28</v>
      </c>
      <c r="I335">
        <v>0</v>
      </c>
      <c r="J335" t="s">
        <v>15</v>
      </c>
      <c r="K335" t="s">
        <v>5</v>
      </c>
      <c r="P335" t="s">
        <v>970</v>
      </c>
      <c r="Q335" t="s">
        <v>1608</v>
      </c>
      <c r="R335" s="6" t="s">
        <v>169</v>
      </c>
      <c r="S335" t="s">
        <v>1521</v>
      </c>
      <c r="T335" t="s">
        <v>814</v>
      </c>
      <c r="U335" t="s">
        <v>783</v>
      </c>
      <c r="V335" t="s">
        <v>973</v>
      </c>
      <c r="W335" s="2">
        <v>199882.62</v>
      </c>
      <c r="X335" t="s">
        <v>1609</v>
      </c>
      <c r="Y335" t="s">
        <v>773</v>
      </c>
      <c r="Z335" t="s">
        <v>772</v>
      </c>
      <c r="AA335" t="s">
        <v>766</v>
      </c>
      <c r="AB335" s="2">
        <v>199882.62</v>
      </c>
      <c r="AC335" s="2">
        <v>199882.62</v>
      </c>
      <c r="AD335" t="s">
        <v>766</v>
      </c>
      <c r="AE335" t="s">
        <v>786</v>
      </c>
      <c r="AF335" t="s">
        <v>772</v>
      </c>
      <c r="AH335" t="str">
        <f t="shared" si="5"/>
        <v>MA6CB6CD0JT035209</v>
      </c>
      <c r="AK335" s="2"/>
    </row>
    <row r="336" spans="1:37" x14ac:dyDescent="0.25">
      <c r="A336" s="1">
        <v>43014</v>
      </c>
      <c r="B336" t="s">
        <v>127</v>
      </c>
      <c r="C336">
        <v>2018</v>
      </c>
      <c r="D336" t="s">
        <v>1</v>
      </c>
      <c r="E336" t="s">
        <v>128</v>
      </c>
      <c r="F336" t="s">
        <v>129</v>
      </c>
      <c r="G336" s="2">
        <v>132543.10999999999</v>
      </c>
      <c r="H336">
        <v>40</v>
      </c>
      <c r="I336">
        <v>0</v>
      </c>
      <c r="J336" t="s">
        <v>15</v>
      </c>
      <c r="K336" t="s">
        <v>11</v>
      </c>
      <c r="P336" t="s">
        <v>763</v>
      </c>
      <c r="Q336" t="s">
        <v>1610</v>
      </c>
      <c r="R336" s="6" t="s">
        <v>238</v>
      </c>
      <c r="S336" t="s">
        <v>1521</v>
      </c>
      <c r="T336" t="s">
        <v>1379</v>
      </c>
      <c r="U336" t="s">
        <v>783</v>
      </c>
      <c r="V336" t="s">
        <v>1436</v>
      </c>
      <c r="W336" s="2">
        <v>159383.99</v>
      </c>
      <c r="X336" t="s">
        <v>1611</v>
      </c>
      <c r="Y336" t="s">
        <v>1438</v>
      </c>
      <c r="Z336" t="s">
        <v>772</v>
      </c>
      <c r="AA336" t="s">
        <v>766</v>
      </c>
      <c r="AB336" s="2">
        <v>159383.99</v>
      </c>
      <c r="AC336" s="2">
        <v>199881.41</v>
      </c>
      <c r="AD336" t="s">
        <v>1706</v>
      </c>
      <c r="AE336" t="s">
        <v>786</v>
      </c>
      <c r="AF336" t="s">
        <v>772</v>
      </c>
      <c r="AH336" t="str">
        <f t="shared" si="5"/>
        <v>MA6CB6CD1JT021738</v>
      </c>
      <c r="AK336" s="2"/>
    </row>
    <row r="337" spans="1:37" x14ac:dyDescent="0.25">
      <c r="A337" s="1">
        <v>42942</v>
      </c>
      <c r="B337" t="s">
        <v>598</v>
      </c>
      <c r="C337">
        <v>2018</v>
      </c>
      <c r="D337" t="s">
        <v>1</v>
      </c>
      <c r="E337" t="s">
        <v>599</v>
      </c>
      <c r="F337" t="s">
        <v>132</v>
      </c>
      <c r="G337" s="2">
        <v>132544.35999999999</v>
      </c>
      <c r="H337">
        <v>112</v>
      </c>
      <c r="I337">
        <v>0</v>
      </c>
      <c r="J337" t="s">
        <v>15</v>
      </c>
      <c r="K337" t="s">
        <v>5</v>
      </c>
      <c r="P337" t="s">
        <v>1127</v>
      </c>
      <c r="Q337" t="s">
        <v>1612</v>
      </c>
      <c r="R337" s="6" t="s">
        <v>646</v>
      </c>
      <c r="S337" t="s">
        <v>1521</v>
      </c>
      <c r="T337" t="s">
        <v>814</v>
      </c>
      <c r="U337" t="s">
        <v>783</v>
      </c>
      <c r="V337" t="s">
        <v>1129</v>
      </c>
      <c r="W337" s="2">
        <v>199881.41</v>
      </c>
      <c r="X337" t="s">
        <v>1613</v>
      </c>
      <c r="Y337" t="s">
        <v>1131</v>
      </c>
      <c r="Z337" t="s">
        <v>980</v>
      </c>
      <c r="AA337" t="s">
        <v>766</v>
      </c>
      <c r="AB337" s="2">
        <v>199881.41</v>
      </c>
      <c r="AC337" s="2">
        <v>199881.41</v>
      </c>
      <c r="AD337" t="s">
        <v>766</v>
      </c>
      <c r="AE337" t="s">
        <v>786</v>
      </c>
      <c r="AF337" t="s">
        <v>772</v>
      </c>
      <c r="AH337" t="str">
        <f t="shared" si="5"/>
        <v>MA6CB6CD2JT010098</v>
      </c>
      <c r="AK337" s="2"/>
    </row>
    <row r="338" spans="1:37" x14ac:dyDescent="0.25">
      <c r="A338" s="1">
        <v>43026</v>
      </c>
      <c r="B338" t="s">
        <v>337</v>
      </c>
      <c r="C338">
        <v>2018</v>
      </c>
      <c r="D338" t="s">
        <v>1</v>
      </c>
      <c r="E338" t="s">
        <v>338</v>
      </c>
      <c r="F338" t="s">
        <v>210</v>
      </c>
      <c r="G338" s="2">
        <v>132543.10999999999</v>
      </c>
      <c r="H338">
        <v>28</v>
      </c>
      <c r="J338">
        <v>2</v>
      </c>
      <c r="K338" t="s">
        <v>1866</v>
      </c>
      <c r="L338" t="s">
        <v>5</v>
      </c>
      <c r="P338" t="s">
        <v>1267</v>
      </c>
      <c r="Q338" t="s">
        <v>1614</v>
      </c>
      <c r="R338" s="6" t="s">
        <v>584</v>
      </c>
      <c r="S338" t="s">
        <v>1521</v>
      </c>
      <c r="T338" t="s">
        <v>814</v>
      </c>
      <c r="U338" t="s">
        <v>783</v>
      </c>
      <c r="V338" t="s">
        <v>1268</v>
      </c>
      <c r="W338" s="2">
        <v>199881.41</v>
      </c>
      <c r="X338" t="s">
        <v>1615</v>
      </c>
      <c r="Y338" t="s">
        <v>1269</v>
      </c>
      <c r="Z338" t="s">
        <v>980</v>
      </c>
      <c r="AA338" t="s">
        <v>766</v>
      </c>
      <c r="AB338" s="2">
        <v>199881.41</v>
      </c>
      <c r="AC338" s="2">
        <v>199881.41</v>
      </c>
      <c r="AD338" t="s">
        <v>766</v>
      </c>
      <c r="AE338" t="s">
        <v>786</v>
      </c>
      <c r="AF338" t="s">
        <v>772</v>
      </c>
      <c r="AH338" t="str">
        <f t="shared" si="5"/>
        <v>MA6CB6CD2JT022381</v>
      </c>
      <c r="AK338" s="2"/>
    </row>
    <row r="339" spans="1:37" x14ac:dyDescent="0.25">
      <c r="A339" s="1">
        <v>43014</v>
      </c>
      <c r="B339" t="s">
        <v>130</v>
      </c>
      <c r="C339">
        <v>2018</v>
      </c>
      <c r="D339" t="s">
        <v>1</v>
      </c>
      <c r="E339" t="s">
        <v>131</v>
      </c>
      <c r="F339" t="s">
        <v>132</v>
      </c>
      <c r="G339" s="2">
        <v>132543.10999999999</v>
      </c>
      <c r="H339">
        <v>40</v>
      </c>
      <c r="I339">
        <v>0</v>
      </c>
      <c r="J339" t="s">
        <v>15</v>
      </c>
      <c r="K339" t="s">
        <v>5</v>
      </c>
      <c r="P339" t="s">
        <v>1616</v>
      </c>
      <c r="Q339" t="s">
        <v>1617</v>
      </c>
      <c r="R339" s="6" t="s">
        <v>225</v>
      </c>
      <c r="S339" t="s">
        <v>1521</v>
      </c>
      <c r="T339" t="s">
        <v>766</v>
      </c>
      <c r="U339" t="s">
        <v>783</v>
      </c>
      <c r="V339" t="s">
        <v>1618</v>
      </c>
      <c r="W339" s="2">
        <v>199882.62</v>
      </c>
      <c r="X339" t="s">
        <v>1619</v>
      </c>
      <c r="Y339" t="s">
        <v>1620</v>
      </c>
      <c r="Z339" t="s">
        <v>772</v>
      </c>
      <c r="AA339" t="s">
        <v>766</v>
      </c>
      <c r="AB339" s="2">
        <v>199882.62</v>
      </c>
      <c r="AC339" s="2">
        <v>199882.62</v>
      </c>
      <c r="AD339" t="s">
        <v>766</v>
      </c>
      <c r="AE339" t="s">
        <v>786</v>
      </c>
      <c r="AF339" t="s">
        <v>772</v>
      </c>
      <c r="AH339" t="str">
        <f t="shared" si="5"/>
        <v>MA6CB6CD2JT022557</v>
      </c>
      <c r="AK339" s="2"/>
    </row>
    <row r="340" spans="1:37" x14ac:dyDescent="0.25">
      <c r="A340" s="1">
        <v>42912</v>
      </c>
      <c r="B340" t="s">
        <v>594</v>
      </c>
      <c r="C340">
        <v>2018</v>
      </c>
      <c r="D340" t="s">
        <v>1</v>
      </c>
      <c r="E340" t="s">
        <v>595</v>
      </c>
      <c r="F340" t="s">
        <v>132</v>
      </c>
      <c r="G340" s="2">
        <v>132221.59</v>
      </c>
      <c r="H340">
        <v>142</v>
      </c>
      <c r="I340">
        <v>0</v>
      </c>
      <c r="J340" t="s">
        <v>15</v>
      </c>
      <c r="K340" t="s">
        <v>5</v>
      </c>
      <c r="P340" t="s">
        <v>1050</v>
      </c>
      <c r="Q340" t="s">
        <v>1621</v>
      </c>
      <c r="R340" s="6" t="s">
        <v>175</v>
      </c>
      <c r="S340" t="s">
        <v>1521</v>
      </c>
      <c r="T340" t="s">
        <v>1374</v>
      </c>
      <c r="U340" t="s">
        <v>783</v>
      </c>
      <c r="V340" t="s">
        <v>1052</v>
      </c>
      <c r="W340" s="2">
        <v>185940</v>
      </c>
      <c r="X340" t="s">
        <v>1622</v>
      </c>
      <c r="Y340" t="s">
        <v>1054</v>
      </c>
      <c r="Z340" t="s">
        <v>772</v>
      </c>
      <c r="AA340" t="s">
        <v>766</v>
      </c>
      <c r="AB340" s="2">
        <v>185940</v>
      </c>
      <c r="AC340" s="2">
        <v>199882.62</v>
      </c>
      <c r="AD340" t="s">
        <v>1811</v>
      </c>
      <c r="AE340" t="s">
        <v>786</v>
      </c>
      <c r="AF340" t="s">
        <v>772</v>
      </c>
      <c r="AH340" t="str">
        <f t="shared" si="5"/>
        <v>MA6CB6CD3JT009008</v>
      </c>
      <c r="AK340" s="2"/>
    </row>
    <row r="341" spans="1:37" x14ac:dyDescent="0.25">
      <c r="A341" s="1">
        <v>43026</v>
      </c>
      <c r="B341" t="s">
        <v>339</v>
      </c>
      <c r="C341">
        <v>2018</v>
      </c>
      <c r="D341" t="s">
        <v>1</v>
      </c>
      <c r="E341" t="s">
        <v>340</v>
      </c>
      <c r="F341" t="s">
        <v>31</v>
      </c>
      <c r="G341" s="2">
        <v>132543.10999999999</v>
      </c>
      <c r="H341">
        <v>28</v>
      </c>
      <c r="I341">
        <v>0</v>
      </c>
      <c r="J341" t="s">
        <v>15</v>
      </c>
      <c r="K341" t="s">
        <v>5</v>
      </c>
      <c r="P341" t="s">
        <v>1267</v>
      </c>
      <c r="Q341" t="s">
        <v>1623</v>
      </c>
      <c r="R341" s="6" t="s">
        <v>582</v>
      </c>
      <c r="S341" t="s">
        <v>1521</v>
      </c>
      <c r="T341" t="s">
        <v>1379</v>
      </c>
      <c r="U341" t="s">
        <v>783</v>
      </c>
      <c r="V341" t="s">
        <v>1268</v>
      </c>
      <c r="W341" s="2">
        <v>199881.41</v>
      </c>
      <c r="X341" t="s">
        <v>1624</v>
      </c>
      <c r="Y341" t="s">
        <v>1269</v>
      </c>
      <c r="Z341" t="s">
        <v>980</v>
      </c>
      <c r="AA341" t="s">
        <v>766</v>
      </c>
      <c r="AB341" s="2">
        <v>199881.41</v>
      </c>
      <c r="AC341" s="2">
        <v>199881.41</v>
      </c>
      <c r="AD341" t="s">
        <v>766</v>
      </c>
      <c r="AE341" t="s">
        <v>786</v>
      </c>
      <c r="AF341" t="s">
        <v>772</v>
      </c>
      <c r="AH341" t="str">
        <f t="shared" si="5"/>
        <v>MA6CB6CD3JT018582</v>
      </c>
      <c r="AK341" s="2"/>
    </row>
    <row r="342" spans="1:37" x14ac:dyDescent="0.25">
      <c r="A342" s="1">
        <v>43020</v>
      </c>
      <c r="B342" t="s">
        <v>217</v>
      </c>
      <c r="C342">
        <v>2018</v>
      </c>
      <c r="D342" t="s">
        <v>1</v>
      </c>
      <c r="E342" t="s">
        <v>218</v>
      </c>
      <c r="F342" t="s">
        <v>210</v>
      </c>
      <c r="G342" s="2">
        <v>132543.10999999999</v>
      </c>
      <c r="H342">
        <v>34</v>
      </c>
      <c r="I342" t="s">
        <v>4</v>
      </c>
      <c r="J342">
        <v>18</v>
      </c>
      <c r="K342" t="s">
        <v>1866</v>
      </c>
      <c r="L342" t="s">
        <v>5</v>
      </c>
      <c r="P342" t="s">
        <v>1670</v>
      </c>
      <c r="Q342" t="s">
        <v>1845</v>
      </c>
      <c r="R342" s="6" t="s">
        <v>1908</v>
      </c>
      <c r="S342" t="s">
        <v>1521</v>
      </c>
      <c r="T342" t="s">
        <v>838</v>
      </c>
      <c r="U342" t="s">
        <v>783</v>
      </c>
      <c r="V342" t="s">
        <v>1716</v>
      </c>
      <c r="W342" s="2">
        <v>199881.41</v>
      </c>
      <c r="X342" t="s">
        <v>1846</v>
      </c>
      <c r="Y342" t="s">
        <v>1718</v>
      </c>
      <c r="Z342" t="s">
        <v>980</v>
      </c>
      <c r="AA342" t="s">
        <v>766</v>
      </c>
      <c r="AB342" s="2">
        <v>199881.41</v>
      </c>
      <c r="AC342" s="2">
        <v>199881.41</v>
      </c>
      <c r="AD342" t="s">
        <v>766</v>
      </c>
      <c r="AE342" t="s">
        <v>786</v>
      </c>
      <c r="AF342" t="s">
        <v>772</v>
      </c>
      <c r="AH342" t="str">
        <f t="shared" si="5"/>
        <v>MA6CB6CD4JT022382</v>
      </c>
      <c r="AK342" s="2"/>
    </row>
    <row r="343" spans="1:37" x14ac:dyDescent="0.25">
      <c r="A343" s="1">
        <v>42909</v>
      </c>
      <c r="B343" t="s">
        <v>472</v>
      </c>
      <c r="C343">
        <v>2018</v>
      </c>
      <c r="D343" t="s">
        <v>1</v>
      </c>
      <c r="E343" t="s">
        <v>473</v>
      </c>
      <c r="F343" t="s">
        <v>132</v>
      </c>
      <c r="G343" s="2">
        <v>132221.59</v>
      </c>
      <c r="H343">
        <v>145</v>
      </c>
      <c r="I343" t="s">
        <v>4</v>
      </c>
      <c r="J343">
        <v>23</v>
      </c>
      <c r="K343" t="s">
        <v>1866</v>
      </c>
      <c r="L343" t="s">
        <v>5</v>
      </c>
      <c r="P343" t="s">
        <v>1127</v>
      </c>
      <c r="Q343" t="s">
        <v>1625</v>
      </c>
      <c r="R343" s="6" t="s">
        <v>648</v>
      </c>
      <c r="S343" t="s">
        <v>1521</v>
      </c>
      <c r="T343" t="s">
        <v>1374</v>
      </c>
      <c r="U343" t="s">
        <v>783</v>
      </c>
      <c r="V343" t="s">
        <v>1129</v>
      </c>
      <c r="W343" s="2">
        <v>211346.72</v>
      </c>
      <c r="X343" t="s">
        <v>1626</v>
      </c>
      <c r="Y343" t="s">
        <v>1131</v>
      </c>
      <c r="Z343" t="s">
        <v>980</v>
      </c>
      <c r="AA343" t="s">
        <v>766</v>
      </c>
      <c r="AB343" s="2">
        <v>211346.72</v>
      </c>
      <c r="AC343" s="2">
        <v>211346.72</v>
      </c>
      <c r="AD343" t="s">
        <v>766</v>
      </c>
      <c r="AE343" t="s">
        <v>786</v>
      </c>
      <c r="AF343" t="s">
        <v>772</v>
      </c>
      <c r="AH343" t="str">
        <f t="shared" si="5"/>
        <v>MA6CB6CD5JT000732</v>
      </c>
      <c r="AK343" s="2"/>
    </row>
    <row r="344" spans="1:37" x14ac:dyDescent="0.25">
      <c r="A344" s="1">
        <v>43018</v>
      </c>
      <c r="B344" t="s">
        <v>176</v>
      </c>
      <c r="C344">
        <v>2018</v>
      </c>
      <c r="D344" t="s">
        <v>1</v>
      </c>
      <c r="E344" t="s">
        <v>177</v>
      </c>
      <c r="F344" t="s">
        <v>31</v>
      </c>
      <c r="G344" s="2">
        <v>132543.10999999999</v>
      </c>
      <c r="H344">
        <v>36</v>
      </c>
      <c r="I344">
        <v>0</v>
      </c>
      <c r="J344" t="s">
        <v>15</v>
      </c>
      <c r="K344" t="s">
        <v>11</v>
      </c>
      <c r="P344" t="s">
        <v>1443</v>
      </c>
      <c r="Q344" t="s">
        <v>1847</v>
      </c>
      <c r="R344" s="6" t="s">
        <v>1912</v>
      </c>
      <c r="S344" t="s">
        <v>1521</v>
      </c>
      <c r="T344" t="s">
        <v>1379</v>
      </c>
      <c r="U344" t="s">
        <v>783</v>
      </c>
      <c r="V344" t="s">
        <v>1686</v>
      </c>
      <c r="W344" s="2">
        <v>199881.41</v>
      </c>
      <c r="X344" t="s">
        <v>1848</v>
      </c>
      <c r="Y344" t="s">
        <v>1142</v>
      </c>
      <c r="Z344" t="s">
        <v>980</v>
      </c>
      <c r="AA344" t="s">
        <v>766</v>
      </c>
      <c r="AB344" s="2">
        <v>199881.41</v>
      </c>
      <c r="AC344" s="2">
        <v>199881.41</v>
      </c>
      <c r="AD344" t="s">
        <v>766</v>
      </c>
      <c r="AE344" t="s">
        <v>786</v>
      </c>
      <c r="AF344" t="s">
        <v>772</v>
      </c>
      <c r="AH344" t="str">
        <f t="shared" si="5"/>
        <v>MA6CB6CD5JT018583</v>
      </c>
      <c r="AK344" s="2"/>
    </row>
    <row r="345" spans="1:37" x14ac:dyDescent="0.25">
      <c r="A345" s="1">
        <v>43040</v>
      </c>
      <c r="B345" t="s">
        <v>2011</v>
      </c>
      <c r="C345">
        <v>2018</v>
      </c>
      <c r="D345" t="s">
        <v>1</v>
      </c>
      <c r="E345" t="s">
        <v>2012</v>
      </c>
      <c r="F345" t="s">
        <v>31</v>
      </c>
      <c r="G345" s="2">
        <v>132543.10999999999</v>
      </c>
      <c r="H345">
        <v>14</v>
      </c>
      <c r="I345">
        <v>0</v>
      </c>
      <c r="J345" t="s">
        <v>15</v>
      </c>
      <c r="K345" t="s">
        <v>11</v>
      </c>
      <c r="P345" t="s">
        <v>1443</v>
      </c>
      <c r="Q345" t="s">
        <v>1849</v>
      </c>
      <c r="R345" s="6" t="s">
        <v>1914</v>
      </c>
      <c r="S345" t="s">
        <v>1521</v>
      </c>
      <c r="T345" t="s">
        <v>838</v>
      </c>
      <c r="U345" t="s">
        <v>783</v>
      </c>
      <c r="V345" t="s">
        <v>1686</v>
      </c>
      <c r="W345" s="2">
        <v>211346.72</v>
      </c>
      <c r="X345" t="s">
        <v>1850</v>
      </c>
      <c r="Y345" t="s">
        <v>1142</v>
      </c>
      <c r="Z345" t="s">
        <v>980</v>
      </c>
      <c r="AA345" t="s">
        <v>766</v>
      </c>
      <c r="AB345" s="2">
        <v>211346.72</v>
      </c>
      <c r="AC345" s="2">
        <v>211346.72</v>
      </c>
      <c r="AD345" t="s">
        <v>766</v>
      </c>
      <c r="AE345" t="s">
        <v>786</v>
      </c>
      <c r="AF345" t="s">
        <v>772</v>
      </c>
      <c r="AH345" t="str">
        <f t="shared" si="5"/>
        <v>MA6CB6CD5JT020611</v>
      </c>
      <c r="AK345" s="2"/>
    </row>
    <row r="346" spans="1:37" x14ac:dyDescent="0.25">
      <c r="A346" s="1">
        <v>43020</v>
      </c>
      <c r="B346" t="s">
        <v>219</v>
      </c>
      <c r="C346">
        <v>2018</v>
      </c>
      <c r="D346" t="s">
        <v>1</v>
      </c>
      <c r="E346" t="s">
        <v>220</v>
      </c>
      <c r="F346" t="s">
        <v>31</v>
      </c>
      <c r="G346" s="5">
        <v>132543.10999999999</v>
      </c>
      <c r="H346">
        <v>34</v>
      </c>
      <c r="I346">
        <v>0</v>
      </c>
      <c r="J346" t="s">
        <v>15</v>
      </c>
      <c r="K346" t="s">
        <v>5</v>
      </c>
      <c r="P346" t="s">
        <v>1061</v>
      </c>
      <c r="Q346" t="s">
        <v>1627</v>
      </c>
      <c r="R346" s="6" t="s">
        <v>1678</v>
      </c>
      <c r="S346" t="s">
        <v>1521</v>
      </c>
      <c r="T346" t="s">
        <v>878</v>
      </c>
      <c r="U346" t="s">
        <v>783</v>
      </c>
      <c r="V346" t="s">
        <v>1628</v>
      </c>
      <c r="W346" s="2">
        <v>199882.62</v>
      </c>
      <c r="X346" t="s">
        <v>1629</v>
      </c>
      <c r="Y346" t="s">
        <v>1034</v>
      </c>
      <c r="Z346" t="s">
        <v>772</v>
      </c>
      <c r="AA346" t="s">
        <v>766</v>
      </c>
      <c r="AB346" s="2">
        <v>199882.62</v>
      </c>
      <c r="AC346" s="2">
        <v>199882.62</v>
      </c>
      <c r="AD346" t="s">
        <v>766</v>
      </c>
      <c r="AE346" t="s">
        <v>786</v>
      </c>
      <c r="AF346" t="s">
        <v>772</v>
      </c>
      <c r="AH346" t="str">
        <f t="shared" si="5"/>
        <v>MA6CB6CD6JT005289</v>
      </c>
      <c r="AI346" t="s">
        <v>2051</v>
      </c>
      <c r="AJ346" t="s">
        <v>2037</v>
      </c>
      <c r="AK346" s="7">
        <v>43001</v>
      </c>
    </row>
    <row r="347" spans="1:37" x14ac:dyDescent="0.25">
      <c r="A347" s="1">
        <v>42942</v>
      </c>
      <c r="B347" t="s">
        <v>604</v>
      </c>
      <c r="C347">
        <v>2018</v>
      </c>
      <c r="D347" t="s">
        <v>1</v>
      </c>
      <c r="E347" t="s">
        <v>605</v>
      </c>
      <c r="F347" t="s">
        <v>157</v>
      </c>
      <c r="G347" s="2">
        <v>132544.35999999999</v>
      </c>
      <c r="H347">
        <v>112</v>
      </c>
      <c r="I347">
        <v>0</v>
      </c>
      <c r="J347" t="s">
        <v>15</v>
      </c>
      <c r="K347" t="s">
        <v>5</v>
      </c>
      <c r="P347" t="s">
        <v>1402</v>
      </c>
      <c r="Q347" t="s">
        <v>1630</v>
      </c>
      <c r="R347" s="6" t="s">
        <v>457</v>
      </c>
      <c r="S347" t="s">
        <v>1521</v>
      </c>
      <c r="T347" t="s">
        <v>1374</v>
      </c>
      <c r="U347" t="s">
        <v>783</v>
      </c>
      <c r="V347" t="s">
        <v>868</v>
      </c>
      <c r="W347" s="2">
        <v>199882.62</v>
      </c>
      <c r="X347" t="s">
        <v>1631</v>
      </c>
      <c r="Y347" t="s">
        <v>1405</v>
      </c>
      <c r="Z347" t="s">
        <v>772</v>
      </c>
      <c r="AA347" t="s">
        <v>766</v>
      </c>
      <c r="AB347" s="2">
        <v>199882.62</v>
      </c>
      <c r="AC347" s="2">
        <v>199882.62</v>
      </c>
      <c r="AD347" t="s">
        <v>766</v>
      </c>
      <c r="AE347" t="s">
        <v>786</v>
      </c>
      <c r="AF347" t="s">
        <v>772</v>
      </c>
      <c r="AH347" t="str">
        <f t="shared" si="5"/>
        <v>MA6CB6CD6JT020858</v>
      </c>
      <c r="AK347" s="2"/>
    </row>
    <row r="348" spans="1:37" x14ac:dyDescent="0.25">
      <c r="A348" s="1">
        <v>43014</v>
      </c>
      <c r="B348" t="s">
        <v>133</v>
      </c>
      <c r="C348">
        <v>2018</v>
      </c>
      <c r="D348" t="s">
        <v>1</v>
      </c>
      <c r="E348" t="s">
        <v>134</v>
      </c>
      <c r="F348" t="s">
        <v>129</v>
      </c>
      <c r="G348" s="2">
        <v>132543.10999999999</v>
      </c>
      <c r="H348">
        <v>40</v>
      </c>
      <c r="I348">
        <v>0</v>
      </c>
      <c r="J348" t="s">
        <v>15</v>
      </c>
      <c r="K348" t="s">
        <v>5</v>
      </c>
      <c r="P348" t="s">
        <v>1632</v>
      </c>
      <c r="Q348" t="s">
        <v>1633</v>
      </c>
      <c r="R348" s="6" t="s">
        <v>73</v>
      </c>
      <c r="S348" t="s">
        <v>1521</v>
      </c>
      <c r="T348" t="s">
        <v>1374</v>
      </c>
      <c r="U348" t="s">
        <v>783</v>
      </c>
      <c r="V348" t="s">
        <v>1634</v>
      </c>
      <c r="W348" s="2">
        <v>199882.62</v>
      </c>
      <c r="X348" t="s">
        <v>1635</v>
      </c>
      <c r="Y348" t="s">
        <v>1339</v>
      </c>
      <c r="Z348" t="s">
        <v>772</v>
      </c>
      <c r="AA348" t="s">
        <v>766</v>
      </c>
      <c r="AB348" s="2">
        <v>199882.62</v>
      </c>
      <c r="AC348" s="2">
        <v>199882.62</v>
      </c>
      <c r="AD348" t="s">
        <v>766</v>
      </c>
      <c r="AE348" t="s">
        <v>786</v>
      </c>
      <c r="AF348" t="s">
        <v>772</v>
      </c>
      <c r="AH348" t="str">
        <f t="shared" si="5"/>
        <v>MA6CB6CD6JT021976</v>
      </c>
      <c r="AK348" s="2"/>
    </row>
    <row r="349" spans="1:37" x14ac:dyDescent="0.25">
      <c r="A349" s="1">
        <v>43026</v>
      </c>
      <c r="B349" t="s">
        <v>341</v>
      </c>
      <c r="C349">
        <v>2018</v>
      </c>
      <c r="D349" t="s">
        <v>1</v>
      </c>
      <c r="E349" t="s">
        <v>342</v>
      </c>
      <c r="F349" t="s">
        <v>210</v>
      </c>
      <c r="G349" s="2">
        <v>132543.10999999999</v>
      </c>
      <c r="H349">
        <v>28</v>
      </c>
      <c r="I349">
        <v>0</v>
      </c>
      <c r="J349" t="s">
        <v>15</v>
      </c>
      <c r="K349" t="s">
        <v>5</v>
      </c>
      <c r="P349" t="s">
        <v>1385</v>
      </c>
      <c r="Q349" t="s">
        <v>1636</v>
      </c>
      <c r="R349" s="6" t="s">
        <v>408</v>
      </c>
      <c r="S349" t="s">
        <v>1521</v>
      </c>
      <c r="T349" t="s">
        <v>1374</v>
      </c>
      <c r="U349" t="s">
        <v>783</v>
      </c>
      <c r="V349" t="s">
        <v>1387</v>
      </c>
      <c r="W349" s="2">
        <v>199882.62</v>
      </c>
      <c r="X349" t="s">
        <v>1637</v>
      </c>
      <c r="Y349" t="s">
        <v>1389</v>
      </c>
      <c r="Z349" t="s">
        <v>772</v>
      </c>
      <c r="AA349" t="s">
        <v>766</v>
      </c>
      <c r="AB349" s="2">
        <v>199882.62</v>
      </c>
      <c r="AC349" s="2">
        <v>199882.62</v>
      </c>
      <c r="AD349" t="s">
        <v>766</v>
      </c>
      <c r="AE349" t="s">
        <v>786</v>
      </c>
      <c r="AF349" t="s">
        <v>772</v>
      </c>
      <c r="AH349" t="str">
        <f t="shared" si="5"/>
        <v>MA6CB6CD6JT022383</v>
      </c>
      <c r="AK349" s="2"/>
    </row>
    <row r="350" spans="1:37" x14ac:dyDescent="0.25">
      <c r="A350" s="1">
        <v>42912</v>
      </c>
      <c r="B350" t="s">
        <v>596</v>
      </c>
      <c r="C350">
        <v>2018</v>
      </c>
      <c r="D350" t="s">
        <v>1</v>
      </c>
      <c r="E350" t="s">
        <v>597</v>
      </c>
      <c r="F350" t="s">
        <v>132</v>
      </c>
      <c r="G350" s="2">
        <v>132221.59</v>
      </c>
      <c r="H350">
        <v>142</v>
      </c>
      <c r="I350">
        <v>0</v>
      </c>
      <c r="J350" t="s">
        <v>15</v>
      </c>
      <c r="K350" t="s">
        <v>5</v>
      </c>
      <c r="P350" t="s">
        <v>1616</v>
      </c>
      <c r="Q350" t="s">
        <v>1638</v>
      </c>
      <c r="R350" s="6" t="s">
        <v>228</v>
      </c>
      <c r="S350" t="s">
        <v>1521</v>
      </c>
      <c r="T350" t="s">
        <v>1374</v>
      </c>
      <c r="U350" t="s">
        <v>783</v>
      </c>
      <c r="V350" t="s">
        <v>1618</v>
      </c>
      <c r="W350" s="2">
        <v>199882.62</v>
      </c>
      <c r="X350" t="s">
        <v>1639</v>
      </c>
      <c r="Y350" t="s">
        <v>1620</v>
      </c>
      <c r="Z350" t="s">
        <v>772</v>
      </c>
      <c r="AA350" t="s">
        <v>766</v>
      </c>
      <c r="AB350" s="2">
        <v>199882.62</v>
      </c>
      <c r="AC350" s="2">
        <v>199882.62</v>
      </c>
      <c r="AD350" t="s">
        <v>766</v>
      </c>
      <c r="AE350" t="s">
        <v>786</v>
      </c>
      <c r="AF350" t="s">
        <v>772</v>
      </c>
      <c r="AH350" t="str">
        <f t="shared" si="5"/>
        <v>MA6CB6CD7JT010839</v>
      </c>
      <c r="AK350" s="2"/>
    </row>
    <row r="351" spans="1:37" x14ac:dyDescent="0.25">
      <c r="A351" s="1">
        <v>43010</v>
      </c>
      <c r="B351" t="s">
        <v>29</v>
      </c>
      <c r="C351">
        <v>2018</v>
      </c>
      <c r="D351" t="s">
        <v>1</v>
      </c>
      <c r="E351" t="s">
        <v>30</v>
      </c>
      <c r="F351" t="s">
        <v>31</v>
      </c>
      <c r="G351" s="2">
        <v>132544.35999999999</v>
      </c>
      <c r="H351">
        <v>44</v>
      </c>
      <c r="J351">
        <v>15</v>
      </c>
      <c r="K351" t="s">
        <v>1866</v>
      </c>
      <c r="L351" t="s">
        <v>11</v>
      </c>
      <c r="P351" t="s">
        <v>1333</v>
      </c>
      <c r="Q351" t="s">
        <v>1640</v>
      </c>
      <c r="R351" s="6" t="s">
        <v>7</v>
      </c>
      <c r="S351" t="s">
        <v>1521</v>
      </c>
      <c r="T351" t="s">
        <v>838</v>
      </c>
      <c r="U351" t="s">
        <v>783</v>
      </c>
      <c r="V351" t="s">
        <v>1375</v>
      </c>
      <c r="W351" s="2">
        <v>199882.62</v>
      </c>
      <c r="X351" t="s">
        <v>1641</v>
      </c>
      <c r="Y351" t="s">
        <v>1377</v>
      </c>
      <c r="Z351" t="s">
        <v>772</v>
      </c>
      <c r="AA351" t="s">
        <v>766</v>
      </c>
      <c r="AB351" s="2">
        <v>199882.62</v>
      </c>
      <c r="AC351" s="2">
        <v>199882.62</v>
      </c>
      <c r="AD351" t="s">
        <v>766</v>
      </c>
      <c r="AE351" t="s">
        <v>786</v>
      </c>
      <c r="AF351" t="s">
        <v>772</v>
      </c>
      <c r="AH351" t="str">
        <f t="shared" si="5"/>
        <v>MA6CB6CD7JT018584</v>
      </c>
      <c r="AK351" s="2"/>
    </row>
    <row r="352" spans="1:37" x14ac:dyDescent="0.25">
      <c r="A352" s="1">
        <v>43029</v>
      </c>
      <c r="B352" t="s">
        <v>437</v>
      </c>
      <c r="C352">
        <v>2018</v>
      </c>
      <c r="D352" t="s">
        <v>1</v>
      </c>
      <c r="E352" t="s">
        <v>438</v>
      </c>
      <c r="F352" t="s">
        <v>31</v>
      </c>
      <c r="G352" s="2">
        <v>132543.10999999999</v>
      </c>
      <c r="H352">
        <v>25</v>
      </c>
      <c r="I352">
        <v>0</v>
      </c>
      <c r="J352" t="s">
        <v>15</v>
      </c>
      <c r="K352" t="s">
        <v>5</v>
      </c>
      <c r="P352" t="s">
        <v>860</v>
      </c>
      <c r="Q352" t="s">
        <v>1642</v>
      </c>
      <c r="R352" s="6" t="s">
        <v>189</v>
      </c>
      <c r="S352" t="s">
        <v>1521</v>
      </c>
      <c r="T352" t="s">
        <v>1374</v>
      </c>
      <c r="U352" t="s">
        <v>783</v>
      </c>
      <c r="V352" t="s">
        <v>777</v>
      </c>
      <c r="W352" s="2">
        <v>199882.62</v>
      </c>
      <c r="X352" t="s">
        <v>1643</v>
      </c>
      <c r="Y352" t="s">
        <v>1264</v>
      </c>
      <c r="Z352" t="s">
        <v>772</v>
      </c>
      <c r="AA352" t="s">
        <v>766</v>
      </c>
      <c r="AB352" s="2">
        <v>199882.62</v>
      </c>
      <c r="AC352" s="2">
        <v>199882.62</v>
      </c>
      <c r="AD352" t="s">
        <v>766</v>
      </c>
      <c r="AE352" t="s">
        <v>786</v>
      </c>
      <c r="AF352" t="s">
        <v>772</v>
      </c>
      <c r="AH352" t="str">
        <f t="shared" si="5"/>
        <v>MA6CB6CD7JT020514</v>
      </c>
      <c r="AK352" s="2"/>
    </row>
    <row r="353" spans="1:37" x14ac:dyDescent="0.25">
      <c r="A353" s="1">
        <v>42942</v>
      </c>
      <c r="B353" t="s">
        <v>602</v>
      </c>
      <c r="C353">
        <v>2018</v>
      </c>
      <c r="D353" t="s">
        <v>1</v>
      </c>
      <c r="E353" t="s">
        <v>603</v>
      </c>
      <c r="F353" t="s">
        <v>65</v>
      </c>
      <c r="G353" s="2">
        <v>132544.35999999999</v>
      </c>
      <c r="H353">
        <v>112</v>
      </c>
      <c r="I353">
        <v>0</v>
      </c>
      <c r="J353" t="s">
        <v>15</v>
      </c>
      <c r="K353" t="s">
        <v>5</v>
      </c>
      <c r="P353" t="s">
        <v>1333</v>
      </c>
      <c r="Q353" t="s">
        <v>1644</v>
      </c>
      <c r="R353" s="6" t="s">
        <v>9</v>
      </c>
      <c r="S353" t="s">
        <v>1521</v>
      </c>
      <c r="T353" t="s">
        <v>1374</v>
      </c>
      <c r="U353" t="s">
        <v>783</v>
      </c>
      <c r="V353" t="s">
        <v>1375</v>
      </c>
      <c r="W353" s="2">
        <v>199882.62</v>
      </c>
      <c r="X353" t="s">
        <v>1645</v>
      </c>
      <c r="Y353" t="s">
        <v>1377</v>
      </c>
      <c r="Z353" t="s">
        <v>772</v>
      </c>
      <c r="AA353" t="s">
        <v>766</v>
      </c>
      <c r="AB353" s="2">
        <v>199882.62</v>
      </c>
      <c r="AC353" s="2">
        <v>199882.62</v>
      </c>
      <c r="AD353" t="s">
        <v>766</v>
      </c>
      <c r="AE353" t="s">
        <v>786</v>
      </c>
      <c r="AF353" t="s">
        <v>772</v>
      </c>
      <c r="AH353" t="str">
        <f t="shared" si="5"/>
        <v>MA6CB6CD7JT021422</v>
      </c>
      <c r="AK353" s="2"/>
    </row>
    <row r="354" spans="1:37" x14ac:dyDescent="0.25">
      <c r="A354" s="1">
        <v>43029</v>
      </c>
      <c r="B354" t="s">
        <v>435</v>
      </c>
      <c r="C354">
        <v>2018</v>
      </c>
      <c r="D354" t="s">
        <v>1</v>
      </c>
      <c r="E354" t="s">
        <v>436</v>
      </c>
      <c r="F354" t="s">
        <v>432</v>
      </c>
      <c r="G354" s="2">
        <v>132543.10999999999</v>
      </c>
      <c r="H354">
        <v>25</v>
      </c>
      <c r="I354" t="s">
        <v>4</v>
      </c>
      <c r="J354">
        <v>20</v>
      </c>
      <c r="K354" t="s">
        <v>1866</v>
      </c>
      <c r="L354" t="s">
        <v>5</v>
      </c>
      <c r="P354" t="s">
        <v>1280</v>
      </c>
      <c r="Q354" t="s">
        <v>1646</v>
      </c>
      <c r="R354" s="6" t="s">
        <v>451</v>
      </c>
      <c r="S354" t="s">
        <v>1521</v>
      </c>
      <c r="T354" t="s">
        <v>856</v>
      </c>
      <c r="U354" t="s">
        <v>857</v>
      </c>
      <c r="V354" t="s">
        <v>1131</v>
      </c>
      <c r="W354" s="2">
        <v>110115</v>
      </c>
      <c r="X354" t="s">
        <v>1647</v>
      </c>
      <c r="Y354" t="s">
        <v>766</v>
      </c>
      <c r="Z354" t="s">
        <v>770</v>
      </c>
      <c r="AA354" t="s">
        <v>766</v>
      </c>
      <c r="AB354" s="2">
        <v>110115</v>
      </c>
      <c r="AC354" s="2">
        <v>110115</v>
      </c>
      <c r="AD354" t="s">
        <v>766</v>
      </c>
      <c r="AE354" t="s">
        <v>771</v>
      </c>
      <c r="AF354" t="s">
        <v>772</v>
      </c>
      <c r="AH354" t="str">
        <f t="shared" si="5"/>
        <v>MA6CB6CD7JT031075</v>
      </c>
      <c r="AK354" s="2"/>
    </row>
    <row r="355" spans="1:37" x14ac:dyDescent="0.25">
      <c r="A355" s="1">
        <v>43026</v>
      </c>
      <c r="B355" t="s">
        <v>343</v>
      </c>
      <c r="C355">
        <v>2018</v>
      </c>
      <c r="D355" t="s">
        <v>1</v>
      </c>
      <c r="E355" t="s">
        <v>344</v>
      </c>
      <c r="F355" t="s">
        <v>31</v>
      </c>
      <c r="G355" s="2">
        <v>132543.10999999999</v>
      </c>
      <c r="H355">
        <v>28</v>
      </c>
      <c r="I355">
        <v>0</v>
      </c>
      <c r="J355" t="s">
        <v>15</v>
      </c>
      <c r="K355" t="s">
        <v>5</v>
      </c>
      <c r="P355" t="s">
        <v>1350</v>
      </c>
      <c r="Q355" t="s">
        <v>1648</v>
      </c>
      <c r="R355" s="6" t="s">
        <v>462</v>
      </c>
      <c r="S355" t="s">
        <v>1521</v>
      </c>
      <c r="T355" t="s">
        <v>766</v>
      </c>
      <c r="U355" t="s">
        <v>776</v>
      </c>
      <c r="V355" t="s">
        <v>1041</v>
      </c>
      <c r="W355" s="2">
        <v>123480</v>
      </c>
      <c r="X355" t="s">
        <v>1649</v>
      </c>
      <c r="Y355" t="s">
        <v>766</v>
      </c>
      <c r="Z355" t="s">
        <v>770</v>
      </c>
      <c r="AA355" t="s">
        <v>766</v>
      </c>
      <c r="AB355" s="2">
        <v>123480</v>
      </c>
      <c r="AC355" s="2">
        <v>123480</v>
      </c>
      <c r="AD355" t="s">
        <v>766</v>
      </c>
      <c r="AE355" t="s">
        <v>771</v>
      </c>
      <c r="AF355" t="s">
        <v>772</v>
      </c>
      <c r="AH355" t="str">
        <f t="shared" si="5"/>
        <v>MA6CB6CD7JT035207</v>
      </c>
      <c r="AK355" s="2"/>
    </row>
    <row r="356" spans="1:37" x14ac:dyDescent="0.25">
      <c r="A356" s="1">
        <v>43029</v>
      </c>
      <c r="B356" t="s">
        <v>433</v>
      </c>
      <c r="C356">
        <v>2018</v>
      </c>
      <c r="D356" t="s">
        <v>1</v>
      </c>
      <c r="E356" t="s">
        <v>434</v>
      </c>
      <c r="F356" t="s">
        <v>31</v>
      </c>
      <c r="G356" s="2">
        <v>132543.10999999999</v>
      </c>
      <c r="H356">
        <v>25</v>
      </c>
      <c r="I356">
        <v>0</v>
      </c>
      <c r="J356" t="s">
        <v>15</v>
      </c>
      <c r="K356" t="s">
        <v>5</v>
      </c>
      <c r="P356" t="s">
        <v>808</v>
      </c>
      <c r="Q356" t="s">
        <v>1851</v>
      </c>
      <c r="R356" s="6" t="s">
        <v>734</v>
      </c>
      <c r="S356" t="s">
        <v>1521</v>
      </c>
      <c r="T356" t="s">
        <v>766</v>
      </c>
      <c r="U356" t="s">
        <v>776</v>
      </c>
      <c r="V356" t="s">
        <v>893</v>
      </c>
      <c r="W356" s="2">
        <v>120825</v>
      </c>
      <c r="X356" t="s">
        <v>1852</v>
      </c>
      <c r="Y356" t="s">
        <v>766</v>
      </c>
      <c r="Z356" t="s">
        <v>770</v>
      </c>
      <c r="AA356" t="s">
        <v>766</v>
      </c>
      <c r="AB356" s="2">
        <v>120825</v>
      </c>
      <c r="AC356" s="2">
        <v>120825</v>
      </c>
      <c r="AD356" t="s">
        <v>766</v>
      </c>
      <c r="AE356" t="s">
        <v>771</v>
      </c>
      <c r="AF356" t="s">
        <v>772</v>
      </c>
      <c r="AH356" t="str">
        <f t="shared" si="5"/>
        <v>MA6CB6CD7JT035210</v>
      </c>
      <c r="AK356" s="2"/>
    </row>
    <row r="357" spans="1:37" x14ac:dyDescent="0.25">
      <c r="A357" s="1">
        <v>43014</v>
      </c>
      <c r="B357" t="s">
        <v>135</v>
      </c>
      <c r="C357">
        <v>2018</v>
      </c>
      <c r="D357" t="s">
        <v>1</v>
      </c>
      <c r="E357" t="s">
        <v>136</v>
      </c>
      <c r="F357" t="s">
        <v>132</v>
      </c>
      <c r="G357" s="2">
        <v>132543.10999999999</v>
      </c>
      <c r="H357">
        <v>40</v>
      </c>
      <c r="I357">
        <v>0</v>
      </c>
      <c r="J357" t="s">
        <v>15</v>
      </c>
      <c r="K357" t="s">
        <v>5</v>
      </c>
      <c r="P357" t="s">
        <v>1490</v>
      </c>
      <c r="Q357" t="s">
        <v>1853</v>
      </c>
      <c r="R357" s="6" t="s">
        <v>293</v>
      </c>
      <c r="S357" t="s">
        <v>1521</v>
      </c>
      <c r="T357" t="s">
        <v>766</v>
      </c>
      <c r="U357" t="s">
        <v>776</v>
      </c>
      <c r="V357" t="s">
        <v>888</v>
      </c>
      <c r="W357" s="2">
        <v>120825</v>
      </c>
      <c r="X357" t="s">
        <v>1854</v>
      </c>
      <c r="Y357" t="s">
        <v>766</v>
      </c>
      <c r="Z357" t="s">
        <v>770</v>
      </c>
      <c r="AA357" t="s">
        <v>766</v>
      </c>
      <c r="AB357" s="2">
        <v>120825</v>
      </c>
      <c r="AC357" s="2">
        <v>120825</v>
      </c>
      <c r="AD357" t="s">
        <v>766</v>
      </c>
      <c r="AE357" t="s">
        <v>771</v>
      </c>
      <c r="AF357" t="s">
        <v>772</v>
      </c>
      <c r="AH357" t="str">
        <f t="shared" si="5"/>
        <v>MA6CB6CD9JT009997</v>
      </c>
      <c r="AK357" s="2"/>
    </row>
    <row r="358" spans="1:37" x14ac:dyDescent="0.25">
      <c r="A358" s="1">
        <v>43029</v>
      </c>
      <c r="B358" t="s">
        <v>430</v>
      </c>
      <c r="C358">
        <v>2018</v>
      </c>
      <c r="D358" t="s">
        <v>1</v>
      </c>
      <c r="E358" t="s">
        <v>431</v>
      </c>
      <c r="F358" t="s">
        <v>432</v>
      </c>
      <c r="G358" s="2">
        <v>132543.41</v>
      </c>
      <c r="H358">
        <v>25</v>
      </c>
      <c r="J358">
        <v>5</v>
      </c>
      <c r="K358" t="s">
        <v>1866</v>
      </c>
      <c r="L358" t="s">
        <v>5</v>
      </c>
      <c r="P358" t="s">
        <v>808</v>
      </c>
      <c r="Q358" t="s">
        <v>1855</v>
      </c>
      <c r="R358" s="6" t="s">
        <v>637</v>
      </c>
      <c r="S358" t="s">
        <v>1521</v>
      </c>
      <c r="T358" t="s">
        <v>766</v>
      </c>
      <c r="U358" t="s">
        <v>1856</v>
      </c>
      <c r="V358" t="s">
        <v>893</v>
      </c>
      <c r="W358" s="2">
        <v>78705</v>
      </c>
      <c r="X358" t="s">
        <v>1857</v>
      </c>
      <c r="Y358" t="s">
        <v>766</v>
      </c>
      <c r="Z358" t="s">
        <v>770</v>
      </c>
      <c r="AA358" t="s">
        <v>766</v>
      </c>
      <c r="AB358" s="2">
        <v>78705</v>
      </c>
      <c r="AC358" s="2">
        <v>78705</v>
      </c>
      <c r="AD358" t="s">
        <v>766</v>
      </c>
      <c r="AE358" t="s">
        <v>771</v>
      </c>
      <c r="AF358" t="s">
        <v>772</v>
      </c>
      <c r="AH358" t="str">
        <f t="shared" si="5"/>
        <v>MA6CB6CD9JT031076</v>
      </c>
      <c r="AK358" s="2"/>
    </row>
    <row r="359" spans="1:37" x14ac:dyDescent="0.25">
      <c r="A359" s="1">
        <v>43026</v>
      </c>
      <c r="B359" t="s">
        <v>347</v>
      </c>
      <c r="C359">
        <v>2018</v>
      </c>
      <c r="D359" t="s">
        <v>1</v>
      </c>
      <c r="E359" t="s">
        <v>348</v>
      </c>
      <c r="F359" t="s">
        <v>349</v>
      </c>
      <c r="G359" s="5">
        <v>132543.10999999999</v>
      </c>
      <c r="H359">
        <v>28</v>
      </c>
      <c r="I359">
        <v>0</v>
      </c>
      <c r="J359" t="s">
        <v>15</v>
      </c>
      <c r="K359" t="s">
        <v>5</v>
      </c>
      <c r="P359" t="s">
        <v>818</v>
      </c>
      <c r="Q359" t="s">
        <v>1650</v>
      </c>
      <c r="R359" s="6" t="s">
        <v>467</v>
      </c>
      <c r="S359" t="s">
        <v>1651</v>
      </c>
      <c r="T359" t="s">
        <v>766</v>
      </c>
      <c r="U359" t="s">
        <v>857</v>
      </c>
      <c r="V359" t="s">
        <v>969</v>
      </c>
      <c r="W359" s="2">
        <v>113985</v>
      </c>
      <c r="X359" t="s">
        <v>1652</v>
      </c>
      <c r="Y359" t="s">
        <v>766</v>
      </c>
      <c r="Z359" t="s">
        <v>770</v>
      </c>
      <c r="AA359" t="s">
        <v>766</v>
      </c>
      <c r="AB359" s="2">
        <v>113985</v>
      </c>
      <c r="AC359" s="2">
        <v>113985</v>
      </c>
      <c r="AD359" t="s">
        <v>766</v>
      </c>
      <c r="AE359" t="s">
        <v>771</v>
      </c>
      <c r="AF359" t="s">
        <v>772</v>
      </c>
      <c r="AH359" t="str">
        <f t="shared" si="5"/>
        <v>MA6CB6CD9JT031157</v>
      </c>
      <c r="AI359" t="s">
        <v>466</v>
      </c>
      <c r="AJ359" t="s">
        <v>2037</v>
      </c>
      <c r="AK359" s="7">
        <v>43053</v>
      </c>
    </row>
    <row r="360" spans="1:37" x14ac:dyDescent="0.25">
      <c r="A360" s="1">
        <v>43026</v>
      </c>
      <c r="B360" t="s">
        <v>350</v>
      </c>
      <c r="C360">
        <v>2018</v>
      </c>
      <c r="D360" t="s">
        <v>1</v>
      </c>
      <c r="E360" t="s">
        <v>351</v>
      </c>
      <c r="F360" t="s">
        <v>31</v>
      </c>
      <c r="G360" s="2">
        <v>132543.10999999999</v>
      </c>
      <c r="H360">
        <v>28</v>
      </c>
      <c r="I360">
        <v>0</v>
      </c>
      <c r="J360" t="s">
        <v>15</v>
      </c>
      <c r="K360" t="s">
        <v>5</v>
      </c>
      <c r="P360" t="s">
        <v>1165</v>
      </c>
      <c r="Q360" t="s">
        <v>1858</v>
      </c>
      <c r="R360" s="6" t="s">
        <v>1949</v>
      </c>
      <c r="S360" t="s">
        <v>1651</v>
      </c>
      <c r="T360" t="s">
        <v>766</v>
      </c>
      <c r="U360" t="s">
        <v>767</v>
      </c>
      <c r="V360" t="s">
        <v>1759</v>
      </c>
      <c r="W360" s="2">
        <v>94365</v>
      </c>
      <c r="X360" t="s">
        <v>1859</v>
      </c>
      <c r="Y360" t="s">
        <v>766</v>
      </c>
      <c r="Z360" t="s">
        <v>770</v>
      </c>
      <c r="AA360" t="s">
        <v>766</v>
      </c>
      <c r="AB360" s="2">
        <v>94365</v>
      </c>
      <c r="AC360" s="2">
        <v>94365</v>
      </c>
      <c r="AD360" t="s">
        <v>766</v>
      </c>
      <c r="AE360" t="s">
        <v>771</v>
      </c>
      <c r="AF360" t="s">
        <v>772</v>
      </c>
      <c r="AH360" t="str">
        <f t="shared" si="5"/>
        <v>MA6CB6CD9JT035208</v>
      </c>
      <c r="AK360" s="2"/>
    </row>
    <row r="361" spans="1:37" x14ac:dyDescent="0.25">
      <c r="A361" s="1">
        <v>43020</v>
      </c>
      <c r="B361" t="s">
        <v>197</v>
      </c>
      <c r="C361">
        <v>2018</v>
      </c>
      <c r="D361" t="s">
        <v>1</v>
      </c>
      <c r="E361" t="s">
        <v>198</v>
      </c>
      <c r="F361" t="s">
        <v>31</v>
      </c>
      <c r="G361" s="2">
        <v>132543.10999999999</v>
      </c>
      <c r="H361">
        <v>34</v>
      </c>
      <c r="I361">
        <v>0</v>
      </c>
      <c r="J361" t="s">
        <v>15</v>
      </c>
      <c r="K361" t="s">
        <v>5</v>
      </c>
      <c r="P361" t="s">
        <v>1430</v>
      </c>
      <c r="Q361" t="s">
        <v>1653</v>
      </c>
      <c r="R361" s="6" t="s">
        <v>494</v>
      </c>
      <c r="S361" t="s">
        <v>1654</v>
      </c>
      <c r="T361" t="s">
        <v>814</v>
      </c>
      <c r="U361" t="s">
        <v>783</v>
      </c>
      <c r="V361" t="s">
        <v>1432</v>
      </c>
      <c r="W361" s="2">
        <v>239048.09</v>
      </c>
      <c r="X361" t="s">
        <v>1655</v>
      </c>
      <c r="Y361" t="s">
        <v>1010</v>
      </c>
      <c r="Z361" t="s">
        <v>772</v>
      </c>
      <c r="AA361" t="s">
        <v>766</v>
      </c>
      <c r="AB361" s="2">
        <v>239048.09</v>
      </c>
      <c r="AC361" s="2">
        <v>239048.09</v>
      </c>
      <c r="AD361" t="s">
        <v>766</v>
      </c>
      <c r="AE361" t="s">
        <v>786</v>
      </c>
      <c r="AF361" t="s">
        <v>772</v>
      </c>
      <c r="AH361" t="str">
        <f t="shared" si="5"/>
        <v>MA6CB6CD9JT035211</v>
      </c>
      <c r="AK361" s="2"/>
    </row>
    <row r="362" spans="1:37" x14ac:dyDescent="0.25">
      <c r="A362" s="1">
        <v>43018</v>
      </c>
      <c r="B362" t="s">
        <v>180</v>
      </c>
      <c r="C362">
        <v>2018</v>
      </c>
      <c r="D362" t="s">
        <v>1</v>
      </c>
      <c r="E362" t="s">
        <v>181</v>
      </c>
      <c r="F362" t="s">
        <v>31</v>
      </c>
      <c r="G362" s="2">
        <v>132543.10999999999</v>
      </c>
      <c r="H362">
        <v>36</v>
      </c>
      <c r="I362">
        <v>0</v>
      </c>
      <c r="J362" t="s">
        <v>15</v>
      </c>
      <c r="K362" t="s">
        <v>5</v>
      </c>
      <c r="P362" t="s">
        <v>1811</v>
      </c>
      <c r="Q362" t="s">
        <v>1860</v>
      </c>
      <c r="R362" s="6" t="s">
        <v>1953</v>
      </c>
      <c r="S362" t="s">
        <v>1654</v>
      </c>
      <c r="T362" t="s">
        <v>766</v>
      </c>
      <c r="U362" t="s">
        <v>783</v>
      </c>
      <c r="V362" t="s">
        <v>1813</v>
      </c>
      <c r="W362" s="2">
        <v>239046.88</v>
      </c>
      <c r="X362" t="s">
        <v>1861</v>
      </c>
      <c r="Y362" t="s">
        <v>1815</v>
      </c>
      <c r="Z362" t="s">
        <v>980</v>
      </c>
      <c r="AA362" t="s">
        <v>766</v>
      </c>
      <c r="AB362" s="2">
        <v>239046.88</v>
      </c>
      <c r="AC362" s="2">
        <v>239046.88</v>
      </c>
      <c r="AD362" t="s">
        <v>766</v>
      </c>
      <c r="AE362" t="s">
        <v>786</v>
      </c>
      <c r="AF362" t="s">
        <v>772</v>
      </c>
      <c r="AH362" t="str">
        <f t="shared" si="5"/>
        <v>MA6CB6CDXJT027733</v>
      </c>
      <c r="AK362" s="2"/>
    </row>
    <row r="363" spans="1:37" x14ac:dyDescent="0.25">
      <c r="A363" s="1">
        <v>42977</v>
      </c>
      <c r="B363" t="s">
        <v>726</v>
      </c>
      <c r="C363">
        <v>2018</v>
      </c>
      <c r="D363" t="s">
        <v>1</v>
      </c>
      <c r="E363" t="s">
        <v>727</v>
      </c>
      <c r="F363" t="s">
        <v>35</v>
      </c>
      <c r="G363" s="2">
        <v>156906.42000000001</v>
      </c>
      <c r="H363">
        <v>77</v>
      </c>
      <c r="I363">
        <v>0</v>
      </c>
      <c r="J363" t="s">
        <v>15</v>
      </c>
      <c r="K363" t="s">
        <v>1966</v>
      </c>
      <c r="P363" t="s">
        <v>1155</v>
      </c>
      <c r="Q363" t="s">
        <v>1656</v>
      </c>
      <c r="R363" s="6" t="s">
        <v>376</v>
      </c>
      <c r="S363" t="s">
        <v>1654</v>
      </c>
      <c r="T363" t="s">
        <v>838</v>
      </c>
      <c r="U363" t="s">
        <v>796</v>
      </c>
      <c r="V363" t="s">
        <v>1518</v>
      </c>
      <c r="W363" s="2">
        <v>220233.06</v>
      </c>
      <c r="X363" t="s">
        <v>1657</v>
      </c>
      <c r="Y363" t="s">
        <v>1520</v>
      </c>
      <c r="Z363" t="s">
        <v>772</v>
      </c>
      <c r="AA363" t="s">
        <v>766</v>
      </c>
      <c r="AB363" s="2">
        <v>220233.06</v>
      </c>
      <c r="AC363" s="2">
        <v>220233.06</v>
      </c>
      <c r="AD363" t="s">
        <v>766</v>
      </c>
      <c r="AE363" t="s">
        <v>786</v>
      </c>
      <c r="AF363" t="s">
        <v>772</v>
      </c>
      <c r="AH363" t="str">
        <f t="shared" si="5"/>
        <v>MA6CC5CD1JT025151</v>
      </c>
      <c r="AK363" s="2"/>
    </row>
    <row r="364" spans="1:37" x14ac:dyDescent="0.25">
      <c r="A364" s="1">
        <v>43035</v>
      </c>
      <c r="B364" t="s">
        <v>657</v>
      </c>
      <c r="C364">
        <v>2018</v>
      </c>
      <c r="D364" t="s">
        <v>1</v>
      </c>
      <c r="E364" t="s">
        <v>658</v>
      </c>
      <c r="F364" t="s">
        <v>3</v>
      </c>
      <c r="G364" s="2">
        <v>156905.16</v>
      </c>
      <c r="H364">
        <v>19</v>
      </c>
      <c r="I364">
        <v>0</v>
      </c>
      <c r="J364" t="s">
        <v>15</v>
      </c>
      <c r="K364" t="s">
        <v>11</v>
      </c>
      <c r="P364" t="s">
        <v>1430</v>
      </c>
      <c r="Q364" t="s">
        <v>1658</v>
      </c>
      <c r="R364" s="6" t="s">
        <v>496</v>
      </c>
      <c r="S364" t="s">
        <v>1654</v>
      </c>
      <c r="T364" t="s">
        <v>838</v>
      </c>
      <c r="U364" t="s">
        <v>783</v>
      </c>
      <c r="V364" t="s">
        <v>1432</v>
      </c>
      <c r="W364" s="2">
        <v>239048.09</v>
      </c>
      <c r="X364" t="s">
        <v>1659</v>
      </c>
      <c r="Y364" t="s">
        <v>1010</v>
      </c>
      <c r="Z364" t="s">
        <v>772</v>
      </c>
      <c r="AA364" t="s">
        <v>766</v>
      </c>
      <c r="AB364" s="2">
        <v>239048.09</v>
      </c>
      <c r="AC364" s="2">
        <v>239048.09</v>
      </c>
      <c r="AD364" t="s">
        <v>766</v>
      </c>
      <c r="AE364" t="s">
        <v>786</v>
      </c>
      <c r="AF364" t="s">
        <v>772</v>
      </c>
      <c r="AH364" t="str">
        <f t="shared" si="5"/>
        <v>MA6CC5CD1JT038725</v>
      </c>
      <c r="AK364" s="2"/>
    </row>
    <row r="365" spans="1:37" x14ac:dyDescent="0.25">
      <c r="A365" s="1">
        <v>42977</v>
      </c>
      <c r="B365" t="s">
        <v>724</v>
      </c>
      <c r="C365">
        <v>2018</v>
      </c>
      <c r="D365" t="s">
        <v>1</v>
      </c>
      <c r="E365" t="s">
        <v>725</v>
      </c>
      <c r="F365" t="s">
        <v>199</v>
      </c>
      <c r="G365" s="2">
        <v>156906.42000000001</v>
      </c>
      <c r="H365">
        <v>77</v>
      </c>
      <c r="I365">
        <v>0</v>
      </c>
      <c r="J365" t="s">
        <v>15</v>
      </c>
      <c r="K365" t="s">
        <v>441</v>
      </c>
      <c r="P365" t="s">
        <v>1185</v>
      </c>
      <c r="Q365" t="s">
        <v>1660</v>
      </c>
      <c r="R365" s="6" t="s">
        <v>155</v>
      </c>
      <c r="S365" t="s">
        <v>1654</v>
      </c>
      <c r="T365" t="s">
        <v>814</v>
      </c>
      <c r="U365" t="s">
        <v>783</v>
      </c>
      <c r="V365" t="s">
        <v>1186</v>
      </c>
      <c r="W365" s="2">
        <v>239048.09</v>
      </c>
      <c r="X365" t="s">
        <v>1661</v>
      </c>
      <c r="Y365" t="s">
        <v>970</v>
      </c>
      <c r="Z365" t="s">
        <v>772</v>
      </c>
      <c r="AA365" t="s">
        <v>766</v>
      </c>
      <c r="AB365" s="2">
        <v>239048.09</v>
      </c>
      <c r="AC365" s="2">
        <v>239048.09</v>
      </c>
      <c r="AD365" t="s">
        <v>766</v>
      </c>
      <c r="AE365" t="s">
        <v>786</v>
      </c>
      <c r="AF365" t="s">
        <v>772</v>
      </c>
      <c r="AH365" t="str">
        <f t="shared" si="5"/>
        <v>MA6CC5CD2JT026017</v>
      </c>
      <c r="AK365" s="2"/>
    </row>
    <row r="366" spans="1:37" x14ac:dyDescent="0.25">
      <c r="A366" s="1">
        <v>43029</v>
      </c>
      <c r="B366" t="s">
        <v>428</v>
      </c>
      <c r="C366">
        <v>2018</v>
      </c>
      <c r="D366" t="s">
        <v>1</v>
      </c>
      <c r="E366" t="s">
        <v>429</v>
      </c>
      <c r="F366" t="s">
        <v>199</v>
      </c>
      <c r="G366" s="2">
        <v>156905.16</v>
      </c>
      <c r="H366">
        <v>25</v>
      </c>
      <c r="J366">
        <v>1</v>
      </c>
      <c r="K366" t="s">
        <v>1866</v>
      </c>
      <c r="L366" t="s">
        <v>11</v>
      </c>
      <c r="P366" t="s">
        <v>1811</v>
      </c>
      <c r="Q366" t="s">
        <v>1862</v>
      </c>
      <c r="R366" s="6" t="s">
        <v>1951</v>
      </c>
      <c r="S366" t="s">
        <v>1654</v>
      </c>
      <c r="T366" t="s">
        <v>838</v>
      </c>
      <c r="U366" t="s">
        <v>783</v>
      </c>
      <c r="V366" t="s">
        <v>1813</v>
      </c>
      <c r="W366" s="2">
        <v>239046.88</v>
      </c>
      <c r="X366" t="s">
        <v>1863</v>
      </c>
      <c r="Y366" t="s">
        <v>1815</v>
      </c>
      <c r="Z366" t="s">
        <v>980</v>
      </c>
      <c r="AA366" t="s">
        <v>766</v>
      </c>
      <c r="AB366" s="2">
        <v>239046.88</v>
      </c>
      <c r="AC366" s="2">
        <v>239046.88</v>
      </c>
      <c r="AD366" t="s">
        <v>766</v>
      </c>
      <c r="AE366" t="s">
        <v>786</v>
      </c>
      <c r="AF366" t="s">
        <v>772</v>
      </c>
      <c r="AH366" t="str">
        <f t="shared" si="5"/>
        <v>MA6CC5CD2JT033162</v>
      </c>
      <c r="AK366" s="2"/>
    </row>
    <row r="367" spans="1:37" x14ac:dyDescent="0.25">
      <c r="A367" s="1">
        <v>43040</v>
      </c>
      <c r="B367" t="s">
        <v>2013</v>
      </c>
      <c r="C367">
        <v>2018</v>
      </c>
      <c r="D367" t="s">
        <v>1</v>
      </c>
      <c r="E367" t="s">
        <v>2014</v>
      </c>
      <c r="F367" t="s">
        <v>199</v>
      </c>
      <c r="G367" s="2">
        <v>156905.16</v>
      </c>
      <c r="H367">
        <v>14</v>
      </c>
      <c r="I367">
        <v>0</v>
      </c>
      <c r="J367" t="s">
        <v>15</v>
      </c>
      <c r="K367" t="s">
        <v>11</v>
      </c>
      <c r="P367" t="s">
        <v>1185</v>
      </c>
      <c r="Q367" t="s">
        <v>1662</v>
      </c>
      <c r="R367" s="6" t="s">
        <v>246</v>
      </c>
      <c r="S367" t="s">
        <v>1654</v>
      </c>
      <c r="T367" t="s">
        <v>814</v>
      </c>
      <c r="U367" t="s">
        <v>783</v>
      </c>
      <c r="V367" t="s">
        <v>1186</v>
      </c>
      <c r="W367" s="2">
        <v>239048.09</v>
      </c>
      <c r="X367" t="s">
        <v>1663</v>
      </c>
      <c r="Y367" t="s">
        <v>970</v>
      </c>
      <c r="Z367" t="s">
        <v>772</v>
      </c>
      <c r="AA367" t="s">
        <v>766</v>
      </c>
      <c r="AB367" s="2">
        <v>239048.09</v>
      </c>
      <c r="AC367" s="2">
        <v>239048.09</v>
      </c>
      <c r="AD367" t="s">
        <v>766</v>
      </c>
      <c r="AE367" t="s">
        <v>786</v>
      </c>
      <c r="AF367" t="s">
        <v>772</v>
      </c>
      <c r="AH367" t="str">
        <f t="shared" si="5"/>
        <v>MA6CC5CD2JT038989</v>
      </c>
      <c r="AK367" s="2"/>
    </row>
    <row r="368" spans="1:37" x14ac:dyDescent="0.25">
      <c r="A368" s="1">
        <v>43020</v>
      </c>
      <c r="B368" t="s">
        <v>200</v>
      </c>
      <c r="C368">
        <v>2018</v>
      </c>
      <c r="D368" t="s">
        <v>1</v>
      </c>
      <c r="E368" t="s">
        <v>201</v>
      </c>
      <c r="F368" t="s">
        <v>18</v>
      </c>
      <c r="G368" s="2">
        <v>156905.16</v>
      </c>
      <c r="H368">
        <v>34</v>
      </c>
      <c r="I368">
        <v>0</v>
      </c>
      <c r="J368" t="s">
        <v>15</v>
      </c>
      <c r="K368" t="s">
        <v>5</v>
      </c>
      <c r="P368" t="s">
        <v>1430</v>
      </c>
      <c r="Q368" t="s">
        <v>1664</v>
      </c>
      <c r="R368" s="6" t="s">
        <v>487</v>
      </c>
      <c r="S368" t="s">
        <v>1654</v>
      </c>
      <c r="T368" t="s">
        <v>814</v>
      </c>
      <c r="U368" t="s">
        <v>783</v>
      </c>
      <c r="V368" t="s">
        <v>1432</v>
      </c>
      <c r="W368" s="2">
        <v>239048.09</v>
      </c>
      <c r="X368" t="s">
        <v>1665</v>
      </c>
      <c r="Y368" t="s">
        <v>1010</v>
      </c>
      <c r="Z368" t="s">
        <v>772</v>
      </c>
      <c r="AA368" t="s">
        <v>766</v>
      </c>
      <c r="AB368" s="2">
        <v>239048.09</v>
      </c>
      <c r="AC368" s="2">
        <v>239048.09</v>
      </c>
      <c r="AD368" t="s">
        <v>766</v>
      </c>
      <c r="AE368" t="s">
        <v>786</v>
      </c>
      <c r="AF368" t="s">
        <v>772</v>
      </c>
      <c r="AH368" t="str">
        <f t="shared" si="5"/>
        <v>MA6CC5CD3JT033199</v>
      </c>
      <c r="AK368" s="2"/>
    </row>
    <row r="369" spans="1:37" x14ac:dyDescent="0.25">
      <c r="A369" s="1">
        <v>43026</v>
      </c>
      <c r="B369" t="s">
        <v>354</v>
      </c>
      <c r="C369">
        <v>2018</v>
      </c>
      <c r="D369" t="s">
        <v>1</v>
      </c>
      <c r="E369" t="s">
        <v>355</v>
      </c>
      <c r="F369" t="s">
        <v>303</v>
      </c>
      <c r="G369" s="2">
        <v>156905.16</v>
      </c>
      <c r="H369">
        <v>28</v>
      </c>
      <c r="J369">
        <v>15</v>
      </c>
      <c r="K369" t="s">
        <v>1866</v>
      </c>
      <c r="L369" t="s">
        <v>5</v>
      </c>
      <c r="P369" t="s">
        <v>1430</v>
      </c>
      <c r="Q369" t="s">
        <v>1666</v>
      </c>
      <c r="R369" s="6" t="s">
        <v>489</v>
      </c>
      <c r="S369" t="s">
        <v>1654</v>
      </c>
      <c r="T369" t="s">
        <v>838</v>
      </c>
      <c r="U369" t="s">
        <v>783</v>
      </c>
      <c r="V369" t="s">
        <v>1432</v>
      </c>
      <c r="W369" s="2">
        <v>239048.09</v>
      </c>
      <c r="X369" t="s">
        <v>1667</v>
      </c>
      <c r="Y369" t="s">
        <v>1010</v>
      </c>
      <c r="Z369" t="s">
        <v>772</v>
      </c>
      <c r="AA369" t="s">
        <v>766</v>
      </c>
      <c r="AB369" s="2">
        <v>239048.09</v>
      </c>
      <c r="AC369" s="2">
        <v>239048.09</v>
      </c>
      <c r="AD369" t="s">
        <v>766</v>
      </c>
      <c r="AE369" t="s">
        <v>786</v>
      </c>
      <c r="AF369" t="s">
        <v>772</v>
      </c>
      <c r="AH369" t="str">
        <f t="shared" si="5"/>
        <v>MA6CC5CD3JT034398</v>
      </c>
      <c r="AK369" s="2"/>
    </row>
    <row r="370" spans="1:37" x14ac:dyDescent="0.25">
      <c r="A370" s="1">
        <v>43049</v>
      </c>
      <c r="B370" t="s">
        <v>2015</v>
      </c>
      <c r="C370">
        <v>2018</v>
      </c>
      <c r="D370" t="s">
        <v>1</v>
      </c>
      <c r="E370" t="s">
        <v>2016</v>
      </c>
      <c r="F370" t="s">
        <v>533</v>
      </c>
      <c r="G370" s="2">
        <v>156905.16</v>
      </c>
      <c r="H370">
        <v>5</v>
      </c>
      <c r="I370">
        <v>0</v>
      </c>
      <c r="J370" t="s">
        <v>15</v>
      </c>
      <c r="P370" t="s">
        <v>1430</v>
      </c>
      <c r="Q370" t="s">
        <v>1668</v>
      </c>
      <c r="R370" s="6" t="s">
        <v>492</v>
      </c>
      <c r="S370" t="s">
        <v>1654</v>
      </c>
      <c r="T370" t="s">
        <v>838</v>
      </c>
      <c r="U370" t="s">
        <v>783</v>
      </c>
      <c r="V370" t="s">
        <v>1432</v>
      </c>
      <c r="W370" s="2">
        <v>239048.09</v>
      </c>
      <c r="X370" t="s">
        <v>1669</v>
      </c>
      <c r="Y370" t="s">
        <v>1010</v>
      </c>
      <c r="Z370" t="s">
        <v>772</v>
      </c>
      <c r="AA370" t="s">
        <v>766</v>
      </c>
      <c r="AB370" s="2">
        <v>239048.09</v>
      </c>
      <c r="AC370" s="2">
        <v>239048.09</v>
      </c>
      <c r="AD370" t="s">
        <v>766</v>
      </c>
      <c r="AE370" t="s">
        <v>786</v>
      </c>
      <c r="AF370" t="s">
        <v>772</v>
      </c>
      <c r="AH370" t="str">
        <f t="shared" si="5"/>
        <v>MA6CC5CD3JT045644</v>
      </c>
      <c r="AK370" s="2"/>
    </row>
    <row r="371" spans="1:37" x14ac:dyDescent="0.25">
      <c r="A371" s="1">
        <v>43020</v>
      </c>
      <c r="B371" t="s">
        <v>202</v>
      </c>
      <c r="C371">
        <v>2018</v>
      </c>
      <c r="D371" t="s">
        <v>1</v>
      </c>
      <c r="E371" t="s">
        <v>203</v>
      </c>
      <c r="F371" t="s">
        <v>3</v>
      </c>
      <c r="G371" s="2">
        <v>156905.16</v>
      </c>
      <c r="H371">
        <v>34</v>
      </c>
      <c r="J371">
        <v>1</v>
      </c>
      <c r="K371" t="s">
        <v>1866</v>
      </c>
      <c r="L371" t="s">
        <v>11</v>
      </c>
      <c r="P371" t="s">
        <v>1670</v>
      </c>
      <c r="Q371" t="s">
        <v>1864</v>
      </c>
      <c r="R371" s="6" t="s">
        <v>1955</v>
      </c>
      <c r="S371" t="s">
        <v>1654</v>
      </c>
      <c r="T371" t="s">
        <v>838</v>
      </c>
      <c r="U371" t="s">
        <v>783</v>
      </c>
      <c r="V371" t="s">
        <v>1716</v>
      </c>
      <c r="W371" s="2">
        <v>254364.53</v>
      </c>
      <c r="X371" t="s">
        <v>1865</v>
      </c>
      <c r="Y371" t="s">
        <v>1718</v>
      </c>
      <c r="Z371" t="s">
        <v>980</v>
      </c>
      <c r="AA371" t="s">
        <v>766</v>
      </c>
      <c r="AB371" s="2">
        <v>254364.53</v>
      </c>
      <c r="AC371" s="2">
        <v>254364.53</v>
      </c>
      <c r="AD371" t="s">
        <v>766</v>
      </c>
      <c r="AE371" t="s">
        <v>786</v>
      </c>
      <c r="AF371" t="s">
        <v>772</v>
      </c>
      <c r="AH371" t="str">
        <f t="shared" si="5"/>
        <v>MA6CC5CD4JT032126</v>
      </c>
      <c r="AK371" s="2"/>
    </row>
    <row r="372" spans="1:37" x14ac:dyDescent="0.25">
      <c r="A372" s="1">
        <v>43029</v>
      </c>
      <c r="B372" t="s">
        <v>439</v>
      </c>
      <c r="C372">
        <v>2018</v>
      </c>
      <c r="D372" t="s">
        <v>1</v>
      </c>
      <c r="E372" t="s">
        <v>440</v>
      </c>
      <c r="F372" t="s">
        <v>199</v>
      </c>
      <c r="G372" s="2">
        <v>156905.16</v>
      </c>
      <c r="H372">
        <v>25</v>
      </c>
      <c r="I372">
        <v>0</v>
      </c>
      <c r="J372" t="s">
        <v>15</v>
      </c>
      <c r="K372" t="s">
        <v>5</v>
      </c>
      <c r="P372" t="s">
        <v>854</v>
      </c>
      <c r="Q372" t="s">
        <v>1671</v>
      </c>
      <c r="R372" s="6" t="s">
        <v>378</v>
      </c>
      <c r="S372" t="s">
        <v>1672</v>
      </c>
      <c r="T372" t="s">
        <v>856</v>
      </c>
      <c r="U372" t="s">
        <v>776</v>
      </c>
      <c r="V372" t="s">
        <v>858</v>
      </c>
      <c r="W372" s="2">
        <v>149445</v>
      </c>
      <c r="X372" t="s">
        <v>1673</v>
      </c>
      <c r="Y372" t="s">
        <v>766</v>
      </c>
      <c r="Z372" t="s">
        <v>770</v>
      </c>
      <c r="AA372" t="s">
        <v>766</v>
      </c>
      <c r="AB372" s="2">
        <v>149445</v>
      </c>
      <c r="AC372" s="2">
        <v>149445</v>
      </c>
      <c r="AD372" t="s">
        <v>766</v>
      </c>
      <c r="AE372" t="s">
        <v>771</v>
      </c>
      <c r="AF372" t="s">
        <v>772</v>
      </c>
      <c r="AH372" t="str">
        <f t="shared" si="5"/>
        <v>MA6CC5CD4JT033163</v>
      </c>
      <c r="AK372" s="2"/>
    </row>
    <row r="373" spans="1:37" x14ac:dyDescent="0.25">
      <c r="A373" s="1">
        <v>43049</v>
      </c>
      <c r="B373" t="s">
        <v>2017</v>
      </c>
      <c r="C373">
        <v>2018</v>
      </c>
      <c r="D373" t="s">
        <v>1</v>
      </c>
      <c r="E373" t="s">
        <v>2018</v>
      </c>
      <c r="F373" t="s">
        <v>533</v>
      </c>
      <c r="G373" s="2">
        <v>156905.16</v>
      </c>
      <c r="H373">
        <v>5</v>
      </c>
      <c r="I373">
        <v>0</v>
      </c>
      <c r="J373" t="s">
        <v>15</v>
      </c>
      <c r="P373" t="s">
        <v>1589</v>
      </c>
      <c r="Q373" t="s">
        <v>1674</v>
      </c>
      <c r="R373" s="6" t="s">
        <v>740</v>
      </c>
      <c r="S373" t="s">
        <v>1675</v>
      </c>
      <c r="T373" t="s">
        <v>838</v>
      </c>
      <c r="U373" t="s">
        <v>796</v>
      </c>
      <c r="V373" t="s">
        <v>1591</v>
      </c>
      <c r="W373" s="2">
        <v>274269.37</v>
      </c>
      <c r="X373" t="s">
        <v>1676</v>
      </c>
      <c r="Y373" t="s">
        <v>1360</v>
      </c>
      <c r="Z373" t="s">
        <v>772</v>
      </c>
      <c r="AA373" t="s">
        <v>766</v>
      </c>
      <c r="AB373" s="2">
        <v>274269.37</v>
      </c>
      <c r="AC373" s="2">
        <v>274269.37</v>
      </c>
      <c r="AD373" t="s">
        <v>766</v>
      </c>
      <c r="AE373" t="s">
        <v>786</v>
      </c>
      <c r="AF373" t="s">
        <v>772</v>
      </c>
      <c r="AH373" t="str">
        <f t="shared" si="5"/>
        <v>MA6CC5CD5JT045659</v>
      </c>
      <c r="AK373" s="2"/>
    </row>
    <row r="374" spans="1:37" x14ac:dyDescent="0.25">
      <c r="A374" s="1">
        <v>43040</v>
      </c>
      <c r="B374" t="s">
        <v>2019</v>
      </c>
      <c r="C374">
        <v>2018</v>
      </c>
      <c r="D374" t="s">
        <v>1</v>
      </c>
      <c r="E374" t="s">
        <v>2020</v>
      </c>
      <c r="F374" t="s">
        <v>300</v>
      </c>
      <c r="G374" s="2">
        <v>156905.16</v>
      </c>
      <c r="H374">
        <v>14</v>
      </c>
      <c r="I374">
        <v>0</v>
      </c>
      <c r="J374" t="s">
        <v>15</v>
      </c>
      <c r="K374" t="s">
        <v>5</v>
      </c>
      <c r="W374" s="2"/>
      <c r="AB374" s="2"/>
      <c r="AC374" s="2"/>
      <c r="AH374" t="str">
        <f t="shared" si="5"/>
        <v>MA6CC5CD6JT037456</v>
      </c>
    </row>
    <row r="375" spans="1:37" x14ac:dyDescent="0.25">
      <c r="A375" s="1">
        <v>43049</v>
      </c>
      <c r="B375" t="s">
        <v>2021</v>
      </c>
      <c r="C375">
        <v>2018</v>
      </c>
      <c r="D375" t="s">
        <v>1</v>
      </c>
      <c r="E375" t="s">
        <v>2022</v>
      </c>
      <c r="F375" t="s">
        <v>199</v>
      </c>
      <c r="G375" s="2">
        <v>156905.16</v>
      </c>
      <c r="H375">
        <v>5</v>
      </c>
      <c r="I375">
        <v>0</v>
      </c>
      <c r="J375" t="s">
        <v>15</v>
      </c>
      <c r="W375" s="2"/>
      <c r="AB375" s="2"/>
      <c r="AC375" s="2"/>
      <c r="AH375" t="str">
        <f t="shared" si="5"/>
        <v>MA6CC5CD6JT045024</v>
      </c>
    </row>
    <row r="376" spans="1:37" x14ac:dyDescent="0.25">
      <c r="A376" s="1">
        <v>43035</v>
      </c>
      <c r="B376" t="s">
        <v>662</v>
      </c>
      <c r="C376">
        <v>2018</v>
      </c>
      <c r="D376" t="s">
        <v>1</v>
      </c>
      <c r="E376" t="s">
        <v>663</v>
      </c>
      <c r="F376" t="s">
        <v>18</v>
      </c>
      <c r="G376" s="2">
        <v>156905.16</v>
      </c>
      <c r="H376">
        <v>19</v>
      </c>
      <c r="I376">
        <v>0</v>
      </c>
      <c r="J376" t="s">
        <v>15</v>
      </c>
      <c r="K376" t="s">
        <v>11</v>
      </c>
      <c r="W376" s="2"/>
      <c r="AB376" s="2"/>
      <c r="AC376" s="2"/>
      <c r="AH376" t="str">
        <f t="shared" si="5"/>
        <v>MA6CC5CD8JT038799</v>
      </c>
    </row>
    <row r="377" spans="1:37" x14ac:dyDescent="0.25">
      <c r="A377" s="1">
        <v>43001</v>
      </c>
      <c r="B377" t="s">
        <v>484</v>
      </c>
      <c r="C377">
        <v>2018</v>
      </c>
      <c r="D377" t="s">
        <v>1</v>
      </c>
      <c r="E377" t="s">
        <v>485</v>
      </c>
      <c r="F377" t="s">
        <v>35</v>
      </c>
      <c r="G377" s="2">
        <v>156906.42000000001</v>
      </c>
      <c r="H377">
        <v>53</v>
      </c>
      <c r="I377">
        <v>0</v>
      </c>
      <c r="J377" t="s">
        <v>15</v>
      </c>
      <c r="K377" t="s">
        <v>5</v>
      </c>
      <c r="W377" s="2"/>
      <c r="AB377" s="2"/>
      <c r="AC377" s="2"/>
      <c r="AH377" t="str">
        <f t="shared" si="5"/>
        <v>MA6CC5CD9JT030629</v>
      </c>
    </row>
    <row r="378" spans="1:37" x14ac:dyDescent="0.25">
      <c r="A378" s="1">
        <v>43052</v>
      </c>
      <c r="B378" t="s">
        <v>2023</v>
      </c>
      <c r="C378">
        <v>2018</v>
      </c>
      <c r="D378" t="s">
        <v>1</v>
      </c>
      <c r="E378" t="s">
        <v>2024</v>
      </c>
      <c r="F378" t="s">
        <v>2025</v>
      </c>
      <c r="G378" s="2">
        <v>159818.32</v>
      </c>
      <c r="H378">
        <v>2</v>
      </c>
      <c r="I378">
        <v>0</v>
      </c>
      <c r="J378" t="s">
        <v>15</v>
      </c>
      <c r="W378" s="2"/>
      <c r="AB378" s="2"/>
      <c r="AC378" s="2"/>
      <c r="AH378" t="str">
        <f t="shared" si="5"/>
        <v>MA6CC5CD9JT047821</v>
      </c>
    </row>
    <row r="379" spans="1:37" x14ac:dyDescent="0.25">
      <c r="A379" s="1">
        <v>42998</v>
      </c>
      <c r="B379" t="s">
        <v>414</v>
      </c>
      <c r="C379">
        <v>2018</v>
      </c>
      <c r="D379" t="s">
        <v>1</v>
      </c>
      <c r="E379" t="s">
        <v>415</v>
      </c>
      <c r="F379" t="s">
        <v>3</v>
      </c>
      <c r="G379" s="2">
        <v>156906.42000000001</v>
      </c>
      <c r="H379">
        <v>56</v>
      </c>
      <c r="I379">
        <v>0</v>
      </c>
      <c r="J379" t="s">
        <v>15</v>
      </c>
      <c r="K379" t="s">
        <v>11</v>
      </c>
      <c r="W379" s="2"/>
      <c r="AB379" s="2"/>
      <c r="AC379" s="2"/>
      <c r="AH379" t="str">
        <f t="shared" si="5"/>
        <v>MA6CC5CDXJT029120</v>
      </c>
    </row>
    <row r="380" spans="1:37" x14ac:dyDescent="0.25">
      <c r="A380" s="1">
        <v>43035</v>
      </c>
      <c r="B380" t="s">
        <v>640</v>
      </c>
      <c r="C380">
        <v>2016</v>
      </c>
      <c r="D380" t="s">
        <v>23</v>
      </c>
      <c r="E380" t="s">
        <v>641</v>
      </c>
      <c r="F380" t="s">
        <v>452</v>
      </c>
      <c r="G380" s="2">
        <v>120000</v>
      </c>
      <c r="H380">
        <v>19</v>
      </c>
      <c r="J380">
        <v>8</v>
      </c>
      <c r="K380" t="s">
        <v>1866</v>
      </c>
      <c r="L380" t="s">
        <v>2070</v>
      </c>
      <c r="M380" t="s">
        <v>2068</v>
      </c>
      <c r="W380" s="2"/>
      <c r="AB380" s="2"/>
      <c r="AC380" s="2"/>
      <c r="AH380" t="e">
        <f t="shared" si="5"/>
        <v>#N/A</v>
      </c>
    </row>
    <row r="381" spans="1:37" x14ac:dyDescent="0.25">
      <c r="A381" s="1">
        <v>42912</v>
      </c>
      <c r="B381" t="s">
        <v>592</v>
      </c>
      <c r="C381">
        <v>2018</v>
      </c>
      <c r="D381" t="s">
        <v>1</v>
      </c>
      <c r="E381" t="s">
        <v>593</v>
      </c>
      <c r="F381" t="s">
        <v>210</v>
      </c>
      <c r="G381" s="2">
        <v>152704.34</v>
      </c>
      <c r="H381">
        <v>142</v>
      </c>
      <c r="I381">
        <v>0</v>
      </c>
      <c r="J381" t="s">
        <v>15</v>
      </c>
      <c r="K381" t="s">
        <v>441</v>
      </c>
      <c r="W381" s="2"/>
      <c r="AB381" s="2"/>
      <c r="AC381" s="2"/>
      <c r="AH381" t="str">
        <f t="shared" si="5"/>
        <v>MA6CC6CD1JT001826</v>
      </c>
    </row>
    <row r="382" spans="1:37" x14ac:dyDescent="0.25">
      <c r="A382" s="1">
        <v>43028</v>
      </c>
      <c r="B382" t="s">
        <v>416</v>
      </c>
      <c r="C382">
        <v>2018</v>
      </c>
      <c r="D382" t="s">
        <v>1</v>
      </c>
      <c r="E382" t="s">
        <v>417</v>
      </c>
      <c r="F382" t="s">
        <v>210</v>
      </c>
      <c r="G382" s="12">
        <v>155865.82999999999</v>
      </c>
      <c r="H382">
        <v>26</v>
      </c>
      <c r="I382" t="s">
        <v>4</v>
      </c>
      <c r="J382">
        <v>26</v>
      </c>
      <c r="K382" t="s">
        <v>1866</v>
      </c>
      <c r="L382" t="s">
        <v>5</v>
      </c>
      <c r="W382" s="2"/>
      <c r="AB382" s="2"/>
      <c r="AC382" s="2"/>
      <c r="AH382" t="e">
        <f t="shared" si="5"/>
        <v>#N/A</v>
      </c>
    </row>
    <row r="383" spans="1:37" x14ac:dyDescent="0.25">
      <c r="A383" s="1">
        <v>43020</v>
      </c>
      <c r="B383" t="s">
        <v>213</v>
      </c>
      <c r="C383">
        <v>2018</v>
      </c>
      <c r="D383" t="s">
        <v>1</v>
      </c>
      <c r="E383" t="s">
        <v>214</v>
      </c>
      <c r="F383" t="s">
        <v>129</v>
      </c>
      <c r="G383" s="2">
        <v>153025.87</v>
      </c>
      <c r="H383">
        <v>34</v>
      </c>
      <c r="I383">
        <v>0</v>
      </c>
      <c r="J383" t="s">
        <v>15</v>
      </c>
      <c r="K383" t="s">
        <v>1947</v>
      </c>
      <c r="W383" s="2"/>
      <c r="AB383" s="2"/>
      <c r="AC383" s="2"/>
      <c r="AH383" t="str">
        <f t="shared" si="5"/>
        <v>MA6CC6CD3JT026405</v>
      </c>
    </row>
    <row r="384" spans="1:37" x14ac:dyDescent="0.25">
      <c r="A384" s="1">
        <v>43031</v>
      </c>
      <c r="B384" t="s">
        <v>508</v>
      </c>
      <c r="C384">
        <v>2017</v>
      </c>
      <c r="D384" t="s">
        <v>23</v>
      </c>
      <c r="E384" t="s">
        <v>509</v>
      </c>
      <c r="F384" t="s">
        <v>297</v>
      </c>
      <c r="G384" s="2">
        <v>140000</v>
      </c>
      <c r="H384">
        <v>23</v>
      </c>
      <c r="I384">
        <v>0</v>
      </c>
      <c r="J384" t="s">
        <v>15</v>
      </c>
      <c r="K384" t="s">
        <v>2067</v>
      </c>
      <c r="L384" t="s">
        <v>2070</v>
      </c>
      <c r="M384" t="s">
        <v>2068</v>
      </c>
      <c r="W384" s="2"/>
      <c r="AB384" s="2"/>
      <c r="AC384" s="2"/>
      <c r="AH384" t="e">
        <f t="shared" si="5"/>
        <v>#N/A</v>
      </c>
    </row>
    <row r="385" spans="1:34" x14ac:dyDescent="0.25">
      <c r="A385" s="1">
        <v>43011</v>
      </c>
      <c r="B385" t="s">
        <v>38</v>
      </c>
      <c r="C385">
        <v>2016</v>
      </c>
      <c r="D385" t="s">
        <v>23</v>
      </c>
      <c r="E385" t="s">
        <v>39</v>
      </c>
      <c r="F385" t="s">
        <v>40</v>
      </c>
      <c r="G385" s="2">
        <v>185000</v>
      </c>
      <c r="H385">
        <v>43</v>
      </c>
      <c r="J385">
        <v>1</v>
      </c>
      <c r="K385" t="s">
        <v>1866</v>
      </c>
      <c r="W385" s="2"/>
      <c r="AB385" s="2"/>
      <c r="AC385" s="2"/>
      <c r="AH385" t="str">
        <f t="shared" si="5"/>
        <v>MRHGM6665GP052953</v>
      </c>
    </row>
    <row r="386" spans="1:34" x14ac:dyDescent="0.25">
      <c r="A386" s="1">
        <v>42865</v>
      </c>
      <c r="B386" t="s">
        <v>170</v>
      </c>
      <c r="C386">
        <v>2015</v>
      </c>
      <c r="D386" t="s">
        <v>23</v>
      </c>
      <c r="E386" t="s">
        <v>171</v>
      </c>
      <c r="F386" t="s">
        <v>25</v>
      </c>
      <c r="G386" s="5">
        <v>160000</v>
      </c>
      <c r="H386">
        <v>189</v>
      </c>
      <c r="I386" t="s">
        <v>4</v>
      </c>
      <c r="J386">
        <v>82</v>
      </c>
      <c r="K386" t="s">
        <v>1866</v>
      </c>
      <c r="N386" t="s">
        <v>2071</v>
      </c>
      <c r="W386" s="2"/>
      <c r="AB386" s="2"/>
      <c r="AC386" s="2"/>
      <c r="AH386" t="e">
        <f t="shared" si="5"/>
        <v>#N/A</v>
      </c>
    </row>
    <row r="387" spans="1:34" x14ac:dyDescent="0.25">
      <c r="A387" s="1">
        <v>43001</v>
      </c>
      <c r="B387" t="s">
        <v>2036</v>
      </c>
      <c r="C387">
        <v>2018</v>
      </c>
      <c r="D387" t="s">
        <v>1</v>
      </c>
      <c r="E387" t="s">
        <v>1683</v>
      </c>
      <c r="F387" t="s">
        <v>2076</v>
      </c>
      <c r="G387" s="9">
        <v>136423.67000000001</v>
      </c>
      <c r="H387">
        <v>150</v>
      </c>
      <c r="AH387" t="str">
        <f t="shared" si="5"/>
        <v>MA6CB5CD2JT030684</v>
      </c>
    </row>
    <row r="388" spans="1:34" x14ac:dyDescent="0.25">
      <c r="A388" s="1"/>
      <c r="G388" s="2"/>
      <c r="AH388" t="e">
        <f t="shared" si="5"/>
        <v>#N/A</v>
      </c>
    </row>
    <row r="389" spans="1:34" x14ac:dyDescent="0.25">
      <c r="A389" s="1"/>
      <c r="G389" s="2"/>
      <c r="AH389" t="e">
        <f t="shared" si="5"/>
        <v>#N/A</v>
      </c>
    </row>
    <row r="390" spans="1:34" x14ac:dyDescent="0.25">
      <c r="A390" s="1"/>
      <c r="G390" s="2"/>
      <c r="AH390" t="e">
        <f t="shared" ref="AH390:AH410" si="6">VLOOKUP($E390,$R$5:$R$390,1,FALSE)</f>
        <v>#N/A</v>
      </c>
    </row>
    <row r="391" spans="1:34" x14ac:dyDescent="0.25">
      <c r="A391" s="1"/>
      <c r="G391" s="2"/>
      <c r="AH391" t="e">
        <f t="shared" si="6"/>
        <v>#N/A</v>
      </c>
    </row>
    <row r="392" spans="1:34" x14ac:dyDescent="0.25">
      <c r="A392" s="1"/>
      <c r="G392" s="9"/>
      <c r="AH392" t="e">
        <f t="shared" si="6"/>
        <v>#N/A</v>
      </c>
    </row>
    <row r="393" spans="1:34" x14ac:dyDescent="0.25">
      <c r="A393" s="1"/>
      <c r="G393" s="9"/>
      <c r="AH393" t="e">
        <f t="shared" si="6"/>
        <v>#N/A</v>
      </c>
    </row>
    <row r="394" spans="1:34" x14ac:dyDescent="0.25">
      <c r="A394" s="1"/>
      <c r="G394" s="9"/>
      <c r="AH394" t="e">
        <f t="shared" si="6"/>
        <v>#N/A</v>
      </c>
    </row>
    <row r="395" spans="1:34" x14ac:dyDescent="0.25">
      <c r="A395" s="1"/>
      <c r="G395" s="9"/>
      <c r="AH395" t="e">
        <f t="shared" si="6"/>
        <v>#N/A</v>
      </c>
    </row>
    <row r="396" spans="1:34" x14ac:dyDescent="0.25">
      <c r="G396" s="11"/>
      <c r="AH396" t="e">
        <f t="shared" si="6"/>
        <v>#N/A</v>
      </c>
    </row>
    <row r="397" spans="1:34" x14ac:dyDescent="0.25">
      <c r="G397" s="11"/>
      <c r="AH397" t="e">
        <f t="shared" si="6"/>
        <v>#N/A</v>
      </c>
    </row>
    <row r="398" spans="1:34" x14ac:dyDescent="0.25">
      <c r="G398" s="11"/>
      <c r="AH398" t="e">
        <f t="shared" si="6"/>
        <v>#N/A</v>
      </c>
    </row>
    <row r="399" spans="1:34" x14ac:dyDescent="0.25">
      <c r="AH399" t="e">
        <f t="shared" si="6"/>
        <v>#N/A</v>
      </c>
    </row>
    <row r="400" spans="1:34" x14ac:dyDescent="0.25">
      <c r="AH400" t="e">
        <f t="shared" si="6"/>
        <v>#N/A</v>
      </c>
    </row>
    <row r="401" spans="34:34" x14ac:dyDescent="0.25">
      <c r="AH401" t="e">
        <f t="shared" si="6"/>
        <v>#N/A</v>
      </c>
    </row>
    <row r="402" spans="34:34" x14ac:dyDescent="0.25">
      <c r="AH402" t="e">
        <f t="shared" si="6"/>
        <v>#N/A</v>
      </c>
    </row>
    <row r="403" spans="34:34" x14ac:dyDescent="0.25">
      <c r="AH403" t="e">
        <f t="shared" si="6"/>
        <v>#N/A</v>
      </c>
    </row>
    <row r="404" spans="34:34" x14ac:dyDescent="0.25">
      <c r="AH404" t="e">
        <f t="shared" si="6"/>
        <v>#N/A</v>
      </c>
    </row>
    <row r="405" spans="34:34" x14ac:dyDescent="0.25">
      <c r="AH405" t="e">
        <f t="shared" si="6"/>
        <v>#N/A</v>
      </c>
    </row>
    <row r="406" spans="34:34" x14ac:dyDescent="0.25">
      <c r="AH406" t="e">
        <f t="shared" si="6"/>
        <v>#N/A</v>
      </c>
    </row>
    <row r="407" spans="34:34" x14ac:dyDescent="0.25">
      <c r="AH407" t="e">
        <f t="shared" si="6"/>
        <v>#N/A</v>
      </c>
    </row>
    <row r="408" spans="34:34" x14ac:dyDescent="0.25">
      <c r="AH408" t="e">
        <f t="shared" si="6"/>
        <v>#N/A</v>
      </c>
    </row>
    <row r="409" spans="34:34" x14ac:dyDescent="0.25">
      <c r="AH409" t="e">
        <f t="shared" si="6"/>
        <v>#N/A</v>
      </c>
    </row>
    <row r="410" spans="34:34" x14ac:dyDescent="0.25">
      <c r="AH410" t="e">
        <f t="shared" si="6"/>
        <v>#N/A</v>
      </c>
    </row>
  </sheetData>
  <autoFilter ref="A4:AK38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P395"/>
  <sheetViews>
    <sheetView tabSelected="1" workbookViewId="0">
      <selection activeCell="K3" sqref="K3"/>
    </sheetView>
  </sheetViews>
  <sheetFormatPr baseColWidth="10" defaultRowHeight="15" x14ac:dyDescent="0.25"/>
  <cols>
    <col min="1" max="1" width="10.7109375" bestFit="1" customWidth="1"/>
    <col min="2" max="2" width="12.28515625" bestFit="1" customWidth="1"/>
    <col min="3" max="3" width="5" bestFit="1" customWidth="1"/>
    <col min="4" max="4" width="7.42578125" bestFit="1" customWidth="1"/>
    <col min="5" max="5" width="21.42578125" bestFit="1" customWidth="1"/>
    <col min="6" max="6" width="24" hidden="1" customWidth="1"/>
    <col min="7" max="7" width="10.140625" customWidth="1"/>
    <col min="8" max="8" width="4" customWidth="1"/>
    <col min="9" max="9" width="16.5703125" customWidth="1"/>
    <col min="10" max="10" width="10.42578125" customWidth="1"/>
    <col min="11" max="11" width="27.28515625" customWidth="1"/>
    <col min="12" max="12" width="27.28515625" style="13" customWidth="1"/>
    <col min="13" max="13" width="17.85546875" bestFit="1" customWidth="1"/>
    <col min="14" max="14" width="13.7109375" hidden="1" customWidth="1"/>
    <col min="15" max="15" width="11.42578125" hidden="1" customWidth="1"/>
    <col min="16" max="16" width="1.28515625" style="3" customWidth="1"/>
    <col min="17" max="18" width="11.42578125" hidden="1" customWidth="1"/>
    <col min="19" max="19" width="21.85546875" style="6" customWidth="1"/>
    <col min="20" max="20" width="17.85546875" customWidth="1"/>
    <col min="21" max="27" width="11.42578125" hidden="1" customWidth="1"/>
    <col min="28" max="29" width="11.42578125" customWidth="1"/>
    <col min="30" max="30" width="11.42578125" hidden="1" customWidth="1"/>
    <col min="31" max="31" width="20.5703125" hidden="1" customWidth="1"/>
    <col min="32" max="32" width="11.42578125" customWidth="1"/>
    <col min="33" max="33" width="11.42578125" hidden="1" customWidth="1"/>
    <col min="34" max="34" width="11.42578125" customWidth="1"/>
    <col min="35" max="35" width="21.42578125" bestFit="1" customWidth="1"/>
    <col min="36" max="36" width="12.28515625" bestFit="1" customWidth="1"/>
    <col min="37" max="37" width="28.7109375" bestFit="1" customWidth="1"/>
    <col min="38" max="38" width="11.42578125" style="7"/>
  </cols>
  <sheetData>
    <row r="1" spans="1:38" x14ac:dyDescent="0.25">
      <c r="E1" s="8" t="s">
        <v>2054</v>
      </c>
      <c r="AJ1" s="1">
        <v>43054</v>
      </c>
    </row>
    <row r="2" spans="1:38" x14ac:dyDescent="0.25">
      <c r="E2" s="8" t="s">
        <v>2055</v>
      </c>
    </row>
    <row r="4" spans="1:38" x14ac:dyDescent="0.25">
      <c r="Q4" t="s">
        <v>747</v>
      </c>
      <c r="R4" t="s">
        <v>748</v>
      </c>
      <c r="T4" t="s">
        <v>749</v>
      </c>
      <c r="U4" t="s">
        <v>750</v>
      </c>
      <c r="V4" t="s">
        <v>751</v>
      </c>
      <c r="W4" t="s">
        <v>752</v>
      </c>
      <c r="X4" t="s">
        <v>753</v>
      </c>
      <c r="Y4" t="s">
        <v>754</v>
      </c>
      <c r="Z4" t="s">
        <v>755</v>
      </c>
      <c r="AA4" t="s">
        <v>756</v>
      </c>
      <c r="AB4" t="s">
        <v>757</v>
      </c>
      <c r="AC4" t="s">
        <v>758</v>
      </c>
      <c r="AD4" t="s">
        <v>759</v>
      </c>
      <c r="AE4" t="s">
        <v>760</v>
      </c>
      <c r="AF4" t="s">
        <v>761</v>
      </c>
      <c r="AG4" t="s">
        <v>762</v>
      </c>
    </row>
    <row r="5" spans="1:38" hidden="1" x14ac:dyDescent="0.25">
      <c r="A5" s="1">
        <v>42700</v>
      </c>
      <c r="B5" t="s">
        <v>621</v>
      </c>
      <c r="C5">
        <v>2017</v>
      </c>
      <c r="D5" t="s">
        <v>1</v>
      </c>
      <c r="E5" t="s">
        <v>622</v>
      </c>
      <c r="F5" t="s">
        <v>623</v>
      </c>
      <c r="G5" s="2">
        <v>348724.21</v>
      </c>
      <c r="H5">
        <v>354</v>
      </c>
      <c r="I5" s="2">
        <v>10000</v>
      </c>
      <c r="J5" t="s">
        <v>624</v>
      </c>
      <c r="K5" t="s">
        <v>5</v>
      </c>
      <c r="L5"/>
      <c r="Q5" t="s">
        <v>763</v>
      </c>
      <c r="R5" t="s">
        <v>764</v>
      </c>
      <c r="S5" s="6" t="s">
        <v>145</v>
      </c>
      <c r="T5" t="s">
        <v>765</v>
      </c>
      <c r="U5" t="s">
        <v>766</v>
      </c>
      <c r="V5" t="s">
        <v>767</v>
      </c>
      <c r="W5" t="s">
        <v>768</v>
      </c>
      <c r="X5" s="2">
        <v>163575</v>
      </c>
      <c r="Y5" t="s">
        <v>769</v>
      </c>
      <c r="Z5" t="s">
        <v>766</v>
      </c>
      <c r="AA5" t="s">
        <v>770</v>
      </c>
      <c r="AB5" t="s">
        <v>766</v>
      </c>
      <c r="AC5" s="2">
        <v>163575</v>
      </c>
      <c r="AD5" s="2">
        <v>163575</v>
      </c>
      <c r="AE5" t="s">
        <v>766</v>
      </c>
      <c r="AF5" t="s">
        <v>771</v>
      </c>
      <c r="AG5" t="s">
        <v>772</v>
      </c>
      <c r="AI5" t="str">
        <f>VLOOKUP($S5,$E$5:$E$390,1,FALSE)</f>
        <v>JM1BL1M34D1844200</v>
      </c>
      <c r="AL5" s="2"/>
    </row>
    <row r="6" spans="1:38" hidden="1" x14ac:dyDescent="0.25">
      <c r="A6" s="1">
        <v>43035</v>
      </c>
      <c r="B6" t="s">
        <v>638</v>
      </c>
      <c r="C6">
        <v>2016</v>
      </c>
      <c r="D6" t="s">
        <v>23</v>
      </c>
      <c r="E6" t="s">
        <v>639</v>
      </c>
      <c r="F6" t="s">
        <v>25</v>
      </c>
      <c r="G6" s="2">
        <v>306400</v>
      </c>
      <c r="H6">
        <v>19</v>
      </c>
      <c r="I6">
        <v>0</v>
      </c>
      <c r="J6" t="s">
        <v>15</v>
      </c>
      <c r="L6"/>
      <c r="Q6" t="s">
        <v>773</v>
      </c>
      <c r="R6" t="s">
        <v>774</v>
      </c>
      <c r="S6" s="6" t="s">
        <v>42</v>
      </c>
      <c r="T6" t="s">
        <v>775</v>
      </c>
      <c r="U6" t="s">
        <v>766</v>
      </c>
      <c r="V6" t="s">
        <v>776</v>
      </c>
      <c r="W6" t="s">
        <v>777</v>
      </c>
      <c r="X6" s="2">
        <v>248760</v>
      </c>
      <c r="Y6" t="s">
        <v>778</v>
      </c>
      <c r="Z6" t="s">
        <v>766</v>
      </c>
      <c r="AA6" t="s">
        <v>770</v>
      </c>
      <c r="AB6" t="s">
        <v>766</v>
      </c>
      <c r="AC6" s="2">
        <v>248760</v>
      </c>
      <c r="AD6" s="2">
        <v>248760</v>
      </c>
      <c r="AE6" t="s">
        <v>766</v>
      </c>
      <c r="AF6" t="s">
        <v>771</v>
      </c>
      <c r="AG6" t="s">
        <v>772</v>
      </c>
      <c r="AI6" t="str">
        <f t="shared" ref="AI6:AI69" si="0">VLOOKUP($S6,$E$5:$E$390,1,FALSE)</f>
        <v>JN8BT27T2GW503861</v>
      </c>
      <c r="AL6" s="2"/>
    </row>
    <row r="7" spans="1:38" hidden="1" x14ac:dyDescent="0.25">
      <c r="A7" s="1">
        <v>42940</v>
      </c>
      <c r="B7" t="s">
        <v>521</v>
      </c>
      <c r="C7">
        <v>2017</v>
      </c>
      <c r="D7" t="s">
        <v>1</v>
      </c>
      <c r="E7" t="s">
        <v>522</v>
      </c>
      <c r="F7" t="s">
        <v>523</v>
      </c>
      <c r="G7" s="2">
        <v>406319.31</v>
      </c>
      <c r="H7">
        <v>114</v>
      </c>
      <c r="J7">
        <v>1</v>
      </c>
      <c r="K7" t="s">
        <v>1866</v>
      </c>
      <c r="L7" s="13">
        <v>2000</v>
      </c>
      <c r="M7" t="s">
        <v>5</v>
      </c>
      <c r="Q7" t="s">
        <v>779</v>
      </c>
      <c r="R7" t="s">
        <v>780</v>
      </c>
      <c r="S7" s="6" t="s">
        <v>569</v>
      </c>
      <c r="T7" t="s">
        <v>781</v>
      </c>
      <c r="U7" t="s">
        <v>782</v>
      </c>
      <c r="V7" t="s">
        <v>783</v>
      </c>
      <c r="W7" t="s">
        <v>784</v>
      </c>
      <c r="X7" s="2">
        <v>179611.96</v>
      </c>
      <c r="Y7" t="s">
        <v>785</v>
      </c>
      <c r="Z7" t="s">
        <v>763</v>
      </c>
      <c r="AA7" t="s">
        <v>772</v>
      </c>
      <c r="AB7" t="s">
        <v>766</v>
      </c>
      <c r="AC7" s="2">
        <v>179611.96</v>
      </c>
      <c r="AD7" s="2">
        <v>179611.96</v>
      </c>
      <c r="AE7" t="s">
        <v>766</v>
      </c>
      <c r="AF7" t="s">
        <v>786</v>
      </c>
      <c r="AG7" t="s">
        <v>772</v>
      </c>
      <c r="AI7" t="str">
        <f t="shared" si="0"/>
        <v>KL8CJ6CAXJC402117</v>
      </c>
      <c r="AL7" s="2"/>
    </row>
    <row r="8" spans="1:38" hidden="1" x14ac:dyDescent="0.25">
      <c r="A8" s="1">
        <v>43053</v>
      </c>
      <c r="B8" t="s">
        <v>1867</v>
      </c>
      <c r="C8">
        <v>2018</v>
      </c>
      <c r="D8" t="s">
        <v>1</v>
      </c>
      <c r="E8" t="s">
        <v>1868</v>
      </c>
      <c r="F8" t="s">
        <v>132</v>
      </c>
      <c r="G8" s="2">
        <v>413189.96</v>
      </c>
      <c r="H8">
        <v>1</v>
      </c>
      <c r="I8">
        <v>0</v>
      </c>
      <c r="J8" t="s">
        <v>15</v>
      </c>
      <c r="L8"/>
      <c r="Q8" t="s">
        <v>779</v>
      </c>
      <c r="R8" t="s">
        <v>787</v>
      </c>
      <c r="S8" s="6" t="s">
        <v>571</v>
      </c>
      <c r="T8" t="s">
        <v>781</v>
      </c>
      <c r="U8" t="s">
        <v>782</v>
      </c>
      <c r="V8" t="s">
        <v>783</v>
      </c>
      <c r="W8" t="s">
        <v>784</v>
      </c>
      <c r="X8" s="2">
        <v>179611.96</v>
      </c>
      <c r="Y8" t="s">
        <v>788</v>
      </c>
      <c r="Z8" t="s">
        <v>763</v>
      </c>
      <c r="AA8" t="s">
        <v>772</v>
      </c>
      <c r="AB8" t="s">
        <v>766</v>
      </c>
      <c r="AC8" s="2">
        <v>179611.96</v>
      </c>
      <c r="AD8" s="2">
        <v>179611.96</v>
      </c>
      <c r="AE8" t="s">
        <v>766</v>
      </c>
      <c r="AF8" t="s">
        <v>786</v>
      </c>
      <c r="AG8" t="s">
        <v>772</v>
      </c>
      <c r="AI8" t="str">
        <f t="shared" si="0"/>
        <v>KL8CJ6CA0JC401610</v>
      </c>
      <c r="AL8" s="2"/>
    </row>
    <row r="9" spans="1:38" hidden="1" x14ac:dyDescent="0.25">
      <c r="A9" s="1">
        <v>43014</v>
      </c>
      <c r="B9" t="s">
        <v>137</v>
      </c>
      <c r="C9">
        <v>2018</v>
      </c>
      <c r="D9" t="s">
        <v>1</v>
      </c>
      <c r="E9" t="s">
        <v>138</v>
      </c>
      <c r="F9" t="s">
        <v>139</v>
      </c>
      <c r="G9" s="2">
        <v>463584.82</v>
      </c>
      <c r="H9">
        <v>40</v>
      </c>
      <c r="I9">
        <v>0</v>
      </c>
      <c r="J9" t="s">
        <v>15</v>
      </c>
      <c r="K9" t="s">
        <v>5</v>
      </c>
      <c r="L9"/>
      <c r="Q9" t="s">
        <v>779</v>
      </c>
      <c r="R9" t="s">
        <v>789</v>
      </c>
      <c r="S9" s="6" t="s">
        <v>573</v>
      </c>
      <c r="T9" t="s">
        <v>781</v>
      </c>
      <c r="U9" t="s">
        <v>790</v>
      </c>
      <c r="V9" t="s">
        <v>783</v>
      </c>
      <c r="W9" t="s">
        <v>784</v>
      </c>
      <c r="X9" s="2">
        <v>179611.96</v>
      </c>
      <c r="Y9" t="s">
        <v>791</v>
      </c>
      <c r="Z9" t="s">
        <v>763</v>
      </c>
      <c r="AA9" t="s">
        <v>772</v>
      </c>
      <c r="AB9" t="s">
        <v>766</v>
      </c>
      <c r="AC9" s="2">
        <v>179611.96</v>
      </c>
      <c r="AD9" s="2">
        <v>179611.96</v>
      </c>
      <c r="AE9" t="s">
        <v>766</v>
      </c>
      <c r="AF9" t="s">
        <v>786</v>
      </c>
      <c r="AG9" t="s">
        <v>772</v>
      </c>
      <c r="AI9" t="str">
        <f t="shared" si="0"/>
        <v>KL8CJ6CA0JC402501</v>
      </c>
      <c r="AL9" s="2"/>
    </row>
    <row r="10" spans="1:38" hidden="1" x14ac:dyDescent="0.25">
      <c r="A10" s="1">
        <v>42885</v>
      </c>
      <c r="B10" t="s">
        <v>694</v>
      </c>
      <c r="C10">
        <v>2017</v>
      </c>
      <c r="D10" t="s">
        <v>1</v>
      </c>
      <c r="E10" t="s">
        <v>695</v>
      </c>
      <c r="F10" t="s">
        <v>671</v>
      </c>
      <c r="G10" s="2">
        <v>438154.16</v>
      </c>
      <c r="H10">
        <v>169</v>
      </c>
      <c r="I10">
        <v>0</v>
      </c>
      <c r="J10" t="s">
        <v>15</v>
      </c>
      <c r="K10" t="s">
        <v>11</v>
      </c>
      <c r="L10"/>
      <c r="Q10" t="s">
        <v>779</v>
      </c>
      <c r="R10" t="s">
        <v>792</v>
      </c>
      <c r="S10" s="6" t="s">
        <v>576</v>
      </c>
      <c r="T10" t="s">
        <v>781</v>
      </c>
      <c r="U10" t="s">
        <v>793</v>
      </c>
      <c r="V10" t="s">
        <v>783</v>
      </c>
      <c r="W10" t="s">
        <v>784</v>
      </c>
      <c r="X10" s="2">
        <v>179611.96</v>
      </c>
      <c r="Y10" t="s">
        <v>794</v>
      </c>
      <c r="Z10" t="s">
        <v>763</v>
      </c>
      <c r="AA10" t="s">
        <v>772</v>
      </c>
      <c r="AB10" t="s">
        <v>766</v>
      </c>
      <c r="AC10" s="2">
        <v>179611.96</v>
      </c>
      <c r="AD10" s="2">
        <v>179611.96</v>
      </c>
      <c r="AE10" t="s">
        <v>766</v>
      </c>
      <c r="AF10" t="s">
        <v>786</v>
      </c>
      <c r="AG10" t="s">
        <v>772</v>
      </c>
      <c r="AI10" t="str">
        <f t="shared" si="0"/>
        <v>KL8CJ6CA2JC402077</v>
      </c>
      <c r="AL10" s="2"/>
    </row>
    <row r="11" spans="1:38" hidden="1" x14ac:dyDescent="0.25">
      <c r="A11" s="1">
        <v>43039</v>
      </c>
      <c r="B11" t="s">
        <v>1869</v>
      </c>
      <c r="C11">
        <v>2018</v>
      </c>
      <c r="D11" t="s">
        <v>1</v>
      </c>
      <c r="E11" t="s">
        <v>1870</v>
      </c>
      <c r="F11" t="s">
        <v>671</v>
      </c>
      <c r="G11" s="2">
        <v>472349.27</v>
      </c>
      <c r="H11">
        <v>15</v>
      </c>
      <c r="I11">
        <v>0</v>
      </c>
      <c r="J11" t="s">
        <v>15</v>
      </c>
      <c r="K11" t="s">
        <v>5</v>
      </c>
      <c r="L11"/>
      <c r="Q11" t="s">
        <v>779</v>
      </c>
      <c r="R11" t="s">
        <v>800</v>
      </c>
      <c r="S11" s="6" t="s">
        <v>578</v>
      </c>
      <c r="T11" t="s">
        <v>781</v>
      </c>
      <c r="U11" t="s">
        <v>793</v>
      </c>
      <c r="V11" t="s">
        <v>783</v>
      </c>
      <c r="W11" t="s">
        <v>784</v>
      </c>
      <c r="X11" s="2">
        <v>179611.96</v>
      </c>
      <c r="Y11" t="s">
        <v>801</v>
      </c>
      <c r="Z11" t="s">
        <v>763</v>
      </c>
      <c r="AA11" t="s">
        <v>772</v>
      </c>
      <c r="AB11" t="s">
        <v>766</v>
      </c>
      <c r="AC11" s="2">
        <v>179611.96</v>
      </c>
      <c r="AD11" s="2">
        <v>179611.96</v>
      </c>
      <c r="AE11" t="s">
        <v>766</v>
      </c>
      <c r="AF11" t="s">
        <v>786</v>
      </c>
      <c r="AG11" t="s">
        <v>772</v>
      </c>
      <c r="AI11" t="str">
        <f t="shared" si="0"/>
        <v>KL8CJ6CA3JC401584</v>
      </c>
      <c r="AL11" s="2"/>
    </row>
    <row r="12" spans="1:38" hidden="1" x14ac:dyDescent="0.25">
      <c r="A12" s="1">
        <v>42931</v>
      </c>
      <c r="B12" t="s">
        <v>260</v>
      </c>
      <c r="C12">
        <v>2017</v>
      </c>
      <c r="D12" t="s">
        <v>1</v>
      </c>
      <c r="E12" t="s">
        <v>261</v>
      </c>
      <c r="F12" t="s">
        <v>132</v>
      </c>
      <c r="G12" s="2">
        <v>455974.47</v>
      </c>
      <c r="H12">
        <v>123</v>
      </c>
      <c r="I12">
        <v>0</v>
      </c>
      <c r="J12" t="s">
        <v>15</v>
      </c>
      <c r="K12" t="s">
        <v>5</v>
      </c>
      <c r="L12"/>
      <c r="Q12" t="s">
        <v>779</v>
      </c>
      <c r="R12" t="s">
        <v>802</v>
      </c>
      <c r="S12" s="6" t="s">
        <v>580</v>
      </c>
      <c r="T12" t="s">
        <v>781</v>
      </c>
      <c r="U12" t="s">
        <v>782</v>
      </c>
      <c r="V12" t="s">
        <v>783</v>
      </c>
      <c r="W12" t="s">
        <v>784</v>
      </c>
      <c r="X12" s="2">
        <v>179611.96</v>
      </c>
      <c r="Y12" t="s">
        <v>803</v>
      </c>
      <c r="Z12" t="s">
        <v>763</v>
      </c>
      <c r="AA12" t="s">
        <v>772</v>
      </c>
      <c r="AB12" t="s">
        <v>766</v>
      </c>
      <c r="AC12" s="2">
        <v>179611.96</v>
      </c>
      <c r="AD12" s="2">
        <v>179611.96</v>
      </c>
      <c r="AE12" t="s">
        <v>766</v>
      </c>
      <c r="AF12" t="s">
        <v>786</v>
      </c>
      <c r="AG12" t="s">
        <v>772</v>
      </c>
      <c r="AI12" t="str">
        <f t="shared" si="0"/>
        <v>KL8CJ6CA3JC402069</v>
      </c>
      <c r="AL12" s="2"/>
    </row>
    <row r="13" spans="1:38" hidden="1" x14ac:dyDescent="0.25">
      <c r="A13" s="1">
        <v>43035</v>
      </c>
      <c r="B13" t="s">
        <v>669</v>
      </c>
      <c r="C13">
        <v>2017</v>
      </c>
      <c r="D13" t="s">
        <v>1</v>
      </c>
      <c r="E13" t="s">
        <v>670</v>
      </c>
      <c r="F13" t="s">
        <v>671</v>
      </c>
      <c r="G13" s="2">
        <v>455395.21</v>
      </c>
      <c r="H13">
        <v>19</v>
      </c>
      <c r="I13">
        <v>0</v>
      </c>
      <c r="J13" t="s">
        <v>15</v>
      </c>
      <c r="L13"/>
      <c r="Q13" t="s">
        <v>779</v>
      </c>
      <c r="R13" t="s">
        <v>804</v>
      </c>
      <c r="S13" s="6" t="s">
        <v>551</v>
      </c>
      <c r="T13" t="s">
        <v>781</v>
      </c>
      <c r="U13" t="s">
        <v>782</v>
      </c>
      <c r="V13" t="s">
        <v>783</v>
      </c>
      <c r="W13" t="s">
        <v>784</v>
      </c>
      <c r="X13" s="2">
        <v>179611.96</v>
      </c>
      <c r="Y13" t="s">
        <v>805</v>
      </c>
      <c r="Z13" t="s">
        <v>763</v>
      </c>
      <c r="AA13" t="s">
        <v>772</v>
      </c>
      <c r="AB13" t="s">
        <v>766</v>
      </c>
      <c r="AC13" s="2">
        <v>179611.96</v>
      </c>
      <c r="AD13" s="2">
        <v>179611.96</v>
      </c>
      <c r="AE13" t="s">
        <v>766</v>
      </c>
      <c r="AF13" t="s">
        <v>786</v>
      </c>
      <c r="AG13" t="s">
        <v>772</v>
      </c>
      <c r="AI13" t="str">
        <f t="shared" si="0"/>
        <v>KL8CJ6CA4JC401416</v>
      </c>
      <c r="AL13" s="2"/>
    </row>
    <row r="14" spans="1:38" hidden="1" x14ac:dyDescent="0.25">
      <c r="A14" s="1">
        <v>43046</v>
      </c>
      <c r="B14" t="s">
        <v>1871</v>
      </c>
      <c r="C14">
        <v>2018</v>
      </c>
      <c r="D14" t="s">
        <v>1</v>
      </c>
      <c r="E14" t="s">
        <v>1872</v>
      </c>
      <c r="F14" t="s">
        <v>671</v>
      </c>
      <c r="G14" s="2">
        <v>463584.05</v>
      </c>
      <c r="H14">
        <v>8</v>
      </c>
      <c r="I14">
        <v>0</v>
      </c>
      <c r="J14" t="s">
        <v>15</v>
      </c>
      <c r="K14" t="s">
        <v>5</v>
      </c>
      <c r="L14"/>
      <c r="Q14" t="s">
        <v>806</v>
      </c>
      <c r="R14" t="s">
        <v>807</v>
      </c>
      <c r="S14" s="6" t="s">
        <v>52</v>
      </c>
      <c r="T14" t="s">
        <v>781</v>
      </c>
      <c r="U14" t="s">
        <v>766</v>
      </c>
      <c r="V14" t="s">
        <v>796</v>
      </c>
      <c r="W14" t="s">
        <v>1684</v>
      </c>
      <c r="X14" s="2">
        <v>141859.99</v>
      </c>
      <c r="Y14" t="s">
        <v>809</v>
      </c>
      <c r="Z14" t="s">
        <v>810</v>
      </c>
      <c r="AA14" t="s">
        <v>1326</v>
      </c>
      <c r="AB14" t="s">
        <v>766</v>
      </c>
      <c r="AC14" s="2">
        <v>141859.99</v>
      </c>
      <c r="AD14" s="2">
        <v>171620.18</v>
      </c>
      <c r="AE14" t="s">
        <v>1443</v>
      </c>
      <c r="AF14" t="s">
        <v>786</v>
      </c>
      <c r="AG14" t="s">
        <v>772</v>
      </c>
      <c r="AI14" t="str">
        <f t="shared" si="0"/>
        <v>KL8CJ6CA5HC779934</v>
      </c>
      <c r="AL14" s="2"/>
    </row>
    <row r="15" spans="1:38" x14ac:dyDescent="0.25">
      <c r="A15" s="1">
        <v>43001</v>
      </c>
      <c r="B15" t="s">
        <v>478</v>
      </c>
      <c r="C15">
        <v>2018</v>
      </c>
      <c r="D15" t="s">
        <v>1</v>
      </c>
      <c r="E15" t="s">
        <v>479</v>
      </c>
      <c r="F15" t="s">
        <v>65</v>
      </c>
      <c r="G15" s="2">
        <v>463585.31</v>
      </c>
      <c r="H15">
        <v>53</v>
      </c>
      <c r="I15" t="s">
        <v>4</v>
      </c>
      <c r="J15">
        <v>33</v>
      </c>
      <c r="K15" t="s">
        <v>1866</v>
      </c>
      <c r="L15" s="13" t="s">
        <v>2132</v>
      </c>
      <c r="M15" t="s">
        <v>11</v>
      </c>
      <c r="Q15" t="s">
        <v>812</v>
      </c>
      <c r="R15" t="s">
        <v>813</v>
      </c>
      <c r="S15" s="6" t="s">
        <v>287</v>
      </c>
      <c r="T15" t="s">
        <v>781</v>
      </c>
      <c r="U15" t="s">
        <v>814</v>
      </c>
      <c r="V15" t="s">
        <v>796</v>
      </c>
      <c r="W15" t="s">
        <v>815</v>
      </c>
      <c r="X15" s="2">
        <v>169829.99</v>
      </c>
      <c r="Y15" t="s">
        <v>816</v>
      </c>
      <c r="Z15" t="s">
        <v>817</v>
      </c>
      <c r="AA15" t="s">
        <v>772</v>
      </c>
      <c r="AB15" t="s">
        <v>766</v>
      </c>
      <c r="AC15" s="2">
        <v>169829.99</v>
      </c>
      <c r="AD15" s="2">
        <v>172996.03</v>
      </c>
      <c r="AE15" t="s">
        <v>818</v>
      </c>
      <c r="AF15" t="s">
        <v>786</v>
      </c>
      <c r="AG15" t="s">
        <v>772</v>
      </c>
      <c r="AI15" t="str">
        <f t="shared" si="0"/>
        <v>KL8CJ6CA5HC834091</v>
      </c>
      <c r="AL15" s="2"/>
    </row>
    <row r="16" spans="1:38" hidden="1" x14ac:dyDescent="0.25">
      <c r="A16" s="1">
        <v>43005</v>
      </c>
      <c r="B16" t="s">
        <v>634</v>
      </c>
      <c r="C16">
        <v>2017</v>
      </c>
      <c r="D16" t="s">
        <v>1</v>
      </c>
      <c r="E16" t="s">
        <v>635</v>
      </c>
      <c r="F16" t="s">
        <v>65</v>
      </c>
      <c r="G16" s="2">
        <v>455974.47</v>
      </c>
      <c r="H16">
        <v>49</v>
      </c>
      <c r="I16">
        <v>0</v>
      </c>
      <c r="J16" t="s">
        <v>15</v>
      </c>
      <c r="L16"/>
      <c r="Q16" t="s">
        <v>779</v>
      </c>
      <c r="R16" t="s">
        <v>819</v>
      </c>
      <c r="S16" s="6" t="s">
        <v>554</v>
      </c>
      <c r="T16" t="s">
        <v>820</v>
      </c>
      <c r="U16" t="s">
        <v>793</v>
      </c>
      <c r="V16" t="s">
        <v>783</v>
      </c>
      <c r="W16" t="s">
        <v>784</v>
      </c>
      <c r="X16" s="2">
        <v>196397.17</v>
      </c>
      <c r="Y16" t="s">
        <v>821</v>
      </c>
      <c r="Z16" t="s">
        <v>763</v>
      </c>
      <c r="AA16" t="s">
        <v>772</v>
      </c>
      <c r="AB16" t="s">
        <v>766</v>
      </c>
      <c r="AC16" s="2">
        <v>196397.17</v>
      </c>
      <c r="AD16" s="2">
        <v>196397.17</v>
      </c>
      <c r="AE16" t="s">
        <v>766</v>
      </c>
      <c r="AF16" t="s">
        <v>786</v>
      </c>
      <c r="AG16" t="s">
        <v>772</v>
      </c>
      <c r="AI16" t="str">
        <f t="shared" si="0"/>
        <v>KL8CJ6CA5JC404485</v>
      </c>
      <c r="AL16" s="2"/>
    </row>
    <row r="17" spans="1:38" x14ac:dyDescent="0.25">
      <c r="A17" s="1">
        <v>43001</v>
      </c>
      <c r="B17" t="s">
        <v>476</v>
      </c>
      <c r="C17">
        <v>2018</v>
      </c>
      <c r="D17" t="s">
        <v>1</v>
      </c>
      <c r="E17" t="s">
        <v>477</v>
      </c>
      <c r="F17" t="s">
        <v>132</v>
      </c>
      <c r="G17" s="2">
        <v>463585.31</v>
      </c>
      <c r="H17">
        <v>53</v>
      </c>
      <c r="J17">
        <v>1</v>
      </c>
      <c r="K17" t="s">
        <v>1866</v>
      </c>
      <c r="L17" s="13" t="s">
        <v>2132</v>
      </c>
      <c r="M17" t="s">
        <v>11</v>
      </c>
      <c r="Q17" t="s">
        <v>1443</v>
      </c>
      <c r="R17" t="s">
        <v>1685</v>
      </c>
      <c r="S17" s="6" t="s">
        <v>1958</v>
      </c>
      <c r="T17" t="s">
        <v>781</v>
      </c>
      <c r="U17" t="s">
        <v>790</v>
      </c>
      <c r="V17" t="s">
        <v>783</v>
      </c>
      <c r="W17" t="s">
        <v>1686</v>
      </c>
      <c r="X17" s="2">
        <v>179610.75</v>
      </c>
      <c r="Y17" t="s">
        <v>1687</v>
      </c>
      <c r="Z17" t="s">
        <v>1142</v>
      </c>
      <c r="AA17" t="s">
        <v>980</v>
      </c>
      <c r="AB17" t="s">
        <v>766</v>
      </c>
      <c r="AC17" s="2">
        <v>179610.75</v>
      </c>
      <c r="AD17" s="2">
        <v>179610.75</v>
      </c>
      <c r="AE17" t="s">
        <v>766</v>
      </c>
      <c r="AF17" t="s">
        <v>786</v>
      </c>
      <c r="AG17" t="s">
        <v>772</v>
      </c>
      <c r="AI17" t="str">
        <f t="shared" si="0"/>
        <v>KL8CJ6CA5JC424249</v>
      </c>
      <c r="AL17" s="2"/>
    </row>
    <row r="18" spans="1:38" hidden="1" x14ac:dyDescent="0.25">
      <c r="A18" s="1">
        <v>42849</v>
      </c>
      <c r="B18" t="s">
        <v>513</v>
      </c>
      <c r="C18">
        <v>2017</v>
      </c>
      <c r="D18" t="s">
        <v>1</v>
      </c>
      <c r="E18" t="s">
        <v>514</v>
      </c>
      <c r="F18" t="s">
        <v>515</v>
      </c>
      <c r="G18" s="2">
        <v>443568.09</v>
      </c>
      <c r="H18">
        <v>205</v>
      </c>
      <c r="I18">
        <v>0</v>
      </c>
      <c r="J18" t="s">
        <v>15</v>
      </c>
      <c r="K18" t="s">
        <v>5</v>
      </c>
      <c r="L18"/>
      <c r="Q18" t="s">
        <v>779</v>
      </c>
      <c r="R18" t="s">
        <v>822</v>
      </c>
      <c r="S18" s="6" t="s">
        <v>563</v>
      </c>
      <c r="T18" t="s">
        <v>781</v>
      </c>
      <c r="U18" t="s">
        <v>814</v>
      </c>
      <c r="V18" t="s">
        <v>783</v>
      </c>
      <c r="W18" t="s">
        <v>784</v>
      </c>
      <c r="X18" s="2">
        <v>179611.96</v>
      </c>
      <c r="Y18" t="s">
        <v>823</v>
      </c>
      <c r="Z18" t="s">
        <v>763</v>
      </c>
      <c r="AA18" t="s">
        <v>772</v>
      </c>
      <c r="AB18" t="s">
        <v>766</v>
      </c>
      <c r="AC18" s="2">
        <v>179611.96</v>
      </c>
      <c r="AD18" s="2">
        <v>179611.96</v>
      </c>
      <c r="AE18" t="s">
        <v>766</v>
      </c>
      <c r="AF18" t="s">
        <v>786</v>
      </c>
      <c r="AG18" t="s">
        <v>772</v>
      </c>
      <c r="AI18" t="str">
        <f t="shared" si="0"/>
        <v>KL8CJ6CA7JC401510</v>
      </c>
      <c r="AL18" s="2"/>
    </row>
    <row r="19" spans="1:38" hidden="1" x14ac:dyDescent="0.25">
      <c r="A19" s="1">
        <v>43046</v>
      </c>
      <c r="B19" t="s">
        <v>1873</v>
      </c>
      <c r="C19">
        <v>2017</v>
      </c>
      <c r="D19" t="s">
        <v>1</v>
      </c>
      <c r="E19" t="s">
        <v>397</v>
      </c>
      <c r="F19" t="s">
        <v>132</v>
      </c>
      <c r="G19" s="2">
        <v>456445.07</v>
      </c>
      <c r="H19">
        <v>8</v>
      </c>
      <c r="I19">
        <v>0</v>
      </c>
      <c r="J19" t="s">
        <v>15</v>
      </c>
      <c r="L19"/>
      <c r="Q19" t="s">
        <v>779</v>
      </c>
      <c r="R19" t="s">
        <v>824</v>
      </c>
      <c r="S19" s="6" t="s">
        <v>565</v>
      </c>
      <c r="T19" t="s">
        <v>781</v>
      </c>
      <c r="U19" t="s">
        <v>793</v>
      </c>
      <c r="V19" t="s">
        <v>783</v>
      </c>
      <c r="W19" t="s">
        <v>784</v>
      </c>
      <c r="X19" s="2">
        <v>179611.96</v>
      </c>
      <c r="Y19" t="s">
        <v>825</v>
      </c>
      <c r="Z19" t="s">
        <v>763</v>
      </c>
      <c r="AA19" t="s">
        <v>772</v>
      </c>
      <c r="AB19" t="s">
        <v>766</v>
      </c>
      <c r="AC19" s="2">
        <v>179611.96</v>
      </c>
      <c r="AD19" s="2">
        <v>179611.96</v>
      </c>
      <c r="AE19" t="s">
        <v>766</v>
      </c>
      <c r="AF19" t="s">
        <v>786</v>
      </c>
      <c r="AG19" t="s">
        <v>772</v>
      </c>
      <c r="AI19" t="str">
        <f t="shared" si="0"/>
        <v>KL8CJ6CA7JC402401</v>
      </c>
      <c r="AL19" s="2"/>
    </row>
    <row r="20" spans="1:38" hidden="1" x14ac:dyDescent="0.25">
      <c r="A20" s="1">
        <v>42816</v>
      </c>
      <c r="B20" t="s">
        <v>442</v>
      </c>
      <c r="C20">
        <v>2017</v>
      </c>
      <c r="D20" t="s">
        <v>1</v>
      </c>
      <c r="E20" t="s">
        <v>443</v>
      </c>
      <c r="F20" t="s">
        <v>444</v>
      </c>
      <c r="G20" s="2">
        <v>331676.34000000003</v>
      </c>
      <c r="H20">
        <v>238</v>
      </c>
      <c r="I20">
        <v>0</v>
      </c>
      <c r="J20" t="s">
        <v>15</v>
      </c>
      <c r="K20" t="s">
        <v>5</v>
      </c>
      <c r="L20"/>
      <c r="Q20" t="s">
        <v>779</v>
      </c>
      <c r="R20" t="s">
        <v>826</v>
      </c>
      <c r="S20" s="6" t="s">
        <v>567</v>
      </c>
      <c r="T20" t="s">
        <v>781</v>
      </c>
      <c r="U20" t="s">
        <v>814</v>
      </c>
      <c r="V20" t="s">
        <v>783</v>
      </c>
      <c r="W20" t="s">
        <v>784</v>
      </c>
      <c r="X20" s="2">
        <v>179611.96</v>
      </c>
      <c r="Y20" t="s">
        <v>827</v>
      </c>
      <c r="Z20" t="s">
        <v>763</v>
      </c>
      <c r="AA20" t="s">
        <v>772</v>
      </c>
      <c r="AB20" t="s">
        <v>766</v>
      </c>
      <c r="AC20" s="2">
        <v>179611.96</v>
      </c>
      <c r="AD20" s="2">
        <v>179611.96</v>
      </c>
      <c r="AE20" t="s">
        <v>766</v>
      </c>
      <c r="AF20" t="s">
        <v>786</v>
      </c>
      <c r="AG20" t="s">
        <v>772</v>
      </c>
      <c r="AI20" t="str">
        <f t="shared" si="0"/>
        <v>KL8CJ6CA8JC402441</v>
      </c>
      <c r="AL20" s="2"/>
    </row>
    <row r="21" spans="1:38" x14ac:dyDescent="0.25">
      <c r="A21" s="1">
        <v>42822</v>
      </c>
      <c r="B21" t="s">
        <v>672</v>
      </c>
      <c r="C21">
        <v>2017</v>
      </c>
      <c r="D21" t="s">
        <v>1</v>
      </c>
      <c r="E21" t="s">
        <v>673</v>
      </c>
      <c r="F21" t="s">
        <v>444</v>
      </c>
      <c r="G21" s="2">
        <v>331676.34000000003</v>
      </c>
      <c r="H21">
        <v>232</v>
      </c>
      <c r="J21">
        <v>15</v>
      </c>
      <c r="K21" t="s">
        <v>1866</v>
      </c>
      <c r="L21" s="13" t="s">
        <v>2132</v>
      </c>
      <c r="M21" t="s">
        <v>5</v>
      </c>
      <c r="Q21" t="s">
        <v>1420</v>
      </c>
      <c r="R21" t="s">
        <v>1688</v>
      </c>
      <c r="S21" s="6" t="s">
        <v>1960</v>
      </c>
      <c r="T21" t="s">
        <v>820</v>
      </c>
      <c r="U21" t="s">
        <v>782</v>
      </c>
      <c r="V21" t="s">
        <v>783</v>
      </c>
      <c r="W21" t="s">
        <v>1421</v>
      </c>
      <c r="X21" s="2">
        <v>227491.06</v>
      </c>
      <c r="Y21" t="s">
        <v>1689</v>
      </c>
      <c r="Z21" t="s">
        <v>1422</v>
      </c>
      <c r="AA21" t="s">
        <v>772</v>
      </c>
      <c r="AB21" t="s">
        <v>766</v>
      </c>
      <c r="AC21" s="2">
        <v>227491.06</v>
      </c>
      <c r="AD21" s="2">
        <v>227491.06</v>
      </c>
      <c r="AE21" t="s">
        <v>766</v>
      </c>
      <c r="AF21" t="s">
        <v>786</v>
      </c>
      <c r="AG21" t="s">
        <v>772</v>
      </c>
      <c r="AI21" t="str">
        <f t="shared" si="0"/>
        <v>KL8CM6CA0JC404062</v>
      </c>
      <c r="AL21" s="2"/>
    </row>
    <row r="22" spans="1:38" hidden="1" x14ac:dyDescent="0.25">
      <c r="A22" s="1">
        <v>42822</v>
      </c>
      <c r="B22" t="s">
        <v>674</v>
      </c>
      <c r="C22">
        <v>2017</v>
      </c>
      <c r="D22" t="s">
        <v>1</v>
      </c>
      <c r="E22" t="s">
        <v>675</v>
      </c>
      <c r="F22" t="s">
        <v>312</v>
      </c>
      <c r="G22" s="2">
        <v>331676.34000000003</v>
      </c>
      <c r="H22">
        <v>232</v>
      </c>
      <c r="I22">
        <v>0</v>
      </c>
      <c r="J22" t="s">
        <v>15</v>
      </c>
      <c r="K22" t="s">
        <v>5</v>
      </c>
      <c r="L22"/>
      <c r="Q22" t="s">
        <v>940</v>
      </c>
      <c r="R22" t="s">
        <v>1690</v>
      </c>
      <c r="S22" s="6" t="s">
        <v>1963</v>
      </c>
      <c r="T22" t="s">
        <v>820</v>
      </c>
      <c r="U22" t="s">
        <v>838</v>
      </c>
      <c r="V22" t="s">
        <v>783</v>
      </c>
      <c r="W22" t="s">
        <v>1484</v>
      </c>
      <c r="X22" s="2">
        <v>227491.06</v>
      </c>
      <c r="Y22" t="s">
        <v>1691</v>
      </c>
      <c r="Z22" t="s">
        <v>1486</v>
      </c>
      <c r="AA22" t="s">
        <v>772</v>
      </c>
      <c r="AB22" t="s">
        <v>766</v>
      </c>
      <c r="AC22" s="2">
        <v>227491.06</v>
      </c>
      <c r="AD22" s="2">
        <v>227491.06</v>
      </c>
      <c r="AE22" t="s">
        <v>766</v>
      </c>
      <c r="AF22" t="s">
        <v>786</v>
      </c>
      <c r="AG22" t="s">
        <v>772</v>
      </c>
      <c r="AI22" t="str">
        <f t="shared" si="0"/>
        <v>KL8CM6CA1JC412218</v>
      </c>
      <c r="AL22" s="2"/>
    </row>
    <row r="23" spans="1:38" hidden="1" x14ac:dyDescent="0.25">
      <c r="A23" s="1">
        <v>43039</v>
      </c>
      <c r="B23" t="s">
        <v>1874</v>
      </c>
      <c r="C23">
        <v>2017</v>
      </c>
      <c r="D23" t="s">
        <v>1</v>
      </c>
      <c r="E23" t="s">
        <v>1875</v>
      </c>
      <c r="F23" t="s">
        <v>65</v>
      </c>
      <c r="G23" s="2">
        <v>396441.08</v>
      </c>
      <c r="H23">
        <v>15</v>
      </c>
      <c r="I23">
        <v>0</v>
      </c>
      <c r="J23" t="s">
        <v>15</v>
      </c>
      <c r="L23"/>
      <c r="Q23" t="s">
        <v>806</v>
      </c>
      <c r="R23" t="s">
        <v>831</v>
      </c>
      <c r="S23" s="6" t="s">
        <v>56</v>
      </c>
      <c r="T23" t="s">
        <v>781</v>
      </c>
      <c r="U23" t="s">
        <v>766</v>
      </c>
      <c r="V23" t="s">
        <v>796</v>
      </c>
      <c r="W23" t="s">
        <v>1684</v>
      </c>
      <c r="X23" s="2">
        <v>203723.03</v>
      </c>
      <c r="Y23" t="s">
        <v>832</v>
      </c>
      <c r="Z23" t="s">
        <v>810</v>
      </c>
      <c r="AA23" t="s">
        <v>1326</v>
      </c>
      <c r="AB23" t="s">
        <v>766</v>
      </c>
      <c r="AC23" s="2">
        <v>203723.03</v>
      </c>
      <c r="AD23" s="2">
        <v>203723.03</v>
      </c>
      <c r="AE23" t="s">
        <v>766</v>
      </c>
      <c r="AF23" t="s">
        <v>786</v>
      </c>
      <c r="AG23" t="s">
        <v>772</v>
      </c>
      <c r="AI23" t="str">
        <f t="shared" si="0"/>
        <v>KL8CM6CA3HC780314</v>
      </c>
      <c r="AL23" s="2"/>
    </row>
    <row r="24" spans="1:38" hidden="1" x14ac:dyDescent="0.25">
      <c r="A24" s="1">
        <v>43035</v>
      </c>
      <c r="B24" t="s">
        <v>642</v>
      </c>
      <c r="C24">
        <v>2018</v>
      </c>
      <c r="D24" t="s">
        <v>1</v>
      </c>
      <c r="E24" t="s">
        <v>643</v>
      </c>
      <c r="F24" t="s">
        <v>644</v>
      </c>
      <c r="G24" s="2">
        <v>545433.02</v>
      </c>
      <c r="H24">
        <v>19</v>
      </c>
      <c r="I24">
        <v>0</v>
      </c>
      <c r="J24" t="s">
        <v>15</v>
      </c>
      <c r="K24" t="s">
        <v>441</v>
      </c>
      <c r="L24"/>
      <c r="Q24" t="s">
        <v>795</v>
      </c>
      <c r="R24" t="s">
        <v>833</v>
      </c>
      <c r="S24" s="6" t="s">
        <v>722</v>
      </c>
      <c r="T24" t="s">
        <v>781</v>
      </c>
      <c r="U24" t="s">
        <v>834</v>
      </c>
      <c r="V24" t="s">
        <v>796</v>
      </c>
      <c r="W24" t="s">
        <v>797</v>
      </c>
      <c r="X24" s="2">
        <v>205374.04</v>
      </c>
      <c r="Y24" t="s">
        <v>835</v>
      </c>
      <c r="Z24" t="s">
        <v>798</v>
      </c>
      <c r="AA24" t="s">
        <v>772</v>
      </c>
      <c r="AB24" t="s">
        <v>766</v>
      </c>
      <c r="AC24" s="2">
        <v>205374.04</v>
      </c>
      <c r="AD24" s="2">
        <v>205374.04</v>
      </c>
      <c r="AE24" t="s">
        <v>766</v>
      </c>
      <c r="AF24" t="s">
        <v>786</v>
      </c>
      <c r="AG24" t="s">
        <v>772</v>
      </c>
      <c r="AI24" t="str">
        <f t="shared" si="0"/>
        <v>KL8CM6CA3HC835070</v>
      </c>
      <c r="AL24" s="2"/>
    </row>
    <row r="25" spans="1:38" hidden="1" x14ac:dyDescent="0.25">
      <c r="A25" s="1">
        <v>43032</v>
      </c>
      <c r="B25" t="s">
        <v>529</v>
      </c>
      <c r="C25">
        <v>2015</v>
      </c>
      <c r="D25" t="s">
        <v>23</v>
      </c>
      <c r="E25" t="s">
        <v>530</v>
      </c>
      <c r="F25" t="s">
        <v>452</v>
      </c>
      <c r="G25" s="2">
        <v>360000</v>
      </c>
      <c r="H25">
        <v>22</v>
      </c>
      <c r="I25">
        <v>0</v>
      </c>
      <c r="J25" t="s">
        <v>15</v>
      </c>
      <c r="L25"/>
      <c r="Q25" t="s">
        <v>779</v>
      </c>
      <c r="R25" t="s">
        <v>836</v>
      </c>
      <c r="S25" s="6" t="s">
        <v>557</v>
      </c>
      <c r="T25" t="s">
        <v>837</v>
      </c>
      <c r="U25" t="s">
        <v>838</v>
      </c>
      <c r="V25" t="s">
        <v>783</v>
      </c>
      <c r="W25" t="s">
        <v>784</v>
      </c>
      <c r="X25" s="2">
        <v>220153.28</v>
      </c>
      <c r="Y25" t="s">
        <v>839</v>
      </c>
      <c r="Z25" t="s">
        <v>763</v>
      </c>
      <c r="AA25" t="s">
        <v>772</v>
      </c>
      <c r="AB25" t="s">
        <v>766</v>
      </c>
      <c r="AC25" s="2">
        <v>220153.28</v>
      </c>
      <c r="AD25" s="2">
        <v>220153.28</v>
      </c>
      <c r="AE25" t="s">
        <v>766</v>
      </c>
      <c r="AF25" t="s">
        <v>786</v>
      </c>
      <c r="AG25" t="s">
        <v>772</v>
      </c>
      <c r="AI25" t="str">
        <f t="shared" si="0"/>
        <v>KL8CM6CA4JC406591</v>
      </c>
      <c r="AL25" s="2"/>
    </row>
    <row r="26" spans="1:38" hidden="1" x14ac:dyDescent="0.25">
      <c r="A26" s="1">
        <v>43047</v>
      </c>
      <c r="B26" t="s">
        <v>1876</v>
      </c>
      <c r="C26">
        <v>2018</v>
      </c>
      <c r="D26" t="s">
        <v>1</v>
      </c>
      <c r="E26" t="s">
        <v>1877</v>
      </c>
      <c r="F26" t="s">
        <v>65</v>
      </c>
      <c r="G26" s="2">
        <v>637415.65</v>
      </c>
      <c r="H26">
        <v>7</v>
      </c>
      <c r="I26">
        <v>0</v>
      </c>
      <c r="J26" t="s">
        <v>15</v>
      </c>
      <c r="K26" t="s">
        <v>11</v>
      </c>
      <c r="L26"/>
      <c r="Q26" t="s">
        <v>840</v>
      </c>
      <c r="R26" t="s">
        <v>841</v>
      </c>
      <c r="S26" s="6" t="s">
        <v>511</v>
      </c>
      <c r="T26" t="s">
        <v>781</v>
      </c>
      <c r="U26" t="s">
        <v>766</v>
      </c>
      <c r="V26" t="s">
        <v>796</v>
      </c>
      <c r="W26" t="s">
        <v>842</v>
      </c>
      <c r="X26" s="2">
        <v>156447.78</v>
      </c>
      <c r="Y26" t="s">
        <v>843</v>
      </c>
      <c r="Z26" t="s">
        <v>844</v>
      </c>
      <c r="AA26" t="s">
        <v>845</v>
      </c>
      <c r="AB26" t="s">
        <v>766</v>
      </c>
      <c r="AC26" s="2">
        <v>156447.78</v>
      </c>
      <c r="AD26" s="2">
        <v>195559.73</v>
      </c>
      <c r="AE26" t="s">
        <v>763</v>
      </c>
      <c r="AF26" t="s">
        <v>786</v>
      </c>
      <c r="AG26" t="s">
        <v>772</v>
      </c>
      <c r="AI26" t="str">
        <f t="shared" si="0"/>
        <v>KL8CM6CA6HC750112</v>
      </c>
      <c r="AL26" s="2"/>
    </row>
    <row r="27" spans="1:38" hidden="1" x14ac:dyDescent="0.25">
      <c r="A27" s="1">
        <v>42921</v>
      </c>
      <c r="B27" t="s">
        <v>74</v>
      </c>
      <c r="C27">
        <v>2017</v>
      </c>
      <c r="D27" t="s">
        <v>1</v>
      </c>
      <c r="E27" t="s">
        <v>75</v>
      </c>
      <c r="F27" t="s">
        <v>18</v>
      </c>
      <c r="G27" s="2">
        <v>681141.28</v>
      </c>
      <c r="H27">
        <v>133</v>
      </c>
      <c r="I27">
        <v>0</v>
      </c>
      <c r="J27" t="s">
        <v>15</v>
      </c>
      <c r="K27" t="s">
        <v>5</v>
      </c>
      <c r="L27"/>
      <c r="Q27" t="s">
        <v>846</v>
      </c>
      <c r="R27" t="s">
        <v>847</v>
      </c>
      <c r="S27" s="6" t="s">
        <v>660</v>
      </c>
      <c r="T27" t="s">
        <v>781</v>
      </c>
      <c r="U27" t="s">
        <v>814</v>
      </c>
      <c r="V27" t="s">
        <v>783</v>
      </c>
      <c r="W27" t="s">
        <v>848</v>
      </c>
      <c r="X27" s="2">
        <v>206939.99</v>
      </c>
      <c r="Y27" t="s">
        <v>849</v>
      </c>
      <c r="Z27" t="s">
        <v>850</v>
      </c>
      <c r="AA27" t="s">
        <v>851</v>
      </c>
      <c r="AB27" t="s">
        <v>766</v>
      </c>
      <c r="AC27" s="2">
        <v>206939.99</v>
      </c>
      <c r="AD27" s="2">
        <v>206939.99</v>
      </c>
      <c r="AE27" t="s">
        <v>766</v>
      </c>
      <c r="AF27" t="s">
        <v>786</v>
      </c>
      <c r="AG27" t="s">
        <v>772</v>
      </c>
      <c r="AI27" t="str">
        <f t="shared" si="0"/>
        <v>KL8CM6CA6JC402963</v>
      </c>
      <c r="AL27" s="2"/>
    </row>
    <row r="28" spans="1:38" hidden="1" x14ac:dyDescent="0.25">
      <c r="A28" s="1">
        <v>42907</v>
      </c>
      <c r="B28" t="s">
        <v>425</v>
      </c>
      <c r="C28">
        <v>2017</v>
      </c>
      <c r="D28" t="s">
        <v>1</v>
      </c>
      <c r="E28" t="s">
        <v>426</v>
      </c>
      <c r="F28" t="s">
        <v>427</v>
      </c>
      <c r="G28" s="2">
        <v>701678.06</v>
      </c>
      <c r="H28">
        <v>147</v>
      </c>
      <c r="I28">
        <v>0</v>
      </c>
      <c r="J28" t="s">
        <v>15</v>
      </c>
      <c r="K28" t="s">
        <v>11</v>
      </c>
      <c r="L28"/>
      <c r="Q28" t="s">
        <v>779</v>
      </c>
      <c r="R28" t="s">
        <v>852</v>
      </c>
      <c r="S28" s="6" t="s">
        <v>560</v>
      </c>
      <c r="T28" t="s">
        <v>837</v>
      </c>
      <c r="U28" t="s">
        <v>782</v>
      </c>
      <c r="V28" t="s">
        <v>783</v>
      </c>
      <c r="W28" t="s">
        <v>784</v>
      </c>
      <c r="X28" s="2">
        <v>220153.28</v>
      </c>
      <c r="Y28" t="s">
        <v>853</v>
      </c>
      <c r="Z28" t="s">
        <v>763</v>
      </c>
      <c r="AA28" t="s">
        <v>772</v>
      </c>
      <c r="AB28" t="s">
        <v>766</v>
      </c>
      <c r="AC28" s="2">
        <v>220153.28</v>
      </c>
      <c r="AD28" s="2">
        <v>220153.28</v>
      </c>
      <c r="AE28" t="s">
        <v>766</v>
      </c>
      <c r="AF28" t="s">
        <v>786</v>
      </c>
      <c r="AG28" t="s">
        <v>772</v>
      </c>
      <c r="AI28" t="str">
        <f t="shared" si="0"/>
        <v>KL8CM6CA7JC406536</v>
      </c>
      <c r="AL28" s="2"/>
    </row>
    <row r="29" spans="1:38" hidden="1" x14ac:dyDescent="0.25">
      <c r="A29" s="1">
        <v>42851</v>
      </c>
      <c r="B29" t="s">
        <v>589</v>
      </c>
      <c r="C29">
        <v>2017</v>
      </c>
      <c r="D29" t="s">
        <v>1</v>
      </c>
      <c r="E29" t="s">
        <v>590</v>
      </c>
      <c r="F29" t="s">
        <v>591</v>
      </c>
      <c r="G29" s="2">
        <v>698160</v>
      </c>
      <c r="H29">
        <v>203</v>
      </c>
      <c r="I29">
        <v>0</v>
      </c>
      <c r="J29" t="s">
        <v>15</v>
      </c>
      <c r="L29"/>
      <c r="Q29" t="s">
        <v>854</v>
      </c>
      <c r="R29" t="s">
        <v>855</v>
      </c>
      <c r="S29" s="6" t="s">
        <v>537</v>
      </c>
      <c r="T29" t="s">
        <v>781</v>
      </c>
      <c r="U29" t="s">
        <v>856</v>
      </c>
      <c r="V29" t="s">
        <v>857</v>
      </c>
      <c r="W29" t="s">
        <v>858</v>
      </c>
      <c r="X29" s="2">
        <v>95220</v>
      </c>
      <c r="Y29" t="s">
        <v>859</v>
      </c>
      <c r="Z29" t="s">
        <v>766</v>
      </c>
      <c r="AA29" t="s">
        <v>770</v>
      </c>
      <c r="AB29" t="s">
        <v>766</v>
      </c>
      <c r="AC29" s="2">
        <v>95220</v>
      </c>
      <c r="AD29" s="2">
        <v>95220</v>
      </c>
      <c r="AE29" t="s">
        <v>766</v>
      </c>
      <c r="AF29" t="s">
        <v>771</v>
      </c>
      <c r="AG29" t="s">
        <v>772</v>
      </c>
      <c r="AI29" t="str">
        <f t="shared" si="0"/>
        <v>KL8CM6CD3FC730598</v>
      </c>
      <c r="AL29" s="2"/>
    </row>
    <row r="30" spans="1:38" hidden="1" x14ac:dyDescent="0.25">
      <c r="A30" s="1">
        <v>43047</v>
      </c>
      <c r="B30" t="s">
        <v>1878</v>
      </c>
      <c r="C30">
        <v>2018</v>
      </c>
      <c r="D30" t="s">
        <v>1</v>
      </c>
      <c r="E30" t="s">
        <v>1879</v>
      </c>
      <c r="F30" t="s">
        <v>427</v>
      </c>
      <c r="G30" s="2">
        <v>752609.08</v>
      </c>
      <c r="H30">
        <v>7</v>
      </c>
      <c r="J30">
        <v>7</v>
      </c>
      <c r="K30" t="s">
        <v>1866</v>
      </c>
      <c r="L30" s="13">
        <v>150000</v>
      </c>
      <c r="M30" t="s">
        <v>5</v>
      </c>
      <c r="Q30" t="s">
        <v>860</v>
      </c>
      <c r="R30" t="s">
        <v>861</v>
      </c>
      <c r="S30" s="6" t="s">
        <v>1679</v>
      </c>
      <c r="T30" t="s">
        <v>781</v>
      </c>
      <c r="U30" t="s">
        <v>856</v>
      </c>
      <c r="V30" t="s">
        <v>857</v>
      </c>
      <c r="W30" t="s">
        <v>862</v>
      </c>
      <c r="X30" s="2">
        <v>95220</v>
      </c>
      <c r="Y30" t="s">
        <v>863</v>
      </c>
      <c r="Z30" t="s">
        <v>766</v>
      </c>
      <c r="AA30" t="s">
        <v>770</v>
      </c>
      <c r="AB30" t="s">
        <v>766</v>
      </c>
      <c r="AC30" s="2">
        <v>95220</v>
      </c>
      <c r="AD30" s="2">
        <v>95220</v>
      </c>
      <c r="AE30" t="s">
        <v>766</v>
      </c>
      <c r="AF30" t="s">
        <v>771</v>
      </c>
      <c r="AG30" t="s">
        <v>772</v>
      </c>
      <c r="AI30" t="str">
        <f t="shared" si="0"/>
        <v>KL8CM6CD4FC714958</v>
      </c>
      <c r="AL30" s="2"/>
    </row>
    <row r="31" spans="1:38" hidden="1" x14ac:dyDescent="0.25">
      <c r="A31" s="1">
        <v>43049</v>
      </c>
      <c r="B31" t="s">
        <v>1880</v>
      </c>
      <c r="C31">
        <v>2018</v>
      </c>
      <c r="D31" t="s">
        <v>1</v>
      </c>
      <c r="E31" t="s">
        <v>1881</v>
      </c>
      <c r="F31" t="s">
        <v>35</v>
      </c>
      <c r="G31" s="2">
        <v>775622.52</v>
      </c>
      <c r="H31">
        <v>5</v>
      </c>
      <c r="J31">
        <v>5</v>
      </c>
      <c r="K31" t="s">
        <v>1866</v>
      </c>
      <c r="L31" s="13">
        <v>50000</v>
      </c>
      <c r="Q31" t="s">
        <v>864</v>
      </c>
      <c r="R31" t="s">
        <v>865</v>
      </c>
      <c r="S31" s="6" t="s">
        <v>244</v>
      </c>
      <c r="T31" t="s">
        <v>866</v>
      </c>
      <c r="U31" t="s">
        <v>867</v>
      </c>
      <c r="V31" t="s">
        <v>857</v>
      </c>
      <c r="W31" t="s">
        <v>868</v>
      </c>
      <c r="X31" s="2">
        <v>70875</v>
      </c>
      <c r="Y31" t="s">
        <v>869</v>
      </c>
      <c r="Z31" t="s">
        <v>766</v>
      </c>
      <c r="AA31" t="s">
        <v>770</v>
      </c>
      <c r="AB31" t="s">
        <v>766</v>
      </c>
      <c r="AC31" s="2">
        <v>70875</v>
      </c>
      <c r="AD31" s="2">
        <v>70875</v>
      </c>
      <c r="AE31" t="s">
        <v>766</v>
      </c>
      <c r="AF31" t="s">
        <v>771</v>
      </c>
      <c r="AG31" t="s">
        <v>772</v>
      </c>
      <c r="AI31" t="str">
        <f t="shared" si="0"/>
        <v>KL8MJ6A09FC306307</v>
      </c>
      <c r="AL31" s="2"/>
    </row>
    <row r="32" spans="1:38" hidden="1" x14ac:dyDescent="0.25">
      <c r="A32" s="1">
        <v>43007</v>
      </c>
      <c r="B32" t="s">
        <v>692</v>
      </c>
      <c r="C32">
        <v>2013</v>
      </c>
      <c r="D32" t="s">
        <v>23</v>
      </c>
      <c r="E32" t="s">
        <v>693</v>
      </c>
      <c r="F32" t="s">
        <v>48</v>
      </c>
      <c r="G32" s="2">
        <v>236000</v>
      </c>
      <c r="H32">
        <v>47</v>
      </c>
      <c r="J32">
        <v>1</v>
      </c>
      <c r="K32" t="s">
        <v>1866</v>
      </c>
      <c r="L32" s="13">
        <v>1000</v>
      </c>
      <c r="Q32" t="s">
        <v>870</v>
      </c>
      <c r="R32" t="s">
        <v>871</v>
      </c>
      <c r="S32" s="6" t="s">
        <v>126</v>
      </c>
      <c r="T32" t="s">
        <v>872</v>
      </c>
      <c r="U32" t="s">
        <v>766</v>
      </c>
      <c r="V32" t="s">
        <v>783</v>
      </c>
      <c r="W32" t="s">
        <v>873</v>
      </c>
      <c r="X32" s="2">
        <v>259033.59</v>
      </c>
      <c r="Y32" t="s">
        <v>874</v>
      </c>
      <c r="Z32" t="s">
        <v>875</v>
      </c>
      <c r="AA32" t="s">
        <v>772</v>
      </c>
      <c r="AB32" t="s">
        <v>766</v>
      </c>
      <c r="AC32" s="2">
        <v>259033.59</v>
      </c>
      <c r="AD32" s="2">
        <v>259033.59</v>
      </c>
      <c r="AE32" t="s">
        <v>766</v>
      </c>
      <c r="AF32" t="s">
        <v>786</v>
      </c>
      <c r="AG32" t="s">
        <v>772</v>
      </c>
      <c r="AI32" t="str">
        <f t="shared" si="0"/>
        <v>LSGKB52HXJV027945</v>
      </c>
      <c r="AL32" s="2"/>
    </row>
    <row r="33" spans="1:38" hidden="1" x14ac:dyDescent="0.25">
      <c r="A33" s="1">
        <v>42970</v>
      </c>
      <c r="B33" t="s">
        <v>474</v>
      </c>
      <c r="C33">
        <v>2013</v>
      </c>
      <c r="D33" t="s">
        <v>23</v>
      </c>
      <c r="E33" t="s">
        <v>475</v>
      </c>
      <c r="F33" t="s">
        <v>25</v>
      </c>
      <c r="G33" s="2">
        <v>215000</v>
      </c>
      <c r="H33">
        <v>84</v>
      </c>
      <c r="I33" t="s">
        <v>4</v>
      </c>
      <c r="J33">
        <v>16</v>
      </c>
      <c r="K33" t="s">
        <v>1866</v>
      </c>
      <c r="L33" s="13">
        <v>5000</v>
      </c>
      <c r="Q33" t="s">
        <v>808</v>
      </c>
      <c r="R33" t="s">
        <v>1692</v>
      </c>
      <c r="S33" s="6" t="s">
        <v>1972</v>
      </c>
      <c r="T33" t="s">
        <v>872</v>
      </c>
      <c r="U33" t="s">
        <v>838</v>
      </c>
      <c r="V33" t="s">
        <v>783</v>
      </c>
      <c r="W33" t="s">
        <v>1693</v>
      </c>
      <c r="X33" s="2">
        <v>259032.38</v>
      </c>
      <c r="Y33" t="s">
        <v>1694</v>
      </c>
      <c r="Z33" t="s">
        <v>1428</v>
      </c>
      <c r="AA33" t="s">
        <v>980</v>
      </c>
      <c r="AB33" t="s">
        <v>766</v>
      </c>
      <c r="AC33" s="2">
        <v>259032.38</v>
      </c>
      <c r="AD33" s="2">
        <v>259032.38</v>
      </c>
      <c r="AE33" t="s">
        <v>766</v>
      </c>
      <c r="AF33" t="s">
        <v>786</v>
      </c>
      <c r="AG33" t="s">
        <v>772</v>
      </c>
      <c r="AI33" t="str">
        <f t="shared" si="0"/>
        <v>LSGKB52HXJV036967</v>
      </c>
      <c r="AL33" s="2"/>
    </row>
    <row r="34" spans="1:38" hidden="1" x14ac:dyDescent="0.25">
      <c r="A34" s="1">
        <v>43001</v>
      </c>
      <c r="B34" t="s">
        <v>503</v>
      </c>
      <c r="C34">
        <v>2018</v>
      </c>
      <c r="D34" t="s">
        <v>1</v>
      </c>
      <c r="E34" t="s">
        <v>504</v>
      </c>
      <c r="F34" t="s">
        <v>505</v>
      </c>
      <c r="G34" s="2">
        <v>250101.91</v>
      </c>
      <c r="H34">
        <v>53</v>
      </c>
      <c r="I34">
        <v>0</v>
      </c>
      <c r="J34" t="s">
        <v>15</v>
      </c>
      <c r="K34" t="s">
        <v>5</v>
      </c>
      <c r="L34"/>
      <c r="Q34" t="s">
        <v>876</v>
      </c>
      <c r="R34" t="s">
        <v>877</v>
      </c>
      <c r="S34" s="6" t="s">
        <v>94</v>
      </c>
      <c r="T34" t="s">
        <v>872</v>
      </c>
      <c r="U34" t="s">
        <v>878</v>
      </c>
      <c r="V34" t="s">
        <v>783</v>
      </c>
      <c r="W34" t="s">
        <v>879</v>
      </c>
      <c r="X34" s="2">
        <v>259033.58</v>
      </c>
      <c r="Y34" t="s">
        <v>880</v>
      </c>
      <c r="Z34" t="s">
        <v>881</v>
      </c>
      <c r="AA34" t="s">
        <v>772</v>
      </c>
      <c r="AB34" t="s">
        <v>766</v>
      </c>
      <c r="AC34" s="2">
        <v>259033.58</v>
      </c>
      <c r="AD34" s="2">
        <v>259033.58</v>
      </c>
      <c r="AE34" t="s">
        <v>766</v>
      </c>
      <c r="AF34" t="s">
        <v>786</v>
      </c>
      <c r="AG34" t="s">
        <v>772</v>
      </c>
      <c r="AI34" t="str">
        <f t="shared" si="0"/>
        <v>LSGKB52H0JV020812</v>
      </c>
      <c r="AL34" s="2"/>
    </row>
    <row r="35" spans="1:38" hidden="1" x14ac:dyDescent="0.25">
      <c r="A35" s="1">
        <v>42982</v>
      </c>
      <c r="B35" t="s">
        <v>57</v>
      </c>
      <c r="C35">
        <v>2018</v>
      </c>
      <c r="D35" t="s">
        <v>1</v>
      </c>
      <c r="E35" t="s">
        <v>58</v>
      </c>
      <c r="F35" t="s">
        <v>59</v>
      </c>
      <c r="G35" s="2">
        <v>250101.91</v>
      </c>
      <c r="H35">
        <v>72</v>
      </c>
      <c r="I35">
        <v>0</v>
      </c>
      <c r="J35" t="s">
        <v>15</v>
      </c>
      <c r="K35" t="s">
        <v>5</v>
      </c>
      <c r="L35"/>
      <c r="Q35" t="s">
        <v>876</v>
      </c>
      <c r="R35" t="s">
        <v>882</v>
      </c>
      <c r="S35" s="6" t="s">
        <v>97</v>
      </c>
      <c r="T35" t="s">
        <v>872</v>
      </c>
      <c r="U35" t="s">
        <v>766</v>
      </c>
      <c r="V35" t="s">
        <v>783</v>
      </c>
      <c r="W35" t="s">
        <v>879</v>
      </c>
      <c r="X35" s="2">
        <v>259033.58</v>
      </c>
      <c r="Y35" t="s">
        <v>883</v>
      </c>
      <c r="Z35" t="s">
        <v>881</v>
      </c>
      <c r="AA35" t="s">
        <v>772</v>
      </c>
      <c r="AB35" t="s">
        <v>766</v>
      </c>
      <c r="AC35" s="2">
        <v>259033.58</v>
      </c>
      <c r="AD35" s="2">
        <v>259033.58</v>
      </c>
      <c r="AE35" t="s">
        <v>766</v>
      </c>
      <c r="AF35" t="s">
        <v>786</v>
      </c>
      <c r="AG35" t="s">
        <v>772</v>
      </c>
      <c r="AI35" t="str">
        <f t="shared" si="0"/>
        <v>LSGKB52H0JV021376</v>
      </c>
      <c r="AL35" s="2"/>
    </row>
    <row r="36" spans="1:38" hidden="1" x14ac:dyDescent="0.25">
      <c r="A36" s="1">
        <v>42982</v>
      </c>
      <c r="B36" t="s">
        <v>60</v>
      </c>
      <c r="C36">
        <v>2018</v>
      </c>
      <c r="D36" t="s">
        <v>1</v>
      </c>
      <c r="E36" t="s">
        <v>61</v>
      </c>
      <c r="F36" t="s">
        <v>62</v>
      </c>
      <c r="G36" s="2">
        <v>274406.96999999997</v>
      </c>
      <c r="H36">
        <v>72</v>
      </c>
      <c r="I36">
        <v>0</v>
      </c>
      <c r="J36" t="s">
        <v>15</v>
      </c>
      <c r="K36" t="s">
        <v>5</v>
      </c>
      <c r="L36"/>
      <c r="Q36" t="s">
        <v>876</v>
      </c>
      <c r="R36" t="s">
        <v>884</v>
      </c>
      <c r="S36" s="6" t="s">
        <v>99</v>
      </c>
      <c r="T36" t="s">
        <v>872</v>
      </c>
      <c r="U36" t="s">
        <v>814</v>
      </c>
      <c r="V36" t="s">
        <v>783</v>
      </c>
      <c r="W36" t="s">
        <v>879</v>
      </c>
      <c r="X36" s="2">
        <v>259033.58</v>
      </c>
      <c r="Y36" t="s">
        <v>885</v>
      </c>
      <c r="Z36" t="s">
        <v>881</v>
      </c>
      <c r="AA36" t="s">
        <v>772</v>
      </c>
      <c r="AB36" t="s">
        <v>766</v>
      </c>
      <c r="AC36" s="2">
        <v>259033.58</v>
      </c>
      <c r="AD36" s="2">
        <v>259033.58</v>
      </c>
      <c r="AE36" t="s">
        <v>766</v>
      </c>
      <c r="AF36" t="s">
        <v>786</v>
      </c>
      <c r="AG36" t="s">
        <v>772</v>
      </c>
      <c r="AI36" t="str">
        <f t="shared" si="0"/>
        <v>LSGKB52H0JV022768</v>
      </c>
      <c r="AL36" s="2"/>
    </row>
    <row r="37" spans="1:38" hidden="1" x14ac:dyDescent="0.25">
      <c r="A37" s="1">
        <v>42992</v>
      </c>
      <c r="B37" t="s">
        <v>247</v>
      </c>
      <c r="C37">
        <v>2018</v>
      </c>
      <c r="D37" t="s">
        <v>1</v>
      </c>
      <c r="E37" t="s">
        <v>248</v>
      </c>
      <c r="F37" t="s">
        <v>249</v>
      </c>
      <c r="G37" s="2">
        <v>274406.96999999997</v>
      </c>
      <c r="H37">
        <v>62</v>
      </c>
      <c r="I37">
        <v>0</v>
      </c>
      <c r="J37" t="s">
        <v>15</v>
      </c>
      <c r="K37" t="s">
        <v>5</v>
      </c>
      <c r="L37"/>
      <c r="Q37" t="s">
        <v>886</v>
      </c>
      <c r="R37" t="s">
        <v>887</v>
      </c>
      <c r="S37" s="6" t="s">
        <v>738</v>
      </c>
      <c r="T37" t="s">
        <v>872</v>
      </c>
      <c r="U37" t="s">
        <v>766</v>
      </c>
      <c r="V37" t="s">
        <v>783</v>
      </c>
      <c r="W37" t="s">
        <v>888</v>
      </c>
      <c r="X37" s="2">
        <v>259033.59</v>
      </c>
      <c r="Y37" t="s">
        <v>889</v>
      </c>
      <c r="Z37" t="s">
        <v>890</v>
      </c>
      <c r="AA37" t="s">
        <v>772</v>
      </c>
      <c r="AB37" t="s">
        <v>766</v>
      </c>
      <c r="AC37" s="2">
        <v>259033.59</v>
      </c>
      <c r="AD37" s="2">
        <v>259033.59</v>
      </c>
      <c r="AE37" t="s">
        <v>766</v>
      </c>
      <c r="AF37" t="s">
        <v>786</v>
      </c>
      <c r="AG37" t="s">
        <v>772</v>
      </c>
      <c r="AI37" t="str">
        <f t="shared" si="0"/>
        <v>LSGKB52H0JV027310</v>
      </c>
      <c r="AL37" s="2"/>
    </row>
    <row r="38" spans="1:38" hidden="1" x14ac:dyDescent="0.25">
      <c r="A38" s="1">
        <v>42993</v>
      </c>
      <c r="B38" t="s">
        <v>276</v>
      </c>
      <c r="C38">
        <v>2018</v>
      </c>
      <c r="D38" t="s">
        <v>1</v>
      </c>
      <c r="E38" t="s">
        <v>277</v>
      </c>
      <c r="F38" t="s">
        <v>3</v>
      </c>
      <c r="G38" s="2">
        <v>274406.96999999997</v>
      </c>
      <c r="H38">
        <v>61</v>
      </c>
      <c r="I38">
        <v>0</v>
      </c>
      <c r="J38" t="s">
        <v>15</v>
      </c>
      <c r="K38" t="s">
        <v>11</v>
      </c>
      <c r="L38"/>
      <c r="Q38" t="s">
        <v>891</v>
      </c>
      <c r="R38" t="s">
        <v>892</v>
      </c>
      <c r="S38" s="6" t="s">
        <v>64</v>
      </c>
      <c r="T38" t="s">
        <v>872</v>
      </c>
      <c r="U38" t="s">
        <v>838</v>
      </c>
      <c r="V38" t="s">
        <v>783</v>
      </c>
      <c r="W38" t="s">
        <v>893</v>
      </c>
      <c r="X38" s="2">
        <v>259033.59</v>
      </c>
      <c r="Y38" t="s">
        <v>894</v>
      </c>
      <c r="Z38" t="s">
        <v>818</v>
      </c>
      <c r="AA38" t="s">
        <v>772</v>
      </c>
      <c r="AB38" t="s">
        <v>766</v>
      </c>
      <c r="AC38" s="2">
        <v>259033.59</v>
      </c>
      <c r="AD38" s="2">
        <v>259033.59</v>
      </c>
      <c r="AE38" t="s">
        <v>766</v>
      </c>
      <c r="AF38" t="s">
        <v>786</v>
      </c>
      <c r="AG38" t="s">
        <v>772</v>
      </c>
      <c r="AI38" t="str">
        <f t="shared" si="0"/>
        <v>LSGKB52H0JV027565</v>
      </c>
      <c r="AL38" s="2"/>
    </row>
    <row r="39" spans="1:38" hidden="1" x14ac:dyDescent="0.25">
      <c r="A39" s="1">
        <v>43008</v>
      </c>
      <c r="B39" t="s">
        <v>728</v>
      </c>
      <c r="C39">
        <v>2018</v>
      </c>
      <c r="D39" t="s">
        <v>1</v>
      </c>
      <c r="E39" t="s">
        <v>729</v>
      </c>
      <c r="F39" t="s">
        <v>505</v>
      </c>
      <c r="G39" s="2">
        <v>250101.91</v>
      </c>
      <c r="H39">
        <v>46</v>
      </c>
      <c r="I39">
        <v>0</v>
      </c>
      <c r="J39" t="s">
        <v>15</v>
      </c>
      <c r="K39" t="s">
        <v>5</v>
      </c>
      <c r="L39"/>
      <c r="Q39" t="s">
        <v>876</v>
      </c>
      <c r="R39" t="s">
        <v>895</v>
      </c>
      <c r="S39" s="6" t="s">
        <v>101</v>
      </c>
      <c r="T39" t="s">
        <v>872</v>
      </c>
      <c r="U39" t="s">
        <v>766</v>
      </c>
      <c r="V39" t="s">
        <v>783</v>
      </c>
      <c r="W39" t="s">
        <v>879</v>
      </c>
      <c r="X39" s="2">
        <v>259033.58</v>
      </c>
      <c r="Y39" t="s">
        <v>896</v>
      </c>
      <c r="Z39" t="s">
        <v>881</v>
      </c>
      <c r="AA39" t="s">
        <v>772</v>
      </c>
      <c r="AB39" t="s">
        <v>766</v>
      </c>
      <c r="AC39" s="2">
        <v>259033.58</v>
      </c>
      <c r="AD39" s="2">
        <v>259033.58</v>
      </c>
      <c r="AE39" t="s">
        <v>766</v>
      </c>
      <c r="AF39" t="s">
        <v>786</v>
      </c>
      <c r="AG39" t="s">
        <v>772</v>
      </c>
      <c r="AI39" t="str">
        <f t="shared" si="0"/>
        <v>LSGKB52H1JV021046</v>
      </c>
      <c r="AL39" s="2"/>
    </row>
    <row r="40" spans="1:38" hidden="1" x14ac:dyDescent="0.25">
      <c r="A40" s="1">
        <v>42997</v>
      </c>
      <c r="B40" t="s">
        <v>392</v>
      </c>
      <c r="C40">
        <v>2018</v>
      </c>
      <c r="D40" t="s">
        <v>1</v>
      </c>
      <c r="E40" t="s">
        <v>393</v>
      </c>
      <c r="F40" t="s">
        <v>394</v>
      </c>
      <c r="G40" s="2">
        <v>260926.13</v>
      </c>
      <c r="H40">
        <v>57</v>
      </c>
      <c r="I40">
        <v>0</v>
      </c>
      <c r="J40" t="s">
        <v>15</v>
      </c>
      <c r="K40" t="s">
        <v>11</v>
      </c>
      <c r="L40"/>
      <c r="Q40" t="s">
        <v>876</v>
      </c>
      <c r="R40" t="s">
        <v>897</v>
      </c>
      <c r="S40" s="6" t="s">
        <v>103</v>
      </c>
      <c r="T40" t="s">
        <v>872</v>
      </c>
      <c r="U40" t="s">
        <v>766</v>
      </c>
      <c r="V40" t="s">
        <v>783</v>
      </c>
      <c r="W40" t="s">
        <v>879</v>
      </c>
      <c r="X40" s="2">
        <v>259033.58</v>
      </c>
      <c r="Y40" t="s">
        <v>898</v>
      </c>
      <c r="Z40" t="s">
        <v>881</v>
      </c>
      <c r="AA40" t="s">
        <v>772</v>
      </c>
      <c r="AB40" t="s">
        <v>766</v>
      </c>
      <c r="AC40" s="2">
        <v>259033.58</v>
      </c>
      <c r="AD40" s="2">
        <v>259033.58</v>
      </c>
      <c r="AE40" t="s">
        <v>766</v>
      </c>
      <c r="AF40" t="s">
        <v>786</v>
      </c>
      <c r="AG40" t="s">
        <v>772</v>
      </c>
      <c r="AI40" t="str">
        <f t="shared" si="0"/>
        <v>LSGKB52H1JV021855</v>
      </c>
      <c r="AL40" s="2"/>
    </row>
    <row r="41" spans="1:38" hidden="1" x14ac:dyDescent="0.25">
      <c r="A41" s="1">
        <v>43001</v>
      </c>
      <c r="B41" t="s">
        <v>482</v>
      </c>
      <c r="C41">
        <v>2018</v>
      </c>
      <c r="D41" t="s">
        <v>1</v>
      </c>
      <c r="E41" t="s">
        <v>483</v>
      </c>
      <c r="F41" t="s">
        <v>59</v>
      </c>
      <c r="G41" s="2">
        <v>250101.91</v>
      </c>
      <c r="H41">
        <v>53</v>
      </c>
      <c r="I41">
        <v>0</v>
      </c>
      <c r="J41" t="s">
        <v>15</v>
      </c>
      <c r="K41" t="s">
        <v>1882</v>
      </c>
      <c r="L41"/>
      <c r="Q41" t="s">
        <v>891</v>
      </c>
      <c r="R41" t="s">
        <v>899</v>
      </c>
      <c r="S41" s="6" t="s">
        <v>67</v>
      </c>
      <c r="T41" t="s">
        <v>872</v>
      </c>
      <c r="U41" t="s">
        <v>766</v>
      </c>
      <c r="V41" t="s">
        <v>783</v>
      </c>
      <c r="W41" t="s">
        <v>893</v>
      </c>
      <c r="X41" s="2">
        <v>259033.59</v>
      </c>
      <c r="Y41" t="s">
        <v>900</v>
      </c>
      <c r="Z41" t="s">
        <v>818</v>
      </c>
      <c r="AA41" t="s">
        <v>772</v>
      </c>
      <c r="AB41" t="s">
        <v>766</v>
      </c>
      <c r="AC41" s="2">
        <v>259033.59</v>
      </c>
      <c r="AD41" s="2">
        <v>259033.59</v>
      </c>
      <c r="AE41" t="s">
        <v>766</v>
      </c>
      <c r="AF41" t="s">
        <v>786</v>
      </c>
      <c r="AG41" t="s">
        <v>772</v>
      </c>
      <c r="AI41" t="str">
        <f t="shared" si="0"/>
        <v>LSGKB52H1JV026649</v>
      </c>
      <c r="AL41" s="2"/>
    </row>
    <row r="42" spans="1:38" hidden="1" x14ac:dyDescent="0.25">
      <c r="A42" s="1">
        <v>43025</v>
      </c>
      <c r="B42" t="s">
        <v>308</v>
      </c>
      <c r="C42">
        <v>2018</v>
      </c>
      <c r="D42" t="s">
        <v>1</v>
      </c>
      <c r="E42" t="s">
        <v>309</v>
      </c>
      <c r="F42" t="s">
        <v>65</v>
      </c>
      <c r="G42" s="2">
        <v>250100.65</v>
      </c>
      <c r="H42">
        <v>29</v>
      </c>
      <c r="I42">
        <v>0</v>
      </c>
      <c r="J42" t="s">
        <v>15</v>
      </c>
      <c r="K42" t="s">
        <v>11</v>
      </c>
      <c r="L42"/>
      <c r="Q42" t="s">
        <v>1695</v>
      </c>
      <c r="R42" t="s">
        <v>1696</v>
      </c>
      <c r="S42" s="6" t="s">
        <v>1970</v>
      </c>
      <c r="T42" t="s">
        <v>872</v>
      </c>
      <c r="U42" t="s">
        <v>814</v>
      </c>
      <c r="V42" t="s">
        <v>783</v>
      </c>
      <c r="W42" t="s">
        <v>1697</v>
      </c>
      <c r="X42" s="2">
        <v>259032.38</v>
      </c>
      <c r="Y42" t="s">
        <v>1698</v>
      </c>
      <c r="Z42" t="s">
        <v>1699</v>
      </c>
      <c r="AA42" t="s">
        <v>980</v>
      </c>
      <c r="AB42" t="s">
        <v>766</v>
      </c>
      <c r="AC42" s="2">
        <v>259032.38</v>
      </c>
      <c r="AD42" s="2">
        <v>259032.38</v>
      </c>
      <c r="AE42" t="s">
        <v>766</v>
      </c>
      <c r="AF42" t="s">
        <v>786</v>
      </c>
      <c r="AG42" t="s">
        <v>772</v>
      </c>
      <c r="AI42" t="str">
        <f t="shared" si="0"/>
        <v>LSGKB52H1JV037182</v>
      </c>
      <c r="AL42" s="2"/>
    </row>
    <row r="43" spans="1:38" hidden="1" x14ac:dyDescent="0.25">
      <c r="A43" s="1">
        <v>43033</v>
      </c>
      <c r="B43" t="s">
        <v>587</v>
      </c>
      <c r="C43">
        <v>2018</v>
      </c>
      <c r="D43" t="s">
        <v>1</v>
      </c>
      <c r="E43" t="s">
        <v>588</v>
      </c>
      <c r="F43" t="s">
        <v>65</v>
      </c>
      <c r="G43" s="2">
        <v>250100.65</v>
      </c>
      <c r="H43">
        <v>21</v>
      </c>
      <c r="I43">
        <v>0</v>
      </c>
      <c r="J43" t="s">
        <v>15</v>
      </c>
      <c r="K43" t="s">
        <v>5</v>
      </c>
      <c r="L43"/>
      <c r="Q43" t="s">
        <v>901</v>
      </c>
      <c r="R43" t="s">
        <v>902</v>
      </c>
      <c r="S43" s="6" t="s">
        <v>689</v>
      </c>
      <c r="T43" t="s">
        <v>872</v>
      </c>
      <c r="U43" t="s">
        <v>838</v>
      </c>
      <c r="V43" t="s">
        <v>783</v>
      </c>
      <c r="W43" t="s">
        <v>850</v>
      </c>
      <c r="X43" s="2">
        <v>259033.59</v>
      </c>
      <c r="Y43" t="s">
        <v>903</v>
      </c>
      <c r="Z43" t="s">
        <v>904</v>
      </c>
      <c r="AA43" t="s">
        <v>772</v>
      </c>
      <c r="AB43" t="s">
        <v>766</v>
      </c>
      <c r="AC43" s="2">
        <v>259033.59</v>
      </c>
      <c r="AD43" s="2">
        <v>259033.59</v>
      </c>
      <c r="AE43" t="s">
        <v>766</v>
      </c>
      <c r="AF43" t="s">
        <v>786</v>
      </c>
      <c r="AG43" t="s">
        <v>772</v>
      </c>
      <c r="AI43" t="str">
        <f t="shared" si="0"/>
        <v>LSGKB52H2JV027390</v>
      </c>
      <c r="AL43" s="2"/>
    </row>
    <row r="44" spans="1:38" hidden="1" x14ac:dyDescent="0.25">
      <c r="A44" s="1">
        <v>43001</v>
      </c>
      <c r="B44" t="s">
        <v>501</v>
      </c>
      <c r="C44">
        <v>2018</v>
      </c>
      <c r="D44" t="s">
        <v>1</v>
      </c>
      <c r="E44" t="s">
        <v>502</v>
      </c>
      <c r="F44" t="s">
        <v>59</v>
      </c>
      <c r="G44" s="2">
        <v>250101.91</v>
      </c>
      <c r="H44">
        <v>53</v>
      </c>
      <c r="I44">
        <v>0</v>
      </c>
      <c r="J44" t="s">
        <v>15</v>
      </c>
      <c r="K44" t="s">
        <v>11</v>
      </c>
      <c r="L44"/>
      <c r="Q44" t="s">
        <v>876</v>
      </c>
      <c r="R44" t="s">
        <v>905</v>
      </c>
      <c r="S44" s="6" t="s">
        <v>79</v>
      </c>
      <c r="T44" t="s">
        <v>872</v>
      </c>
      <c r="U44" t="s">
        <v>766</v>
      </c>
      <c r="V44" t="s">
        <v>783</v>
      </c>
      <c r="W44" t="s">
        <v>879</v>
      </c>
      <c r="X44" s="2">
        <v>259033.58</v>
      </c>
      <c r="Y44" t="s">
        <v>906</v>
      </c>
      <c r="Z44" t="s">
        <v>881</v>
      </c>
      <c r="AA44" t="s">
        <v>772</v>
      </c>
      <c r="AB44" t="s">
        <v>766</v>
      </c>
      <c r="AC44" s="2">
        <v>259033.58</v>
      </c>
      <c r="AD44" s="2">
        <v>259033.58</v>
      </c>
      <c r="AE44" t="s">
        <v>766</v>
      </c>
      <c r="AF44" t="s">
        <v>786</v>
      </c>
      <c r="AG44" t="s">
        <v>772</v>
      </c>
      <c r="AI44" t="str">
        <f t="shared" si="0"/>
        <v>LSGKB52H3JV021033</v>
      </c>
      <c r="AL44" s="2"/>
    </row>
    <row r="45" spans="1:38" hidden="1" x14ac:dyDescent="0.25">
      <c r="A45" s="1">
        <v>43035</v>
      </c>
      <c r="B45" t="s">
        <v>664</v>
      </c>
      <c r="C45">
        <v>2018</v>
      </c>
      <c r="D45" t="s">
        <v>1</v>
      </c>
      <c r="E45" t="s">
        <v>665</v>
      </c>
      <c r="F45" t="s">
        <v>666</v>
      </c>
      <c r="G45" s="2">
        <v>274405.71000000002</v>
      </c>
      <c r="H45">
        <v>19</v>
      </c>
      <c r="I45">
        <v>0</v>
      </c>
      <c r="J45" t="s">
        <v>15</v>
      </c>
      <c r="K45" t="s">
        <v>441</v>
      </c>
      <c r="L45"/>
      <c r="Q45" t="s">
        <v>901</v>
      </c>
      <c r="R45" t="s">
        <v>907</v>
      </c>
      <c r="S45" s="6" t="s">
        <v>691</v>
      </c>
      <c r="T45" t="s">
        <v>872</v>
      </c>
      <c r="U45" t="s">
        <v>838</v>
      </c>
      <c r="V45" t="s">
        <v>783</v>
      </c>
      <c r="W45" t="s">
        <v>850</v>
      </c>
      <c r="X45" s="2">
        <v>259033.59</v>
      </c>
      <c r="Y45" t="s">
        <v>908</v>
      </c>
      <c r="Z45" t="s">
        <v>904</v>
      </c>
      <c r="AA45" t="s">
        <v>772</v>
      </c>
      <c r="AB45" t="s">
        <v>766</v>
      </c>
      <c r="AC45" s="2">
        <v>259033.59</v>
      </c>
      <c r="AD45" s="2">
        <v>259033.59</v>
      </c>
      <c r="AE45" t="s">
        <v>766</v>
      </c>
      <c r="AF45" t="s">
        <v>786</v>
      </c>
      <c r="AG45" t="s">
        <v>772</v>
      </c>
      <c r="AI45" t="str">
        <f t="shared" si="0"/>
        <v>LSGKB52H3JV026572</v>
      </c>
      <c r="AL45" s="2"/>
    </row>
    <row r="46" spans="1:38" hidden="1" x14ac:dyDescent="0.25">
      <c r="A46" s="1">
        <v>43039</v>
      </c>
      <c r="B46" t="s">
        <v>1883</v>
      </c>
      <c r="C46">
        <v>2016</v>
      </c>
      <c r="D46" t="s">
        <v>23</v>
      </c>
      <c r="E46" t="s">
        <v>1884</v>
      </c>
      <c r="F46" t="s">
        <v>25</v>
      </c>
      <c r="G46" s="2">
        <v>250000</v>
      </c>
      <c r="H46">
        <v>15</v>
      </c>
      <c r="I46">
        <v>0</v>
      </c>
      <c r="J46" t="s">
        <v>15</v>
      </c>
      <c r="L46"/>
      <c r="Q46" t="s">
        <v>891</v>
      </c>
      <c r="R46" t="s">
        <v>909</v>
      </c>
      <c r="S46" s="6" t="s">
        <v>70</v>
      </c>
      <c r="T46" t="s">
        <v>872</v>
      </c>
      <c r="U46" t="s">
        <v>766</v>
      </c>
      <c r="V46" t="s">
        <v>783</v>
      </c>
      <c r="W46" t="s">
        <v>893</v>
      </c>
      <c r="X46" s="2">
        <v>259033.59</v>
      </c>
      <c r="Y46" t="s">
        <v>910</v>
      </c>
      <c r="Z46" t="s">
        <v>818</v>
      </c>
      <c r="AA46" t="s">
        <v>772</v>
      </c>
      <c r="AB46" t="s">
        <v>766</v>
      </c>
      <c r="AC46" s="2">
        <v>259033.59</v>
      </c>
      <c r="AD46" s="2">
        <v>259033.59</v>
      </c>
      <c r="AE46" t="s">
        <v>766</v>
      </c>
      <c r="AF46" t="s">
        <v>786</v>
      </c>
      <c r="AG46" t="s">
        <v>772</v>
      </c>
      <c r="AI46" t="str">
        <f t="shared" si="0"/>
        <v>LSGKB52H4JV027472</v>
      </c>
      <c r="AL46" s="2"/>
    </row>
    <row r="47" spans="1:38" hidden="1" x14ac:dyDescent="0.25">
      <c r="A47" s="1">
        <v>43008</v>
      </c>
      <c r="B47" t="s">
        <v>730</v>
      </c>
      <c r="C47">
        <v>2018</v>
      </c>
      <c r="D47" t="s">
        <v>1</v>
      </c>
      <c r="E47" t="s">
        <v>731</v>
      </c>
      <c r="F47" t="s">
        <v>394</v>
      </c>
      <c r="G47" s="2">
        <v>310590.34999999998</v>
      </c>
      <c r="H47">
        <v>46</v>
      </c>
      <c r="I47">
        <v>0</v>
      </c>
      <c r="J47" t="s">
        <v>15</v>
      </c>
      <c r="K47" t="s">
        <v>5</v>
      </c>
      <c r="L47"/>
      <c r="Q47" t="s">
        <v>911</v>
      </c>
      <c r="R47" t="s">
        <v>912</v>
      </c>
      <c r="S47" s="6" t="s">
        <v>115</v>
      </c>
      <c r="T47" t="s">
        <v>872</v>
      </c>
      <c r="U47" t="s">
        <v>838</v>
      </c>
      <c r="V47" t="s">
        <v>783</v>
      </c>
      <c r="W47" t="s">
        <v>913</v>
      </c>
      <c r="X47" s="2">
        <v>259033.59</v>
      </c>
      <c r="Y47" t="s">
        <v>914</v>
      </c>
      <c r="Z47" t="s">
        <v>915</v>
      </c>
      <c r="AA47" t="s">
        <v>772</v>
      </c>
      <c r="AB47" t="s">
        <v>766</v>
      </c>
      <c r="AC47" s="2">
        <v>259033.59</v>
      </c>
      <c r="AD47" s="2">
        <v>259033.59</v>
      </c>
      <c r="AE47" t="s">
        <v>766</v>
      </c>
      <c r="AF47" t="s">
        <v>786</v>
      </c>
      <c r="AG47" t="s">
        <v>772</v>
      </c>
      <c r="AI47" t="str">
        <f t="shared" si="0"/>
        <v>LSGKB52H5JV027030</v>
      </c>
      <c r="AL47" s="2"/>
    </row>
    <row r="48" spans="1:38" hidden="1" x14ac:dyDescent="0.25">
      <c r="A48" s="1">
        <v>42877</v>
      </c>
      <c r="B48" t="s">
        <v>448</v>
      </c>
      <c r="C48">
        <v>2016</v>
      </c>
      <c r="D48" t="s">
        <v>23</v>
      </c>
      <c r="E48" t="s">
        <v>449</v>
      </c>
      <c r="F48" t="s">
        <v>48</v>
      </c>
      <c r="G48" s="2">
        <v>162414.10999999999</v>
      </c>
      <c r="H48">
        <v>177</v>
      </c>
      <c r="J48">
        <v>7</v>
      </c>
      <c r="K48" t="s">
        <v>1866</v>
      </c>
      <c r="L48" s="13">
        <v>99818</v>
      </c>
      <c r="Q48" t="s">
        <v>911</v>
      </c>
      <c r="R48" t="s">
        <v>916</v>
      </c>
      <c r="S48" s="6" t="s">
        <v>117</v>
      </c>
      <c r="T48" t="s">
        <v>872</v>
      </c>
      <c r="U48" t="s">
        <v>766</v>
      </c>
      <c r="V48" t="s">
        <v>783</v>
      </c>
      <c r="W48" t="s">
        <v>913</v>
      </c>
      <c r="X48" s="2">
        <v>259033.59</v>
      </c>
      <c r="Y48" t="s">
        <v>917</v>
      </c>
      <c r="Z48" t="s">
        <v>915</v>
      </c>
      <c r="AA48" t="s">
        <v>772</v>
      </c>
      <c r="AB48" t="s">
        <v>766</v>
      </c>
      <c r="AC48" s="2">
        <v>259033.59</v>
      </c>
      <c r="AD48" s="2">
        <v>259033.59</v>
      </c>
      <c r="AE48" t="s">
        <v>766</v>
      </c>
      <c r="AF48" t="s">
        <v>786</v>
      </c>
      <c r="AG48" t="s">
        <v>772</v>
      </c>
      <c r="AI48" t="str">
        <f>VLOOKUP($S48,$E$5:$E$390,1,FALSE)</f>
        <v>LSGKB52H6JV026615</v>
      </c>
      <c r="AL48" s="2"/>
    </row>
    <row r="49" spans="1:38" hidden="1" x14ac:dyDescent="0.25">
      <c r="A49" s="1">
        <v>42004</v>
      </c>
      <c r="B49" t="s">
        <v>741</v>
      </c>
      <c r="C49">
        <v>2015</v>
      </c>
      <c r="D49" t="s">
        <v>1</v>
      </c>
      <c r="E49" t="s">
        <v>742</v>
      </c>
      <c r="F49" t="s">
        <v>743</v>
      </c>
      <c r="G49">
        <v>0</v>
      </c>
      <c r="H49">
        <v>0</v>
      </c>
      <c r="I49" t="s">
        <v>744</v>
      </c>
      <c r="J49" t="s">
        <v>745</v>
      </c>
      <c r="K49" t="s">
        <v>746</v>
      </c>
      <c r="L49"/>
      <c r="Q49" t="s">
        <v>876</v>
      </c>
      <c r="R49" t="s">
        <v>918</v>
      </c>
      <c r="S49" s="6" t="s">
        <v>82</v>
      </c>
      <c r="T49" t="s">
        <v>872</v>
      </c>
      <c r="U49" t="s">
        <v>814</v>
      </c>
      <c r="V49" t="s">
        <v>783</v>
      </c>
      <c r="W49" t="s">
        <v>879</v>
      </c>
      <c r="X49" s="2">
        <v>259033.58</v>
      </c>
      <c r="Y49" t="s">
        <v>919</v>
      </c>
      <c r="Z49" t="s">
        <v>881</v>
      </c>
      <c r="AA49" t="s">
        <v>772</v>
      </c>
      <c r="AB49" t="s">
        <v>766</v>
      </c>
      <c r="AC49" s="2">
        <v>259033.58</v>
      </c>
      <c r="AD49" s="2">
        <v>259033.58</v>
      </c>
      <c r="AE49" t="s">
        <v>766</v>
      </c>
      <c r="AF49" t="s">
        <v>786</v>
      </c>
      <c r="AG49" t="s">
        <v>772</v>
      </c>
      <c r="AI49" t="str">
        <f t="shared" si="0"/>
        <v>LSGKB52H7JV020838</v>
      </c>
      <c r="AL49" s="2"/>
    </row>
    <row r="50" spans="1:38" x14ac:dyDescent="0.25">
      <c r="A50" s="1">
        <v>42789</v>
      </c>
      <c r="B50" t="s">
        <v>468</v>
      </c>
      <c r="C50">
        <v>2017</v>
      </c>
      <c r="D50" t="s">
        <v>1</v>
      </c>
      <c r="E50" t="s">
        <v>469</v>
      </c>
      <c r="F50" t="s">
        <v>470</v>
      </c>
      <c r="G50" s="2">
        <v>190644</v>
      </c>
      <c r="H50">
        <v>265</v>
      </c>
      <c r="I50" t="s">
        <v>4</v>
      </c>
      <c r="J50">
        <v>54</v>
      </c>
      <c r="K50" t="s">
        <v>1866</v>
      </c>
      <c r="L50" s="13" t="s">
        <v>2132</v>
      </c>
      <c r="M50" t="s">
        <v>471</v>
      </c>
      <c r="Q50" t="s">
        <v>920</v>
      </c>
      <c r="R50" t="s">
        <v>921</v>
      </c>
      <c r="S50" s="6" t="s">
        <v>387</v>
      </c>
      <c r="T50" t="s">
        <v>872</v>
      </c>
      <c r="U50" t="s">
        <v>766</v>
      </c>
      <c r="V50" t="s">
        <v>783</v>
      </c>
      <c r="W50" t="s">
        <v>922</v>
      </c>
      <c r="X50" s="2">
        <v>259033.59</v>
      </c>
      <c r="Y50" t="s">
        <v>923</v>
      </c>
      <c r="Z50" t="s">
        <v>924</v>
      </c>
      <c r="AA50" t="s">
        <v>772</v>
      </c>
      <c r="AB50" t="s">
        <v>766</v>
      </c>
      <c r="AC50" s="2">
        <v>259033.59</v>
      </c>
      <c r="AD50" s="2">
        <v>259033.59</v>
      </c>
      <c r="AE50" t="s">
        <v>766</v>
      </c>
      <c r="AF50" t="s">
        <v>786</v>
      </c>
      <c r="AG50" t="s">
        <v>772</v>
      </c>
      <c r="AI50" t="str">
        <f t="shared" si="0"/>
        <v>LSGKB52H7JV020998</v>
      </c>
      <c r="AL50" s="2"/>
    </row>
    <row r="51" spans="1:38" x14ac:dyDescent="0.25">
      <c r="A51" s="1">
        <v>43039</v>
      </c>
      <c r="B51" t="s">
        <v>1885</v>
      </c>
      <c r="C51">
        <v>2017</v>
      </c>
      <c r="D51" t="s">
        <v>1</v>
      </c>
      <c r="E51" t="s">
        <v>2030</v>
      </c>
      <c r="F51" t="s">
        <v>32</v>
      </c>
      <c r="G51" s="2">
        <v>188284.94</v>
      </c>
      <c r="H51">
        <v>15</v>
      </c>
      <c r="J51">
        <v>15</v>
      </c>
      <c r="K51" t="s">
        <v>1866</v>
      </c>
      <c r="L51" s="13" t="s">
        <v>2132</v>
      </c>
      <c r="Q51" t="s">
        <v>876</v>
      </c>
      <c r="R51" t="s">
        <v>925</v>
      </c>
      <c r="S51" s="6" t="s">
        <v>85</v>
      </c>
      <c r="T51" t="s">
        <v>872</v>
      </c>
      <c r="U51" t="s">
        <v>766</v>
      </c>
      <c r="V51" t="s">
        <v>783</v>
      </c>
      <c r="W51" t="s">
        <v>879</v>
      </c>
      <c r="X51" s="2">
        <v>259033.58</v>
      </c>
      <c r="Y51" t="s">
        <v>926</v>
      </c>
      <c r="Z51" t="s">
        <v>881</v>
      </c>
      <c r="AA51" t="s">
        <v>772</v>
      </c>
      <c r="AB51" t="s">
        <v>766</v>
      </c>
      <c r="AC51" s="2">
        <v>259033.58</v>
      </c>
      <c r="AD51" s="2">
        <v>259033.58</v>
      </c>
      <c r="AE51" t="s">
        <v>766</v>
      </c>
      <c r="AF51" t="s">
        <v>786</v>
      </c>
      <c r="AG51" t="s">
        <v>772</v>
      </c>
      <c r="AI51" t="str">
        <f t="shared" si="0"/>
        <v>LSGKB52H8JV021576</v>
      </c>
      <c r="AL51" s="2"/>
    </row>
    <row r="52" spans="1:38" hidden="1" x14ac:dyDescent="0.25">
      <c r="A52" s="1">
        <v>42858</v>
      </c>
      <c r="B52" t="s">
        <v>36</v>
      </c>
      <c r="C52">
        <v>2017</v>
      </c>
      <c r="D52" t="s">
        <v>1</v>
      </c>
      <c r="E52" t="s">
        <v>37</v>
      </c>
      <c r="F52" t="s">
        <v>32</v>
      </c>
      <c r="G52" s="2">
        <v>182807.8</v>
      </c>
      <c r="H52">
        <v>196</v>
      </c>
      <c r="I52" t="s">
        <v>4</v>
      </c>
      <c r="J52">
        <v>54</v>
      </c>
      <c r="K52" t="s">
        <v>1866</v>
      </c>
      <c r="L52" s="13">
        <f>13000+5000+21500</f>
        <v>39500</v>
      </c>
      <c r="M52" t="s">
        <v>5</v>
      </c>
      <c r="Q52" t="s">
        <v>876</v>
      </c>
      <c r="R52" t="s">
        <v>927</v>
      </c>
      <c r="S52" s="6" t="s">
        <v>1680</v>
      </c>
      <c r="T52" t="s">
        <v>872</v>
      </c>
      <c r="U52" t="s">
        <v>838</v>
      </c>
      <c r="V52" t="s">
        <v>783</v>
      </c>
      <c r="W52" t="s">
        <v>879</v>
      </c>
      <c r="X52" s="2">
        <v>259033.58</v>
      </c>
      <c r="Y52" t="s">
        <v>928</v>
      </c>
      <c r="Z52" t="s">
        <v>881</v>
      </c>
      <c r="AA52" t="s">
        <v>772</v>
      </c>
      <c r="AB52" t="s">
        <v>766</v>
      </c>
      <c r="AC52" s="2">
        <v>259033.58</v>
      </c>
      <c r="AD52" s="2">
        <v>259033.58</v>
      </c>
      <c r="AE52" t="s">
        <v>766</v>
      </c>
      <c r="AF52" t="s">
        <v>786</v>
      </c>
      <c r="AG52" t="s">
        <v>772</v>
      </c>
      <c r="AI52" t="str">
        <f t="shared" si="0"/>
        <v>LSGKB52H8JV021867</v>
      </c>
      <c r="AJ52" t="s">
        <v>2061</v>
      </c>
      <c r="AK52" t="s">
        <v>2033</v>
      </c>
    </row>
    <row r="53" spans="1:38" hidden="1" x14ac:dyDescent="0.25">
      <c r="A53" s="1">
        <v>43049</v>
      </c>
      <c r="B53" t="s">
        <v>1886</v>
      </c>
      <c r="C53">
        <v>2016</v>
      </c>
      <c r="D53" t="s">
        <v>23</v>
      </c>
      <c r="E53" t="s">
        <v>1887</v>
      </c>
      <c r="F53" t="s">
        <v>463</v>
      </c>
      <c r="G53" s="2">
        <v>149000</v>
      </c>
      <c r="H53">
        <v>5</v>
      </c>
      <c r="I53">
        <v>0</v>
      </c>
      <c r="J53" t="s">
        <v>15</v>
      </c>
      <c r="L53"/>
      <c r="Q53" t="s">
        <v>876</v>
      </c>
      <c r="R53" t="s">
        <v>929</v>
      </c>
      <c r="S53" s="6" t="s">
        <v>89</v>
      </c>
      <c r="T53" t="s">
        <v>872</v>
      </c>
      <c r="U53" t="s">
        <v>766</v>
      </c>
      <c r="V53" t="s">
        <v>783</v>
      </c>
      <c r="W53" t="s">
        <v>879</v>
      </c>
      <c r="X53" s="2">
        <v>259033.58</v>
      </c>
      <c r="Y53" t="s">
        <v>930</v>
      </c>
      <c r="Z53" t="s">
        <v>881</v>
      </c>
      <c r="AA53" t="s">
        <v>772</v>
      </c>
      <c r="AB53" t="s">
        <v>766</v>
      </c>
      <c r="AC53" s="2">
        <v>259033.58</v>
      </c>
      <c r="AD53" s="2">
        <v>259033.58</v>
      </c>
      <c r="AE53" t="s">
        <v>766</v>
      </c>
      <c r="AF53" t="s">
        <v>786</v>
      </c>
      <c r="AG53" t="s">
        <v>772</v>
      </c>
      <c r="AI53" t="str">
        <f t="shared" si="0"/>
        <v>LSGKB52H9JV020842</v>
      </c>
      <c r="AL53" s="2"/>
    </row>
    <row r="54" spans="1:38" hidden="1" x14ac:dyDescent="0.25">
      <c r="A54" s="1">
        <v>43042</v>
      </c>
      <c r="B54" t="s">
        <v>1888</v>
      </c>
      <c r="C54">
        <v>2017</v>
      </c>
      <c r="D54" t="s">
        <v>1</v>
      </c>
      <c r="E54" t="s">
        <v>1889</v>
      </c>
      <c r="F54" t="s">
        <v>1890</v>
      </c>
      <c r="G54" s="2">
        <v>188284.94</v>
      </c>
      <c r="H54">
        <v>12</v>
      </c>
      <c r="I54">
        <v>0</v>
      </c>
      <c r="J54" t="s">
        <v>15</v>
      </c>
      <c r="K54" t="s">
        <v>11</v>
      </c>
      <c r="L54"/>
      <c r="Q54" t="s">
        <v>876</v>
      </c>
      <c r="R54" t="s">
        <v>931</v>
      </c>
      <c r="S54" s="6" t="s">
        <v>91</v>
      </c>
      <c r="T54" t="s">
        <v>872</v>
      </c>
      <c r="U54" t="s">
        <v>838</v>
      </c>
      <c r="V54" t="s">
        <v>783</v>
      </c>
      <c r="W54" t="s">
        <v>879</v>
      </c>
      <c r="X54" s="2">
        <v>259033.58</v>
      </c>
      <c r="Y54" t="s">
        <v>932</v>
      </c>
      <c r="Z54" t="s">
        <v>881</v>
      </c>
      <c r="AA54" t="s">
        <v>772</v>
      </c>
      <c r="AB54" t="s">
        <v>766</v>
      </c>
      <c r="AC54" s="2">
        <v>259033.58</v>
      </c>
      <c r="AD54" s="2">
        <v>259033.58</v>
      </c>
      <c r="AE54" t="s">
        <v>766</v>
      </c>
      <c r="AF54" t="s">
        <v>786</v>
      </c>
      <c r="AG54" t="s">
        <v>772</v>
      </c>
      <c r="AI54" t="str">
        <f t="shared" si="0"/>
        <v>LSGKB52H9JV021733</v>
      </c>
      <c r="AL54" s="2"/>
    </row>
    <row r="55" spans="1:38" hidden="1" x14ac:dyDescent="0.25">
      <c r="A55" s="1">
        <v>43039</v>
      </c>
      <c r="B55" t="s">
        <v>1891</v>
      </c>
      <c r="C55">
        <v>2017</v>
      </c>
      <c r="D55" t="s">
        <v>1</v>
      </c>
      <c r="E55" t="s">
        <v>1892</v>
      </c>
      <c r="F55" t="s">
        <v>1893</v>
      </c>
      <c r="G55" s="2">
        <v>196656.21</v>
      </c>
      <c r="H55">
        <v>15</v>
      </c>
      <c r="I55">
        <v>0</v>
      </c>
      <c r="J55" t="s">
        <v>15</v>
      </c>
      <c r="K55" t="s">
        <v>5</v>
      </c>
      <c r="L55"/>
      <c r="Q55" t="s">
        <v>886</v>
      </c>
      <c r="R55" t="s">
        <v>933</v>
      </c>
      <c r="S55" s="6" t="s">
        <v>736</v>
      </c>
      <c r="T55" t="s">
        <v>872</v>
      </c>
      <c r="U55" t="s">
        <v>814</v>
      </c>
      <c r="V55" t="s">
        <v>783</v>
      </c>
      <c r="W55" t="s">
        <v>888</v>
      </c>
      <c r="X55" s="2">
        <v>259033.59</v>
      </c>
      <c r="Y55" t="s">
        <v>934</v>
      </c>
      <c r="Z55" t="s">
        <v>890</v>
      </c>
      <c r="AA55" t="s">
        <v>772</v>
      </c>
      <c r="AB55" t="s">
        <v>766</v>
      </c>
      <c r="AC55" s="2">
        <v>259033.59</v>
      </c>
      <c r="AD55" s="2">
        <v>259033.59</v>
      </c>
      <c r="AE55" t="s">
        <v>766</v>
      </c>
      <c r="AF55" t="s">
        <v>786</v>
      </c>
      <c r="AG55" t="s">
        <v>772</v>
      </c>
      <c r="AI55" t="str">
        <f t="shared" si="0"/>
        <v>LSGKB52H9JV026849</v>
      </c>
      <c r="AL55" s="2"/>
    </row>
    <row r="56" spans="1:38" hidden="1" x14ac:dyDescent="0.25">
      <c r="A56" s="1">
        <v>43042</v>
      </c>
      <c r="B56" t="s">
        <v>1894</v>
      </c>
      <c r="C56">
        <v>2016</v>
      </c>
      <c r="D56" t="s">
        <v>23</v>
      </c>
      <c r="E56" t="s">
        <v>1895</v>
      </c>
      <c r="F56" t="s">
        <v>48</v>
      </c>
      <c r="G56" s="2">
        <v>172000</v>
      </c>
      <c r="H56">
        <v>12</v>
      </c>
      <c r="I56">
        <v>0</v>
      </c>
      <c r="J56" t="s">
        <v>15</v>
      </c>
      <c r="L56"/>
      <c r="Q56" t="s">
        <v>935</v>
      </c>
      <c r="R56" t="s">
        <v>936</v>
      </c>
      <c r="S56" s="6" t="s">
        <v>265</v>
      </c>
      <c r="T56" t="s">
        <v>937</v>
      </c>
      <c r="U56" t="s">
        <v>766</v>
      </c>
      <c r="V56" t="s">
        <v>783</v>
      </c>
      <c r="W56" t="s">
        <v>938</v>
      </c>
      <c r="X56" s="2">
        <v>284153.43</v>
      </c>
      <c r="Y56" t="s">
        <v>939</v>
      </c>
      <c r="Z56" t="s">
        <v>940</v>
      </c>
      <c r="AA56" t="s">
        <v>772</v>
      </c>
      <c r="AB56" t="s">
        <v>766</v>
      </c>
      <c r="AC56" s="2">
        <v>284153.43</v>
      </c>
      <c r="AD56" s="2">
        <v>284153.43</v>
      </c>
      <c r="AE56" t="s">
        <v>766</v>
      </c>
      <c r="AF56" t="s">
        <v>786</v>
      </c>
      <c r="AG56" t="s">
        <v>772</v>
      </c>
      <c r="AI56" t="str">
        <f t="shared" si="0"/>
        <v>LSGKB54HXJV020815</v>
      </c>
      <c r="AL56" s="2"/>
    </row>
    <row r="57" spans="1:38" hidden="1" x14ac:dyDescent="0.25">
      <c r="A57" s="1">
        <v>42877</v>
      </c>
      <c r="B57" t="s">
        <v>453</v>
      </c>
      <c r="C57">
        <v>2017</v>
      </c>
      <c r="D57" t="s">
        <v>1</v>
      </c>
      <c r="E57" t="s">
        <v>454</v>
      </c>
      <c r="F57" t="s">
        <v>455</v>
      </c>
      <c r="G57" s="2">
        <v>214578.2</v>
      </c>
      <c r="H57">
        <v>177</v>
      </c>
      <c r="I57" t="s">
        <v>4</v>
      </c>
      <c r="J57">
        <v>33</v>
      </c>
      <c r="K57" t="s">
        <v>1866</v>
      </c>
      <c r="M57" t="s">
        <v>5</v>
      </c>
      <c r="Q57" t="s">
        <v>911</v>
      </c>
      <c r="R57" t="s">
        <v>941</v>
      </c>
      <c r="S57" s="6" t="s">
        <v>119</v>
      </c>
      <c r="T57" t="s">
        <v>937</v>
      </c>
      <c r="U57" t="s">
        <v>838</v>
      </c>
      <c r="V57" t="s">
        <v>783</v>
      </c>
      <c r="W57" t="s">
        <v>913</v>
      </c>
      <c r="X57" s="2">
        <v>284153.44</v>
      </c>
      <c r="Y57" t="s">
        <v>942</v>
      </c>
      <c r="Z57" t="s">
        <v>915</v>
      </c>
      <c r="AA57" t="s">
        <v>772</v>
      </c>
      <c r="AB57" t="s">
        <v>766</v>
      </c>
      <c r="AC57" s="2">
        <v>284153.44</v>
      </c>
      <c r="AD57" s="2">
        <v>284153.44</v>
      </c>
      <c r="AE57" t="s">
        <v>766</v>
      </c>
      <c r="AF57" t="s">
        <v>786</v>
      </c>
      <c r="AG57" t="s">
        <v>772</v>
      </c>
      <c r="AI57" t="str">
        <f t="shared" si="0"/>
        <v>LSGKB54H1JV025868</v>
      </c>
      <c r="AL57" s="2"/>
    </row>
    <row r="58" spans="1:38" x14ac:dyDescent="0.25">
      <c r="A58" s="1">
        <v>42874</v>
      </c>
      <c r="B58" t="s">
        <v>372</v>
      </c>
      <c r="C58">
        <v>2017</v>
      </c>
      <c r="D58" t="s">
        <v>1</v>
      </c>
      <c r="E58" t="s">
        <v>373</v>
      </c>
      <c r="F58" t="s">
        <v>374</v>
      </c>
      <c r="G58" s="2">
        <v>214578.2</v>
      </c>
      <c r="H58">
        <v>180</v>
      </c>
      <c r="I58" t="s">
        <v>4</v>
      </c>
      <c r="J58">
        <v>49</v>
      </c>
      <c r="K58" t="s">
        <v>1866</v>
      </c>
      <c r="L58" s="13" t="s">
        <v>2132</v>
      </c>
      <c r="M58" t="s">
        <v>5</v>
      </c>
      <c r="Q58" t="s">
        <v>935</v>
      </c>
      <c r="R58" t="s">
        <v>944</v>
      </c>
      <c r="S58" s="6" t="s">
        <v>268</v>
      </c>
      <c r="T58" t="s">
        <v>937</v>
      </c>
      <c r="U58" t="s">
        <v>766</v>
      </c>
      <c r="V58" t="s">
        <v>783</v>
      </c>
      <c r="W58" t="s">
        <v>938</v>
      </c>
      <c r="X58" s="2">
        <v>284153.43</v>
      </c>
      <c r="Y58" t="s">
        <v>945</v>
      </c>
      <c r="Z58" t="s">
        <v>940</v>
      </c>
      <c r="AA58" t="s">
        <v>772</v>
      </c>
      <c r="AB58" t="s">
        <v>766</v>
      </c>
      <c r="AC58" s="2">
        <v>284153.43</v>
      </c>
      <c r="AD58" s="2">
        <v>284153.43</v>
      </c>
      <c r="AE58" t="s">
        <v>766</v>
      </c>
      <c r="AF58" t="s">
        <v>786</v>
      </c>
      <c r="AG58" t="s">
        <v>772</v>
      </c>
      <c r="AI58" t="str">
        <f t="shared" si="0"/>
        <v>LSGKB54H2JV020341</v>
      </c>
      <c r="AL58" s="2"/>
    </row>
    <row r="59" spans="1:38" hidden="1" x14ac:dyDescent="0.25">
      <c r="A59" s="1">
        <v>43006</v>
      </c>
      <c r="B59" t="s">
        <v>676</v>
      </c>
      <c r="C59">
        <v>2014</v>
      </c>
      <c r="D59" t="s">
        <v>23</v>
      </c>
      <c r="E59" t="s">
        <v>677</v>
      </c>
      <c r="F59" t="s">
        <v>45</v>
      </c>
      <c r="G59" s="2">
        <v>89000</v>
      </c>
      <c r="H59">
        <v>48</v>
      </c>
      <c r="I59">
        <v>0</v>
      </c>
      <c r="J59" t="s">
        <v>15</v>
      </c>
      <c r="L59"/>
      <c r="Q59" t="s">
        <v>935</v>
      </c>
      <c r="R59" t="s">
        <v>946</v>
      </c>
      <c r="S59" s="6" t="s">
        <v>271</v>
      </c>
      <c r="T59" t="s">
        <v>937</v>
      </c>
      <c r="U59" t="s">
        <v>838</v>
      </c>
      <c r="V59" t="s">
        <v>783</v>
      </c>
      <c r="W59" t="s">
        <v>938</v>
      </c>
      <c r="X59" s="2">
        <v>284153.43</v>
      </c>
      <c r="Y59" t="s">
        <v>947</v>
      </c>
      <c r="Z59" t="s">
        <v>940</v>
      </c>
      <c r="AA59" t="s">
        <v>772</v>
      </c>
      <c r="AB59" t="s">
        <v>766</v>
      </c>
      <c r="AC59" s="2">
        <v>284153.43</v>
      </c>
      <c r="AD59" s="2">
        <v>284153.43</v>
      </c>
      <c r="AE59" t="s">
        <v>766</v>
      </c>
      <c r="AF59" t="s">
        <v>786</v>
      </c>
      <c r="AG59" t="s">
        <v>772</v>
      </c>
      <c r="AI59" t="str">
        <f t="shared" si="0"/>
        <v>LSGKB54H2JV021425</v>
      </c>
      <c r="AL59" s="2"/>
    </row>
    <row r="60" spans="1:38" hidden="1" x14ac:dyDescent="0.25">
      <c r="A60" s="1">
        <v>43034</v>
      </c>
      <c r="B60" t="s">
        <v>619</v>
      </c>
      <c r="C60">
        <v>2016</v>
      </c>
      <c r="D60" t="s">
        <v>23</v>
      </c>
      <c r="E60" t="s">
        <v>620</v>
      </c>
      <c r="F60" t="s">
        <v>48</v>
      </c>
      <c r="G60" s="2">
        <v>125900</v>
      </c>
      <c r="H60">
        <v>20</v>
      </c>
      <c r="I60">
        <v>0</v>
      </c>
      <c r="J60" t="s">
        <v>15</v>
      </c>
      <c r="L60"/>
      <c r="Q60" t="s">
        <v>901</v>
      </c>
      <c r="R60" t="s">
        <v>948</v>
      </c>
      <c r="S60" s="6" t="s">
        <v>683</v>
      </c>
      <c r="T60" t="s">
        <v>937</v>
      </c>
      <c r="U60" t="s">
        <v>766</v>
      </c>
      <c r="V60" t="s">
        <v>783</v>
      </c>
      <c r="W60" t="s">
        <v>850</v>
      </c>
      <c r="X60" s="2">
        <v>284153.44</v>
      </c>
      <c r="Y60" t="s">
        <v>949</v>
      </c>
      <c r="Z60" t="s">
        <v>904</v>
      </c>
      <c r="AA60" t="s">
        <v>772</v>
      </c>
      <c r="AB60" t="s">
        <v>766</v>
      </c>
      <c r="AC60" s="2">
        <v>284153.44</v>
      </c>
      <c r="AD60" s="2">
        <v>284153.44</v>
      </c>
      <c r="AE60" t="s">
        <v>766</v>
      </c>
      <c r="AF60" t="s">
        <v>786</v>
      </c>
      <c r="AG60" t="s">
        <v>772</v>
      </c>
      <c r="AI60" t="str">
        <f t="shared" si="0"/>
        <v>LSGKB54H3JV027069</v>
      </c>
      <c r="AL60" s="2"/>
    </row>
    <row r="61" spans="1:38" hidden="1" x14ac:dyDescent="0.25">
      <c r="A61" s="1">
        <v>43011</v>
      </c>
      <c r="B61" t="s">
        <v>46</v>
      </c>
      <c r="C61">
        <v>2016</v>
      </c>
      <c r="D61" t="s">
        <v>23</v>
      </c>
      <c r="E61" t="s">
        <v>47</v>
      </c>
      <c r="F61" t="s">
        <v>48</v>
      </c>
      <c r="G61" s="2">
        <v>126000</v>
      </c>
      <c r="H61">
        <v>43</v>
      </c>
      <c r="I61">
        <v>0</v>
      </c>
      <c r="J61" t="s">
        <v>15</v>
      </c>
      <c r="L61"/>
      <c r="Q61" t="s">
        <v>935</v>
      </c>
      <c r="R61" t="s">
        <v>950</v>
      </c>
      <c r="S61" s="6" t="s">
        <v>274</v>
      </c>
      <c r="T61" t="s">
        <v>937</v>
      </c>
      <c r="U61" t="s">
        <v>766</v>
      </c>
      <c r="V61" t="s">
        <v>783</v>
      </c>
      <c r="W61" t="s">
        <v>938</v>
      </c>
      <c r="X61" s="2">
        <v>284153.43</v>
      </c>
      <c r="Y61" t="s">
        <v>951</v>
      </c>
      <c r="Z61" t="s">
        <v>940</v>
      </c>
      <c r="AA61" t="s">
        <v>772</v>
      </c>
      <c r="AB61" t="s">
        <v>766</v>
      </c>
      <c r="AC61" s="2">
        <v>284153.43</v>
      </c>
      <c r="AD61" s="2">
        <v>284153.43</v>
      </c>
      <c r="AE61" t="s">
        <v>766</v>
      </c>
      <c r="AF61" t="s">
        <v>786</v>
      </c>
      <c r="AG61" t="s">
        <v>772</v>
      </c>
      <c r="AI61" t="str">
        <f t="shared" si="0"/>
        <v>LSGKB54H4JV020843</v>
      </c>
      <c r="AL61" s="2"/>
    </row>
    <row r="62" spans="1:38" x14ac:dyDescent="0.25">
      <c r="A62" s="1">
        <v>42738</v>
      </c>
      <c r="B62" t="s">
        <v>33</v>
      </c>
      <c r="C62">
        <v>2017</v>
      </c>
      <c r="D62" t="s">
        <v>1</v>
      </c>
      <c r="E62" t="s">
        <v>34</v>
      </c>
      <c r="F62" t="s">
        <v>35</v>
      </c>
      <c r="G62" s="2">
        <v>145333.66</v>
      </c>
      <c r="H62">
        <v>316</v>
      </c>
      <c r="I62" t="s">
        <v>4</v>
      </c>
      <c r="J62">
        <v>308</v>
      </c>
      <c r="K62" t="s">
        <v>1866</v>
      </c>
      <c r="L62" s="13" t="s">
        <v>2132</v>
      </c>
      <c r="M62" t="s">
        <v>5</v>
      </c>
      <c r="Q62" t="s">
        <v>952</v>
      </c>
      <c r="R62" t="s">
        <v>953</v>
      </c>
      <c r="S62" s="6" t="s">
        <v>290</v>
      </c>
      <c r="T62" t="s">
        <v>937</v>
      </c>
      <c r="U62" t="s">
        <v>766</v>
      </c>
      <c r="V62" t="s">
        <v>783</v>
      </c>
      <c r="W62" t="s">
        <v>954</v>
      </c>
      <c r="X62" s="2">
        <v>278919.78000000003</v>
      </c>
      <c r="Y62" t="s">
        <v>955</v>
      </c>
      <c r="Z62" t="s">
        <v>956</v>
      </c>
      <c r="AA62" t="s">
        <v>957</v>
      </c>
      <c r="AB62" t="s">
        <v>766</v>
      </c>
      <c r="AC62" s="2">
        <v>278919.78000000003</v>
      </c>
      <c r="AD62" s="2">
        <v>278919.78000000003</v>
      </c>
      <c r="AE62" t="s">
        <v>766</v>
      </c>
      <c r="AF62" t="s">
        <v>786</v>
      </c>
      <c r="AG62" t="s">
        <v>772</v>
      </c>
      <c r="AI62" t="str">
        <f t="shared" si="0"/>
        <v>LSGKB54H6JV022352</v>
      </c>
      <c r="AL62" s="2"/>
    </row>
    <row r="63" spans="1:38" hidden="1" x14ac:dyDescent="0.25">
      <c r="A63" s="1">
        <v>43010</v>
      </c>
      <c r="B63" t="s">
        <v>22</v>
      </c>
      <c r="C63">
        <v>2016</v>
      </c>
      <c r="D63" t="s">
        <v>23</v>
      </c>
      <c r="E63" t="s">
        <v>24</v>
      </c>
      <c r="F63" t="s">
        <v>25</v>
      </c>
      <c r="G63" s="2">
        <v>113400</v>
      </c>
      <c r="H63">
        <v>44</v>
      </c>
      <c r="I63">
        <v>0</v>
      </c>
      <c r="J63" t="s">
        <v>15</v>
      </c>
      <c r="L63"/>
      <c r="Q63" t="s">
        <v>876</v>
      </c>
      <c r="R63" t="s">
        <v>958</v>
      </c>
      <c r="S63" s="6" t="s">
        <v>1681</v>
      </c>
      <c r="T63" t="s">
        <v>937</v>
      </c>
      <c r="U63" t="s">
        <v>766</v>
      </c>
      <c r="V63" t="s">
        <v>783</v>
      </c>
      <c r="W63" t="s">
        <v>879</v>
      </c>
      <c r="X63" s="2">
        <v>284153.43</v>
      </c>
      <c r="Y63" t="s">
        <v>959</v>
      </c>
      <c r="Z63" t="s">
        <v>881</v>
      </c>
      <c r="AA63" t="s">
        <v>772</v>
      </c>
      <c r="AB63" t="s">
        <v>766</v>
      </c>
      <c r="AC63" s="2">
        <v>284153.43</v>
      </c>
      <c r="AD63" s="2">
        <v>284153.43</v>
      </c>
      <c r="AE63" t="s">
        <v>766</v>
      </c>
      <c r="AF63" t="s">
        <v>786</v>
      </c>
      <c r="AG63" t="s">
        <v>772</v>
      </c>
      <c r="AI63" t="str">
        <f t="shared" si="0"/>
        <v>LSGKB54H6JV022948</v>
      </c>
      <c r="AJ63" t="s">
        <v>2060</v>
      </c>
      <c r="AK63" t="s">
        <v>2033</v>
      </c>
    </row>
    <row r="64" spans="1:38" hidden="1" x14ac:dyDescent="0.25">
      <c r="A64" s="1">
        <v>42850</v>
      </c>
      <c r="B64" t="s">
        <v>534</v>
      </c>
      <c r="C64">
        <v>2015</v>
      </c>
      <c r="D64" t="s">
        <v>23</v>
      </c>
      <c r="E64" t="s">
        <v>535</v>
      </c>
      <c r="F64" t="s">
        <v>45</v>
      </c>
      <c r="G64" s="2">
        <v>120000</v>
      </c>
      <c r="H64">
        <v>204</v>
      </c>
      <c r="I64" t="s">
        <v>4</v>
      </c>
      <c r="J64">
        <v>82</v>
      </c>
      <c r="K64" t="s">
        <v>1866</v>
      </c>
      <c r="Q64" t="s">
        <v>901</v>
      </c>
      <c r="R64" t="s">
        <v>960</v>
      </c>
      <c r="S64" s="6" t="s">
        <v>685</v>
      </c>
      <c r="T64" t="s">
        <v>937</v>
      </c>
      <c r="U64" t="s">
        <v>838</v>
      </c>
      <c r="V64" t="s">
        <v>783</v>
      </c>
      <c r="W64" t="s">
        <v>850</v>
      </c>
      <c r="X64" s="2">
        <v>284153.44</v>
      </c>
      <c r="Y64" t="s">
        <v>961</v>
      </c>
      <c r="Z64" t="s">
        <v>904</v>
      </c>
      <c r="AA64" t="s">
        <v>772</v>
      </c>
      <c r="AB64" t="s">
        <v>766</v>
      </c>
      <c r="AC64" s="2">
        <v>284153.44</v>
      </c>
      <c r="AD64" s="2">
        <v>284153.44</v>
      </c>
      <c r="AE64" t="s">
        <v>766</v>
      </c>
      <c r="AF64" t="s">
        <v>786</v>
      </c>
      <c r="AG64" t="s">
        <v>772</v>
      </c>
      <c r="AI64" t="str">
        <f t="shared" si="0"/>
        <v>LSGKB54H6JV027065</v>
      </c>
      <c r="AL64" s="2"/>
    </row>
    <row r="65" spans="1:38" x14ac:dyDescent="0.25">
      <c r="A65" s="1">
        <v>43000</v>
      </c>
      <c r="B65" t="s">
        <v>464</v>
      </c>
      <c r="C65">
        <v>2016</v>
      </c>
      <c r="D65" t="s">
        <v>23</v>
      </c>
      <c r="E65" t="s">
        <v>465</v>
      </c>
      <c r="F65" t="s">
        <v>463</v>
      </c>
      <c r="G65" s="2">
        <v>110000</v>
      </c>
      <c r="H65">
        <v>54</v>
      </c>
      <c r="I65" t="s">
        <v>4</v>
      </c>
      <c r="J65">
        <v>27</v>
      </c>
      <c r="K65" t="s">
        <v>1866</v>
      </c>
      <c r="L65" s="13" t="s">
        <v>2132</v>
      </c>
      <c r="Q65" t="s">
        <v>911</v>
      </c>
      <c r="R65" t="s">
        <v>962</v>
      </c>
      <c r="S65" s="6" t="s">
        <v>122</v>
      </c>
      <c r="T65" t="s">
        <v>937</v>
      </c>
      <c r="U65" t="s">
        <v>814</v>
      </c>
      <c r="V65" t="s">
        <v>783</v>
      </c>
      <c r="W65" t="s">
        <v>913</v>
      </c>
      <c r="X65" s="2">
        <v>284153.44</v>
      </c>
      <c r="Y65" t="s">
        <v>963</v>
      </c>
      <c r="Z65" t="s">
        <v>915</v>
      </c>
      <c r="AA65" t="s">
        <v>772</v>
      </c>
      <c r="AB65" t="s">
        <v>766</v>
      </c>
      <c r="AC65" s="2">
        <v>284153.44</v>
      </c>
      <c r="AD65" s="2">
        <v>284153.44</v>
      </c>
      <c r="AE65" t="s">
        <v>766</v>
      </c>
      <c r="AF65" t="s">
        <v>786</v>
      </c>
      <c r="AG65" t="s">
        <v>772</v>
      </c>
      <c r="AI65" t="str">
        <f t="shared" si="0"/>
        <v>LSGKB54H7JV027348</v>
      </c>
      <c r="AL65" s="2"/>
    </row>
    <row r="66" spans="1:38" hidden="1" x14ac:dyDescent="0.25">
      <c r="A66" s="1">
        <v>43049</v>
      </c>
      <c r="B66" t="s">
        <v>1896</v>
      </c>
      <c r="C66">
        <v>2013</v>
      </c>
      <c r="D66" t="s">
        <v>23</v>
      </c>
      <c r="E66" t="s">
        <v>1897</v>
      </c>
      <c r="F66" t="s">
        <v>45</v>
      </c>
      <c r="G66" s="2">
        <v>88000</v>
      </c>
      <c r="H66">
        <v>5</v>
      </c>
      <c r="I66">
        <v>0</v>
      </c>
      <c r="J66" t="s">
        <v>15</v>
      </c>
      <c r="L66"/>
      <c r="Q66" t="s">
        <v>901</v>
      </c>
      <c r="R66" t="s">
        <v>964</v>
      </c>
      <c r="S66" s="6" t="s">
        <v>687</v>
      </c>
      <c r="T66" t="s">
        <v>937</v>
      </c>
      <c r="U66" t="s">
        <v>766</v>
      </c>
      <c r="V66" t="s">
        <v>783</v>
      </c>
      <c r="W66" t="s">
        <v>850</v>
      </c>
      <c r="X66" s="2">
        <v>284153.44</v>
      </c>
      <c r="Y66" t="s">
        <v>965</v>
      </c>
      <c r="Z66" t="s">
        <v>904</v>
      </c>
      <c r="AA66" t="s">
        <v>772</v>
      </c>
      <c r="AB66" t="s">
        <v>766</v>
      </c>
      <c r="AC66" s="2">
        <v>284153.44</v>
      </c>
      <c r="AD66" s="2">
        <v>284153.44</v>
      </c>
      <c r="AE66" t="s">
        <v>766</v>
      </c>
      <c r="AF66" t="s">
        <v>786</v>
      </c>
      <c r="AG66" t="s">
        <v>772</v>
      </c>
      <c r="AI66" t="str">
        <f t="shared" si="0"/>
        <v>LSGKB54H8JV027147</v>
      </c>
      <c r="AL66" s="2"/>
    </row>
    <row r="67" spans="1:38" hidden="1" x14ac:dyDescent="0.25">
      <c r="A67" s="1">
        <v>42984</v>
      </c>
      <c r="B67" t="s">
        <v>112</v>
      </c>
      <c r="C67">
        <v>2016</v>
      </c>
      <c r="D67" t="s">
        <v>23</v>
      </c>
      <c r="E67" t="s">
        <v>113</v>
      </c>
      <c r="F67" t="s">
        <v>25</v>
      </c>
      <c r="G67" s="2">
        <v>120000</v>
      </c>
      <c r="H67">
        <v>70</v>
      </c>
      <c r="J67">
        <v>15</v>
      </c>
      <c r="K67" t="s">
        <v>1866</v>
      </c>
      <c r="L67" s="13">
        <v>2000</v>
      </c>
      <c r="Q67" t="s">
        <v>935</v>
      </c>
      <c r="R67" t="s">
        <v>966</v>
      </c>
      <c r="S67" s="6" t="s">
        <v>263</v>
      </c>
      <c r="T67" t="s">
        <v>937</v>
      </c>
      <c r="U67" t="s">
        <v>838</v>
      </c>
      <c r="V67" t="s">
        <v>783</v>
      </c>
      <c r="W67" t="s">
        <v>938</v>
      </c>
      <c r="X67" s="2">
        <v>284153.43</v>
      </c>
      <c r="Y67" t="s">
        <v>967</v>
      </c>
      <c r="Z67" t="s">
        <v>940</v>
      </c>
      <c r="AA67" t="s">
        <v>772</v>
      </c>
      <c r="AB67" t="s">
        <v>766</v>
      </c>
      <c r="AC67" s="2">
        <v>284153.43</v>
      </c>
      <c r="AD67" s="2">
        <v>284153.43</v>
      </c>
      <c r="AE67" t="s">
        <v>766</v>
      </c>
      <c r="AF67" t="s">
        <v>786</v>
      </c>
      <c r="AG67" t="s">
        <v>772</v>
      </c>
      <c r="AI67" t="str">
        <f t="shared" si="0"/>
        <v>LSGKB54H9JV021485</v>
      </c>
      <c r="AL67" s="2"/>
    </row>
    <row r="68" spans="1:38" hidden="1" x14ac:dyDescent="0.25">
      <c r="A68" s="1">
        <v>42852</v>
      </c>
      <c r="B68" t="s">
        <v>625</v>
      </c>
      <c r="C68">
        <v>2017</v>
      </c>
      <c r="D68" t="s">
        <v>1</v>
      </c>
      <c r="E68" t="s">
        <v>626</v>
      </c>
      <c r="F68" t="s">
        <v>627</v>
      </c>
      <c r="G68" s="2">
        <v>146031.94</v>
      </c>
      <c r="H68">
        <v>202</v>
      </c>
      <c r="I68">
        <v>0</v>
      </c>
      <c r="J68" t="s">
        <v>15</v>
      </c>
      <c r="K68" t="s">
        <v>628</v>
      </c>
      <c r="L68"/>
      <c r="Q68" t="s">
        <v>970</v>
      </c>
      <c r="R68" t="s">
        <v>971</v>
      </c>
      <c r="S68" s="6" t="s">
        <v>1682</v>
      </c>
      <c r="T68" t="s">
        <v>972</v>
      </c>
      <c r="U68" t="s">
        <v>814</v>
      </c>
      <c r="V68" t="s">
        <v>783</v>
      </c>
      <c r="W68" t="s">
        <v>973</v>
      </c>
      <c r="X68" s="2">
        <v>146041.57</v>
      </c>
      <c r="Y68" t="s">
        <v>974</v>
      </c>
      <c r="Z68" t="s">
        <v>773</v>
      </c>
      <c r="AA68" t="s">
        <v>772</v>
      </c>
      <c r="AB68" t="s">
        <v>766</v>
      </c>
      <c r="AC68" s="2">
        <v>146041.57</v>
      </c>
      <c r="AD68" s="2">
        <v>146041.57</v>
      </c>
      <c r="AE68" t="s">
        <v>766</v>
      </c>
      <c r="AF68" t="s">
        <v>786</v>
      </c>
      <c r="AG68" t="s">
        <v>772</v>
      </c>
      <c r="AI68" t="str">
        <f t="shared" si="0"/>
        <v>MA6CA5CDXJT030287</v>
      </c>
    </row>
    <row r="69" spans="1:38" x14ac:dyDescent="0.25">
      <c r="A69" s="1">
        <v>42816</v>
      </c>
      <c r="B69" t="s">
        <v>445</v>
      </c>
      <c r="C69">
        <v>2017</v>
      </c>
      <c r="D69" t="s">
        <v>1</v>
      </c>
      <c r="E69" t="s">
        <v>446</v>
      </c>
      <c r="F69" t="s">
        <v>447</v>
      </c>
      <c r="G69" s="2">
        <v>146730.20000000001</v>
      </c>
      <c r="H69">
        <v>238</v>
      </c>
      <c r="I69" t="s">
        <v>4</v>
      </c>
      <c r="J69">
        <v>201</v>
      </c>
      <c r="K69" t="s">
        <v>1866</v>
      </c>
      <c r="L69" s="13" t="s">
        <v>2132</v>
      </c>
      <c r="Q69" t="s">
        <v>975</v>
      </c>
      <c r="R69" t="s">
        <v>976</v>
      </c>
      <c r="S69" s="6" t="s">
        <v>323</v>
      </c>
      <c r="T69" t="s">
        <v>972</v>
      </c>
      <c r="U69" t="s">
        <v>977</v>
      </c>
      <c r="V69" t="s">
        <v>783</v>
      </c>
      <c r="W69" t="s">
        <v>978</v>
      </c>
      <c r="X69" s="2">
        <v>146040.35999999999</v>
      </c>
      <c r="Y69" t="s">
        <v>979</v>
      </c>
      <c r="Z69" t="s">
        <v>842</v>
      </c>
      <c r="AA69" t="s">
        <v>980</v>
      </c>
      <c r="AB69" t="s">
        <v>766</v>
      </c>
      <c r="AC69" s="2">
        <v>146040.35999999999</v>
      </c>
      <c r="AD69" s="2">
        <v>146040.35999999999</v>
      </c>
      <c r="AE69" t="s">
        <v>766</v>
      </c>
      <c r="AF69" t="s">
        <v>786</v>
      </c>
      <c r="AG69" t="s">
        <v>772</v>
      </c>
      <c r="AI69" t="str">
        <f t="shared" si="0"/>
        <v>MA6CA5CDXJT033593</v>
      </c>
      <c r="AL69" s="2"/>
    </row>
    <row r="70" spans="1:38" hidden="1" x14ac:dyDescent="0.25">
      <c r="A70" s="1">
        <v>42943</v>
      </c>
      <c r="B70" t="s">
        <v>629</v>
      </c>
      <c r="C70">
        <v>2018</v>
      </c>
      <c r="D70" t="s">
        <v>1</v>
      </c>
      <c r="E70" t="s">
        <v>630</v>
      </c>
      <c r="F70" t="s">
        <v>108</v>
      </c>
      <c r="G70" s="2">
        <v>155199.53</v>
      </c>
      <c r="H70">
        <v>111</v>
      </c>
      <c r="I70">
        <v>0</v>
      </c>
      <c r="J70" t="s">
        <v>15</v>
      </c>
      <c r="K70" t="s">
        <v>5</v>
      </c>
      <c r="L70"/>
      <c r="Q70" t="s">
        <v>981</v>
      </c>
      <c r="R70" t="s">
        <v>982</v>
      </c>
      <c r="S70" s="6" t="s">
        <v>302</v>
      </c>
      <c r="T70" t="s">
        <v>972</v>
      </c>
      <c r="U70" t="s">
        <v>766</v>
      </c>
      <c r="V70" t="s">
        <v>783</v>
      </c>
      <c r="W70" t="s">
        <v>983</v>
      </c>
      <c r="X70" s="2">
        <v>146040.35999999999</v>
      </c>
      <c r="Y70" t="s">
        <v>984</v>
      </c>
      <c r="Z70" t="s">
        <v>985</v>
      </c>
      <c r="AA70" t="s">
        <v>772</v>
      </c>
      <c r="AB70" t="s">
        <v>766</v>
      </c>
      <c r="AC70" s="2">
        <v>146040.35999999999</v>
      </c>
      <c r="AD70" s="2">
        <v>146040.35999999999</v>
      </c>
      <c r="AE70" t="s">
        <v>766</v>
      </c>
      <c r="AF70" t="s">
        <v>786</v>
      </c>
      <c r="AG70" t="s">
        <v>772</v>
      </c>
      <c r="AI70" t="str">
        <f t="shared" ref="AI70:AI133" si="1">VLOOKUP($S70,$E$5:$E$390,1,FALSE)</f>
        <v>MA6CA5CD0JT036969</v>
      </c>
      <c r="AL70" s="2"/>
    </row>
    <row r="71" spans="1:38" hidden="1" x14ac:dyDescent="0.25">
      <c r="A71" s="1">
        <v>43021</v>
      </c>
      <c r="B71" t="s">
        <v>229</v>
      </c>
      <c r="C71">
        <v>2018</v>
      </c>
      <c r="D71" t="s">
        <v>1</v>
      </c>
      <c r="E71" t="s">
        <v>230</v>
      </c>
      <c r="F71" t="s">
        <v>21</v>
      </c>
      <c r="G71" s="2">
        <v>155198.26999999999</v>
      </c>
      <c r="H71">
        <v>33</v>
      </c>
      <c r="I71">
        <v>0</v>
      </c>
      <c r="J71" t="s">
        <v>15</v>
      </c>
      <c r="K71" t="s">
        <v>5</v>
      </c>
      <c r="L71"/>
      <c r="Q71" t="s">
        <v>970</v>
      </c>
      <c r="R71" t="s">
        <v>986</v>
      </c>
      <c r="S71" s="6" t="s">
        <v>161</v>
      </c>
      <c r="T71" t="s">
        <v>972</v>
      </c>
      <c r="U71" t="s">
        <v>814</v>
      </c>
      <c r="V71" t="s">
        <v>783</v>
      </c>
      <c r="W71" t="s">
        <v>973</v>
      </c>
      <c r="X71" s="2">
        <v>146041.57</v>
      </c>
      <c r="Y71" t="s">
        <v>987</v>
      </c>
      <c r="Z71" t="s">
        <v>773</v>
      </c>
      <c r="AA71" t="s">
        <v>772</v>
      </c>
      <c r="AB71" t="s">
        <v>766</v>
      </c>
      <c r="AC71" s="2">
        <v>146041.57</v>
      </c>
      <c r="AD71" s="2">
        <v>146041.57</v>
      </c>
      <c r="AE71" t="s">
        <v>766</v>
      </c>
      <c r="AF71" t="s">
        <v>786</v>
      </c>
      <c r="AG71" t="s">
        <v>772</v>
      </c>
      <c r="AI71" t="str">
        <f t="shared" si="1"/>
        <v>MA6CA5CD1JT026693</v>
      </c>
      <c r="AL71" s="2"/>
    </row>
    <row r="72" spans="1:38" hidden="1" x14ac:dyDescent="0.25">
      <c r="A72" s="1">
        <v>43025</v>
      </c>
      <c r="B72" t="s">
        <v>304</v>
      </c>
      <c r="C72">
        <v>2018</v>
      </c>
      <c r="D72" t="s">
        <v>1</v>
      </c>
      <c r="E72" t="s">
        <v>305</v>
      </c>
      <c r="F72" t="s">
        <v>184</v>
      </c>
      <c r="G72" s="2">
        <v>155198.26999999999</v>
      </c>
      <c r="H72">
        <v>29</v>
      </c>
      <c r="I72">
        <v>0</v>
      </c>
      <c r="J72" t="s">
        <v>15</v>
      </c>
      <c r="K72" t="s">
        <v>5</v>
      </c>
      <c r="L72"/>
      <c r="Q72" t="s">
        <v>881</v>
      </c>
      <c r="R72" t="s">
        <v>988</v>
      </c>
      <c r="S72" s="6" t="s">
        <v>391</v>
      </c>
      <c r="T72" t="s">
        <v>972</v>
      </c>
      <c r="U72" t="s">
        <v>989</v>
      </c>
      <c r="V72" t="s">
        <v>783</v>
      </c>
      <c r="W72" t="s">
        <v>990</v>
      </c>
      <c r="X72" s="2">
        <v>146041.57</v>
      </c>
      <c r="Y72" t="s">
        <v>991</v>
      </c>
      <c r="Z72" t="s">
        <v>981</v>
      </c>
      <c r="AA72" t="s">
        <v>772</v>
      </c>
      <c r="AB72" t="s">
        <v>766</v>
      </c>
      <c r="AC72" s="2">
        <v>146041.57</v>
      </c>
      <c r="AD72" s="2">
        <v>146041.57</v>
      </c>
      <c r="AE72" t="s">
        <v>766</v>
      </c>
      <c r="AF72" t="s">
        <v>786</v>
      </c>
      <c r="AG72" t="s">
        <v>772</v>
      </c>
      <c r="AI72" t="str">
        <f t="shared" si="1"/>
        <v>MA6CA5CD1JT029612</v>
      </c>
      <c r="AL72" s="2"/>
    </row>
    <row r="73" spans="1:38" hidden="1" x14ac:dyDescent="0.25">
      <c r="A73" s="1">
        <v>43009</v>
      </c>
      <c r="B73" t="s">
        <v>19</v>
      </c>
      <c r="C73">
        <v>2018</v>
      </c>
      <c r="D73" t="s">
        <v>1</v>
      </c>
      <c r="E73" t="s">
        <v>20</v>
      </c>
      <c r="F73" t="s">
        <v>21</v>
      </c>
      <c r="G73" s="2">
        <v>155199</v>
      </c>
      <c r="H73">
        <v>45</v>
      </c>
      <c r="I73">
        <v>0</v>
      </c>
      <c r="J73" t="s">
        <v>15</v>
      </c>
      <c r="K73" t="s">
        <v>11</v>
      </c>
      <c r="L73"/>
      <c r="Q73" t="s">
        <v>1450</v>
      </c>
      <c r="R73" t="s">
        <v>1700</v>
      </c>
      <c r="S73" s="6" t="s">
        <v>1974</v>
      </c>
      <c r="T73" t="s">
        <v>972</v>
      </c>
      <c r="U73" t="s">
        <v>814</v>
      </c>
      <c r="V73" t="s">
        <v>783</v>
      </c>
      <c r="W73" t="s">
        <v>1701</v>
      </c>
      <c r="X73" s="2">
        <v>146040.35999999999</v>
      </c>
      <c r="Y73" t="s">
        <v>1702</v>
      </c>
      <c r="Z73" t="s">
        <v>1703</v>
      </c>
      <c r="AA73" t="s">
        <v>980</v>
      </c>
      <c r="AB73" t="s">
        <v>766</v>
      </c>
      <c r="AC73" s="2">
        <v>146040.35999999999</v>
      </c>
      <c r="AD73" s="2">
        <v>146040.35999999999</v>
      </c>
      <c r="AE73" t="s">
        <v>766</v>
      </c>
      <c r="AF73" t="s">
        <v>786</v>
      </c>
      <c r="AG73" t="s">
        <v>772</v>
      </c>
      <c r="AI73" t="str">
        <f t="shared" si="1"/>
        <v>MA6CA5CD1JT043512</v>
      </c>
      <c r="AL73" s="2"/>
    </row>
    <row r="74" spans="1:38" hidden="1" x14ac:dyDescent="0.25">
      <c r="A74" s="1">
        <v>43015</v>
      </c>
      <c r="B74" t="s">
        <v>147</v>
      </c>
      <c r="C74">
        <v>2018</v>
      </c>
      <c r="D74" t="s">
        <v>1</v>
      </c>
      <c r="E74" t="s">
        <v>148</v>
      </c>
      <c r="F74" t="s">
        <v>21</v>
      </c>
      <c r="G74" s="2">
        <v>155198.26999999999</v>
      </c>
      <c r="H74">
        <v>39</v>
      </c>
      <c r="I74">
        <v>0</v>
      </c>
      <c r="J74" t="s">
        <v>15</v>
      </c>
      <c r="K74" t="s">
        <v>5</v>
      </c>
      <c r="L74"/>
      <c r="Q74" t="s">
        <v>1450</v>
      </c>
      <c r="R74" t="s">
        <v>1704</v>
      </c>
      <c r="S74" s="6" t="s">
        <v>1976</v>
      </c>
      <c r="T74" t="s">
        <v>972</v>
      </c>
      <c r="U74" t="s">
        <v>766</v>
      </c>
      <c r="V74" t="s">
        <v>783</v>
      </c>
      <c r="W74" t="s">
        <v>1701</v>
      </c>
      <c r="X74" s="2">
        <v>146040.35999999999</v>
      </c>
      <c r="Y74" t="s">
        <v>1705</v>
      </c>
      <c r="Z74" t="s">
        <v>1703</v>
      </c>
      <c r="AA74" t="s">
        <v>980</v>
      </c>
      <c r="AB74" t="s">
        <v>766</v>
      </c>
      <c r="AC74" s="2">
        <v>146040.35999999999</v>
      </c>
      <c r="AD74" s="2">
        <v>146040.35999999999</v>
      </c>
      <c r="AE74" t="s">
        <v>766</v>
      </c>
      <c r="AF74" t="s">
        <v>786</v>
      </c>
      <c r="AG74" t="s">
        <v>772</v>
      </c>
      <c r="AI74" t="str">
        <f t="shared" si="1"/>
        <v>MA6CA5CD1JT045907</v>
      </c>
      <c r="AL74" s="2"/>
    </row>
    <row r="75" spans="1:38" hidden="1" x14ac:dyDescent="0.25">
      <c r="A75" s="1">
        <v>43018</v>
      </c>
      <c r="B75" t="s">
        <v>182</v>
      </c>
      <c r="C75">
        <v>2018</v>
      </c>
      <c r="D75" t="s">
        <v>1</v>
      </c>
      <c r="E75" t="s">
        <v>183</v>
      </c>
      <c r="F75" t="s">
        <v>184</v>
      </c>
      <c r="G75" s="2">
        <v>155198.26999999999</v>
      </c>
      <c r="H75">
        <v>36</v>
      </c>
      <c r="I75">
        <v>0</v>
      </c>
      <c r="J75" t="s">
        <v>15</v>
      </c>
      <c r="K75" t="s">
        <v>11</v>
      </c>
      <c r="L75"/>
      <c r="Q75" t="s">
        <v>975</v>
      </c>
      <c r="R75" t="s">
        <v>992</v>
      </c>
      <c r="S75" s="6" t="s">
        <v>325</v>
      </c>
      <c r="T75" t="s">
        <v>972</v>
      </c>
      <c r="U75" t="s">
        <v>814</v>
      </c>
      <c r="V75" t="s">
        <v>783</v>
      </c>
      <c r="W75" t="s">
        <v>978</v>
      </c>
      <c r="X75" s="2">
        <v>146040.35999999999</v>
      </c>
      <c r="Y75" t="s">
        <v>993</v>
      </c>
      <c r="Z75" t="s">
        <v>842</v>
      </c>
      <c r="AA75" t="s">
        <v>980</v>
      </c>
      <c r="AB75" t="s">
        <v>766</v>
      </c>
      <c r="AC75" s="2">
        <v>146040.35999999999</v>
      </c>
      <c r="AD75" s="2">
        <v>146040.35999999999</v>
      </c>
      <c r="AE75" t="s">
        <v>766</v>
      </c>
      <c r="AF75" t="s">
        <v>786</v>
      </c>
      <c r="AG75" t="s">
        <v>772</v>
      </c>
      <c r="AI75" t="str">
        <f t="shared" si="1"/>
        <v>MA6CA5CD2JT035001</v>
      </c>
      <c r="AL75" s="2"/>
    </row>
    <row r="76" spans="1:38" hidden="1" x14ac:dyDescent="0.25">
      <c r="A76" s="1">
        <v>43004</v>
      </c>
      <c r="B76" t="s">
        <v>614</v>
      </c>
      <c r="C76">
        <v>2018</v>
      </c>
      <c r="D76" t="s">
        <v>1</v>
      </c>
      <c r="E76" t="s">
        <v>615</v>
      </c>
      <c r="F76" t="s">
        <v>185</v>
      </c>
      <c r="G76" s="2">
        <v>155199.53</v>
      </c>
      <c r="H76">
        <v>50</v>
      </c>
      <c r="I76">
        <v>0</v>
      </c>
      <c r="J76" t="s">
        <v>15</v>
      </c>
      <c r="K76" t="s">
        <v>1898</v>
      </c>
      <c r="L76"/>
      <c r="Q76" t="s">
        <v>975</v>
      </c>
      <c r="R76" t="s">
        <v>994</v>
      </c>
      <c r="S76" s="6" t="s">
        <v>327</v>
      </c>
      <c r="T76" t="s">
        <v>972</v>
      </c>
      <c r="U76" t="s">
        <v>766</v>
      </c>
      <c r="V76" t="s">
        <v>783</v>
      </c>
      <c r="W76" t="s">
        <v>978</v>
      </c>
      <c r="X76" s="2">
        <v>146040.35999999999</v>
      </c>
      <c r="Y76" t="s">
        <v>995</v>
      </c>
      <c r="Z76" t="s">
        <v>842</v>
      </c>
      <c r="AA76" t="s">
        <v>980</v>
      </c>
      <c r="AB76" t="s">
        <v>766</v>
      </c>
      <c r="AC76" s="2">
        <v>146040.35999999999</v>
      </c>
      <c r="AD76" s="2">
        <v>146040.35999999999</v>
      </c>
      <c r="AE76" t="s">
        <v>766</v>
      </c>
      <c r="AF76" t="s">
        <v>786</v>
      </c>
      <c r="AG76" t="s">
        <v>772</v>
      </c>
      <c r="AI76" t="str">
        <f t="shared" si="1"/>
        <v>MA6CA5CD2JT036455</v>
      </c>
      <c r="AL76" s="2"/>
    </row>
    <row r="77" spans="1:38" hidden="1" x14ac:dyDescent="0.25">
      <c r="A77" s="1">
        <v>43006</v>
      </c>
      <c r="B77" t="s">
        <v>678</v>
      </c>
      <c r="C77">
        <v>2018</v>
      </c>
      <c r="D77" t="s">
        <v>1</v>
      </c>
      <c r="E77" t="s">
        <v>679</v>
      </c>
      <c r="F77" t="s">
        <v>184</v>
      </c>
      <c r="G77" s="2">
        <v>155199.53</v>
      </c>
      <c r="H77">
        <v>48</v>
      </c>
      <c r="I77">
        <v>0</v>
      </c>
      <c r="J77" t="s">
        <v>15</v>
      </c>
      <c r="K77" t="s">
        <v>5</v>
      </c>
      <c r="L77"/>
      <c r="Q77" t="s">
        <v>981</v>
      </c>
      <c r="R77" t="s">
        <v>996</v>
      </c>
      <c r="S77" s="6" t="s">
        <v>299</v>
      </c>
      <c r="T77" t="s">
        <v>972</v>
      </c>
      <c r="U77" t="s">
        <v>834</v>
      </c>
      <c r="V77" t="s">
        <v>783</v>
      </c>
      <c r="W77" t="s">
        <v>983</v>
      </c>
      <c r="X77" s="2">
        <v>146040.35999999999</v>
      </c>
      <c r="Y77" t="s">
        <v>997</v>
      </c>
      <c r="Z77" t="s">
        <v>985</v>
      </c>
      <c r="AA77" t="s">
        <v>772</v>
      </c>
      <c r="AB77" t="s">
        <v>766</v>
      </c>
      <c r="AC77" s="2">
        <v>146040.35999999999</v>
      </c>
      <c r="AD77" s="2">
        <v>146040.35999999999</v>
      </c>
      <c r="AE77" t="s">
        <v>766</v>
      </c>
      <c r="AF77" t="s">
        <v>786</v>
      </c>
      <c r="AG77" t="s">
        <v>772</v>
      </c>
      <c r="AI77" t="str">
        <f t="shared" si="1"/>
        <v>MA6CA5CD3JT039333</v>
      </c>
      <c r="AL77" s="2"/>
    </row>
    <row r="78" spans="1:38" hidden="1" x14ac:dyDescent="0.25">
      <c r="A78" s="1">
        <v>43010</v>
      </c>
      <c r="B78" t="s">
        <v>27</v>
      </c>
      <c r="C78">
        <v>2018</v>
      </c>
      <c r="D78" t="s">
        <v>1</v>
      </c>
      <c r="E78" t="s">
        <v>28</v>
      </c>
      <c r="F78" t="s">
        <v>26</v>
      </c>
      <c r="G78" s="2">
        <v>155199.53</v>
      </c>
      <c r="H78">
        <v>44</v>
      </c>
      <c r="I78">
        <v>0</v>
      </c>
      <c r="J78" t="s">
        <v>15</v>
      </c>
      <c r="K78" t="s">
        <v>5</v>
      </c>
      <c r="L78"/>
      <c r="Q78" t="s">
        <v>1706</v>
      </c>
      <c r="R78" t="s">
        <v>1707</v>
      </c>
      <c r="S78" s="6" t="s">
        <v>1978</v>
      </c>
      <c r="T78" t="s">
        <v>972</v>
      </c>
      <c r="U78" t="s">
        <v>838</v>
      </c>
      <c r="V78" t="s">
        <v>783</v>
      </c>
      <c r="W78" t="s">
        <v>1708</v>
      </c>
      <c r="X78" s="2">
        <v>146040.35999999999</v>
      </c>
      <c r="Y78" t="s">
        <v>1709</v>
      </c>
      <c r="Z78" t="s">
        <v>1710</v>
      </c>
      <c r="AA78" t="s">
        <v>980</v>
      </c>
      <c r="AB78" t="s">
        <v>766</v>
      </c>
      <c r="AC78" s="2">
        <v>146040.35999999999</v>
      </c>
      <c r="AD78" s="2">
        <v>146040.35999999999</v>
      </c>
      <c r="AE78" t="s">
        <v>766</v>
      </c>
      <c r="AF78" t="s">
        <v>786</v>
      </c>
      <c r="AG78" t="s">
        <v>772</v>
      </c>
      <c r="AI78" t="str">
        <f t="shared" si="1"/>
        <v>MA6CA5CD3JT039915</v>
      </c>
      <c r="AL78" s="2"/>
    </row>
    <row r="79" spans="1:38" hidden="1" x14ac:dyDescent="0.25">
      <c r="A79" s="1">
        <v>43025</v>
      </c>
      <c r="B79" t="s">
        <v>317</v>
      </c>
      <c r="C79">
        <v>2018</v>
      </c>
      <c r="D79" t="s">
        <v>1</v>
      </c>
      <c r="E79" t="s">
        <v>318</v>
      </c>
      <c r="F79" t="s">
        <v>26</v>
      </c>
      <c r="G79" s="2">
        <v>155198.26999999999</v>
      </c>
      <c r="H79">
        <v>29</v>
      </c>
      <c r="I79">
        <v>0</v>
      </c>
      <c r="J79" t="s">
        <v>15</v>
      </c>
      <c r="K79" t="s">
        <v>11</v>
      </c>
      <c r="L79"/>
      <c r="Q79" t="s">
        <v>1165</v>
      </c>
      <c r="R79" t="s">
        <v>1711</v>
      </c>
      <c r="S79" s="6" t="s">
        <v>1980</v>
      </c>
      <c r="T79" t="s">
        <v>972</v>
      </c>
      <c r="U79" t="s">
        <v>838</v>
      </c>
      <c r="V79" t="s">
        <v>783</v>
      </c>
      <c r="W79" t="s">
        <v>1712</v>
      </c>
      <c r="X79" s="2">
        <v>146040.35999999999</v>
      </c>
      <c r="Y79" t="s">
        <v>1713</v>
      </c>
      <c r="Z79" t="s">
        <v>1714</v>
      </c>
      <c r="AA79" t="s">
        <v>980</v>
      </c>
      <c r="AB79" t="s">
        <v>766</v>
      </c>
      <c r="AC79" s="2">
        <v>146040.35999999999</v>
      </c>
      <c r="AD79" s="2">
        <v>146040.35999999999</v>
      </c>
      <c r="AE79" t="s">
        <v>766</v>
      </c>
      <c r="AF79" t="s">
        <v>786</v>
      </c>
      <c r="AG79" t="s">
        <v>772</v>
      </c>
      <c r="AI79" t="str">
        <f t="shared" si="1"/>
        <v>MA6CA5CD3JT046735</v>
      </c>
      <c r="AL79" s="2"/>
    </row>
    <row r="80" spans="1:38" hidden="1" x14ac:dyDescent="0.25">
      <c r="A80" s="1">
        <v>43011</v>
      </c>
      <c r="B80" t="s">
        <v>49</v>
      </c>
      <c r="C80">
        <v>2018</v>
      </c>
      <c r="D80" t="s">
        <v>1</v>
      </c>
      <c r="E80" t="s">
        <v>50</v>
      </c>
      <c r="F80" t="s">
        <v>21</v>
      </c>
      <c r="G80" s="2">
        <v>155199.53</v>
      </c>
      <c r="H80">
        <v>43</v>
      </c>
      <c r="I80">
        <v>0</v>
      </c>
      <c r="J80" t="s">
        <v>15</v>
      </c>
      <c r="K80" t="s">
        <v>11</v>
      </c>
      <c r="L80"/>
      <c r="Q80" t="s">
        <v>970</v>
      </c>
      <c r="R80" t="s">
        <v>998</v>
      </c>
      <c r="S80" s="6" t="s">
        <v>159</v>
      </c>
      <c r="T80" t="s">
        <v>972</v>
      </c>
      <c r="U80" t="s">
        <v>814</v>
      </c>
      <c r="V80" t="s">
        <v>783</v>
      </c>
      <c r="W80" t="s">
        <v>973</v>
      </c>
      <c r="X80" s="2">
        <v>146041.57</v>
      </c>
      <c r="Y80" t="s">
        <v>999</v>
      </c>
      <c r="Z80" t="s">
        <v>773</v>
      </c>
      <c r="AA80" t="s">
        <v>772</v>
      </c>
      <c r="AB80" t="s">
        <v>766</v>
      </c>
      <c r="AC80" s="2">
        <v>146041.57</v>
      </c>
      <c r="AD80" s="2">
        <v>146041.57</v>
      </c>
      <c r="AE80" t="s">
        <v>766</v>
      </c>
      <c r="AF80" t="s">
        <v>786</v>
      </c>
      <c r="AG80" t="s">
        <v>772</v>
      </c>
      <c r="AI80" t="str">
        <f t="shared" si="1"/>
        <v>MA6CA5CD4JT029233</v>
      </c>
      <c r="AL80" s="2"/>
    </row>
    <row r="81" spans="1:38" hidden="1" x14ac:dyDescent="0.25">
      <c r="A81" s="1">
        <v>43020</v>
      </c>
      <c r="B81" t="s">
        <v>204</v>
      </c>
      <c r="C81">
        <v>2018</v>
      </c>
      <c r="D81" t="s">
        <v>1</v>
      </c>
      <c r="E81" t="s">
        <v>205</v>
      </c>
      <c r="F81" t="s">
        <v>184</v>
      </c>
      <c r="G81" s="2">
        <v>155198.26999999999</v>
      </c>
      <c r="H81">
        <v>34</v>
      </c>
      <c r="I81">
        <v>0</v>
      </c>
      <c r="J81" t="s">
        <v>15</v>
      </c>
      <c r="K81" t="s">
        <v>5</v>
      </c>
      <c r="L81"/>
      <c r="Q81" t="s">
        <v>975</v>
      </c>
      <c r="R81" t="s">
        <v>1000</v>
      </c>
      <c r="S81" s="6" t="s">
        <v>329</v>
      </c>
      <c r="T81" t="s">
        <v>972</v>
      </c>
      <c r="U81" t="s">
        <v>838</v>
      </c>
      <c r="V81" t="s">
        <v>783</v>
      </c>
      <c r="W81" t="s">
        <v>978</v>
      </c>
      <c r="X81" s="2">
        <v>146040.35999999999</v>
      </c>
      <c r="Y81" t="s">
        <v>1001</v>
      </c>
      <c r="Z81" t="s">
        <v>842</v>
      </c>
      <c r="AA81" t="s">
        <v>980</v>
      </c>
      <c r="AB81" t="s">
        <v>766</v>
      </c>
      <c r="AC81" s="2">
        <v>146040.35999999999</v>
      </c>
      <c r="AD81" s="2">
        <v>146040.35999999999</v>
      </c>
      <c r="AE81" t="s">
        <v>766</v>
      </c>
      <c r="AF81" t="s">
        <v>786</v>
      </c>
      <c r="AG81" t="s">
        <v>772</v>
      </c>
      <c r="AI81" t="str">
        <f t="shared" si="1"/>
        <v>MA6CA5CD4JT035825</v>
      </c>
      <c r="AL81" s="2"/>
    </row>
    <row r="82" spans="1:38" hidden="1" x14ac:dyDescent="0.25">
      <c r="A82" s="1">
        <v>43025</v>
      </c>
      <c r="B82" t="s">
        <v>313</v>
      </c>
      <c r="C82">
        <v>2018</v>
      </c>
      <c r="D82" t="s">
        <v>1</v>
      </c>
      <c r="E82" t="s">
        <v>314</v>
      </c>
      <c r="F82" t="s">
        <v>26</v>
      </c>
      <c r="G82" s="2">
        <v>155198.26999999999</v>
      </c>
      <c r="H82">
        <v>29</v>
      </c>
      <c r="I82">
        <v>0</v>
      </c>
      <c r="J82" t="s">
        <v>15</v>
      </c>
      <c r="K82" t="s">
        <v>5</v>
      </c>
      <c r="L82"/>
      <c r="Q82" t="s">
        <v>1670</v>
      </c>
      <c r="R82" t="s">
        <v>1715</v>
      </c>
      <c r="S82" s="6" t="s">
        <v>1983</v>
      </c>
      <c r="T82" t="s">
        <v>972</v>
      </c>
      <c r="U82" t="s">
        <v>989</v>
      </c>
      <c r="V82" t="s">
        <v>783</v>
      </c>
      <c r="W82" t="s">
        <v>1716</v>
      </c>
      <c r="X82" s="2">
        <v>146040.35999999999</v>
      </c>
      <c r="Y82" t="s">
        <v>1717</v>
      </c>
      <c r="Z82" t="s">
        <v>1718</v>
      </c>
      <c r="AA82" t="s">
        <v>980</v>
      </c>
      <c r="AB82" t="s">
        <v>766</v>
      </c>
      <c r="AC82" s="2">
        <v>146040.35999999999</v>
      </c>
      <c r="AD82" s="2">
        <v>146040.35999999999</v>
      </c>
      <c r="AE82" t="s">
        <v>766</v>
      </c>
      <c r="AF82" t="s">
        <v>786</v>
      </c>
      <c r="AG82" t="s">
        <v>772</v>
      </c>
      <c r="AI82" t="str">
        <f t="shared" si="1"/>
        <v>MA6CA5CD4JT039275</v>
      </c>
      <c r="AL82" s="2"/>
    </row>
    <row r="83" spans="1:38" hidden="1" x14ac:dyDescent="0.25">
      <c r="A83" s="1">
        <v>43026</v>
      </c>
      <c r="B83" t="s">
        <v>366</v>
      </c>
      <c r="C83">
        <v>2018</v>
      </c>
      <c r="D83" t="s">
        <v>1</v>
      </c>
      <c r="E83" t="s">
        <v>367</v>
      </c>
      <c r="F83" t="s">
        <v>151</v>
      </c>
      <c r="G83" s="2">
        <v>155198.26999999999</v>
      </c>
      <c r="H83">
        <v>28</v>
      </c>
      <c r="I83">
        <v>0</v>
      </c>
      <c r="J83" t="s">
        <v>15</v>
      </c>
      <c r="K83" t="s">
        <v>11</v>
      </c>
      <c r="L83"/>
      <c r="Q83" t="s">
        <v>975</v>
      </c>
      <c r="R83" t="s">
        <v>1002</v>
      </c>
      <c r="S83" s="6" t="s">
        <v>331</v>
      </c>
      <c r="T83" t="s">
        <v>972</v>
      </c>
      <c r="U83" t="s">
        <v>766</v>
      </c>
      <c r="V83" t="s">
        <v>783</v>
      </c>
      <c r="W83" t="s">
        <v>978</v>
      </c>
      <c r="X83" s="2">
        <v>146040.35999999999</v>
      </c>
      <c r="Y83" t="s">
        <v>1003</v>
      </c>
      <c r="Z83" t="s">
        <v>842</v>
      </c>
      <c r="AA83" t="s">
        <v>980</v>
      </c>
      <c r="AB83" t="s">
        <v>766</v>
      </c>
      <c r="AC83" s="2">
        <v>146040.35999999999</v>
      </c>
      <c r="AD83" s="2">
        <v>146040.35999999999</v>
      </c>
      <c r="AE83" t="s">
        <v>766</v>
      </c>
      <c r="AF83" t="s">
        <v>786</v>
      </c>
      <c r="AG83" t="s">
        <v>772</v>
      </c>
      <c r="AI83" t="str">
        <f t="shared" si="1"/>
        <v>MA6CA5CD5JT034828</v>
      </c>
      <c r="AL83" s="2"/>
    </row>
    <row r="84" spans="1:38" hidden="1" x14ac:dyDescent="0.25">
      <c r="A84" s="1">
        <v>43039</v>
      </c>
      <c r="B84" t="s">
        <v>1899</v>
      </c>
      <c r="C84">
        <v>2018</v>
      </c>
      <c r="D84" t="s">
        <v>1</v>
      </c>
      <c r="E84" t="s">
        <v>1900</v>
      </c>
      <c r="F84" t="s">
        <v>62</v>
      </c>
      <c r="G84" s="2">
        <v>167962.65</v>
      </c>
      <c r="H84">
        <v>15</v>
      </c>
      <c r="I84">
        <v>0</v>
      </c>
      <c r="J84" t="s">
        <v>15</v>
      </c>
      <c r="K84" t="s">
        <v>5</v>
      </c>
      <c r="L84"/>
      <c r="Q84" t="s">
        <v>1670</v>
      </c>
      <c r="R84" t="s">
        <v>1719</v>
      </c>
      <c r="S84" s="6" t="s">
        <v>1986</v>
      </c>
      <c r="T84" t="s">
        <v>972</v>
      </c>
      <c r="U84" t="s">
        <v>834</v>
      </c>
      <c r="V84" t="s">
        <v>783</v>
      </c>
      <c r="W84" t="s">
        <v>1716</v>
      </c>
      <c r="X84" s="2">
        <v>146040.35999999999</v>
      </c>
      <c r="Y84" t="s">
        <v>1720</v>
      </c>
      <c r="Z84" t="s">
        <v>1718</v>
      </c>
      <c r="AA84" t="s">
        <v>980</v>
      </c>
      <c r="AB84" t="s">
        <v>766</v>
      </c>
      <c r="AC84" s="2">
        <v>146040.35999999999</v>
      </c>
      <c r="AD84" s="2">
        <v>146040.35999999999</v>
      </c>
      <c r="AE84" t="s">
        <v>766</v>
      </c>
      <c r="AF84" t="s">
        <v>786</v>
      </c>
      <c r="AG84" t="s">
        <v>772</v>
      </c>
      <c r="AI84" t="str">
        <f t="shared" si="1"/>
        <v>MA6CA5CD7JT035074</v>
      </c>
      <c r="AL84" s="2"/>
    </row>
    <row r="85" spans="1:38" hidden="1" x14ac:dyDescent="0.25">
      <c r="A85" s="1">
        <v>43013</v>
      </c>
      <c r="B85" t="s">
        <v>106</v>
      </c>
      <c r="C85">
        <v>2018</v>
      </c>
      <c r="D85" t="s">
        <v>1</v>
      </c>
      <c r="E85" t="s">
        <v>107</v>
      </c>
      <c r="F85" t="s">
        <v>108</v>
      </c>
      <c r="G85" s="2">
        <v>155198.26999999999</v>
      </c>
      <c r="H85">
        <v>41</v>
      </c>
      <c r="I85">
        <v>0</v>
      </c>
      <c r="J85" t="s">
        <v>15</v>
      </c>
      <c r="K85" t="s">
        <v>5</v>
      </c>
      <c r="L85"/>
      <c r="Q85" t="s">
        <v>1165</v>
      </c>
      <c r="R85" t="s">
        <v>1721</v>
      </c>
      <c r="S85" s="6" t="s">
        <v>1988</v>
      </c>
      <c r="T85" t="s">
        <v>972</v>
      </c>
      <c r="U85" t="s">
        <v>989</v>
      </c>
      <c r="V85" t="s">
        <v>783</v>
      </c>
      <c r="W85" t="s">
        <v>1712</v>
      </c>
      <c r="X85" s="2">
        <v>146040.35999999999</v>
      </c>
      <c r="Y85" t="s">
        <v>1722</v>
      </c>
      <c r="Z85" t="s">
        <v>1714</v>
      </c>
      <c r="AA85" t="s">
        <v>980</v>
      </c>
      <c r="AB85" t="s">
        <v>766</v>
      </c>
      <c r="AC85" s="2">
        <v>146040.35999999999</v>
      </c>
      <c r="AD85" s="2">
        <v>146040.35999999999</v>
      </c>
      <c r="AE85" t="s">
        <v>766</v>
      </c>
      <c r="AF85" t="s">
        <v>786</v>
      </c>
      <c r="AG85" t="s">
        <v>772</v>
      </c>
      <c r="AI85" t="str">
        <f t="shared" si="1"/>
        <v>MA6CA5CD7JT044440</v>
      </c>
      <c r="AL85" s="2"/>
    </row>
    <row r="86" spans="1:38" hidden="1" x14ac:dyDescent="0.25">
      <c r="A86" s="1">
        <v>43006</v>
      </c>
      <c r="B86" t="s">
        <v>680</v>
      </c>
      <c r="C86">
        <v>2018</v>
      </c>
      <c r="D86" t="s">
        <v>1</v>
      </c>
      <c r="E86" t="s">
        <v>681</v>
      </c>
      <c r="F86" t="s">
        <v>21</v>
      </c>
      <c r="G86" s="2">
        <v>155199.53</v>
      </c>
      <c r="H86">
        <v>48</v>
      </c>
      <c r="I86">
        <v>0</v>
      </c>
      <c r="J86" t="s">
        <v>15</v>
      </c>
      <c r="K86" t="s">
        <v>11</v>
      </c>
      <c r="L86"/>
      <c r="Q86" t="s">
        <v>1165</v>
      </c>
      <c r="R86" t="s">
        <v>1723</v>
      </c>
      <c r="S86" s="6" t="s">
        <v>1990</v>
      </c>
      <c r="T86" t="s">
        <v>972</v>
      </c>
      <c r="U86" t="s">
        <v>834</v>
      </c>
      <c r="V86" t="s">
        <v>783</v>
      </c>
      <c r="W86" t="s">
        <v>1712</v>
      </c>
      <c r="X86" s="2">
        <v>146040.35999999999</v>
      </c>
      <c r="Y86" t="s">
        <v>1724</v>
      </c>
      <c r="Z86" t="s">
        <v>1714</v>
      </c>
      <c r="AA86" t="s">
        <v>980</v>
      </c>
      <c r="AB86" t="s">
        <v>766</v>
      </c>
      <c r="AC86" s="2">
        <v>146040.35999999999</v>
      </c>
      <c r="AD86" s="2">
        <v>146040.35999999999</v>
      </c>
      <c r="AE86" t="s">
        <v>766</v>
      </c>
      <c r="AF86" t="s">
        <v>786</v>
      </c>
      <c r="AG86" t="s">
        <v>772</v>
      </c>
      <c r="AI86" t="str">
        <f t="shared" si="1"/>
        <v>MA6CA5CD7JT045717</v>
      </c>
      <c r="AL86" s="2"/>
    </row>
    <row r="87" spans="1:38" hidden="1" x14ac:dyDescent="0.25">
      <c r="A87" s="1">
        <v>43015</v>
      </c>
      <c r="B87" t="s">
        <v>149</v>
      </c>
      <c r="C87">
        <v>2018</v>
      </c>
      <c r="D87" t="s">
        <v>1</v>
      </c>
      <c r="E87" t="s">
        <v>150</v>
      </c>
      <c r="F87" t="s">
        <v>151</v>
      </c>
      <c r="G87" s="2">
        <v>155198.26999999999</v>
      </c>
      <c r="H87">
        <v>39</v>
      </c>
      <c r="I87">
        <v>0</v>
      </c>
      <c r="J87" t="s">
        <v>15</v>
      </c>
      <c r="K87" t="s">
        <v>5</v>
      </c>
      <c r="L87"/>
      <c r="Q87" t="s">
        <v>975</v>
      </c>
      <c r="R87" t="s">
        <v>1004</v>
      </c>
      <c r="S87" s="6" t="s">
        <v>369</v>
      </c>
      <c r="T87" t="s">
        <v>972</v>
      </c>
      <c r="U87" t="s">
        <v>989</v>
      </c>
      <c r="V87" t="s">
        <v>783</v>
      </c>
      <c r="W87" t="s">
        <v>978</v>
      </c>
      <c r="X87" s="2">
        <v>146040.35999999999</v>
      </c>
      <c r="Y87" t="s">
        <v>1005</v>
      </c>
      <c r="Z87" t="s">
        <v>842</v>
      </c>
      <c r="AA87" t="s">
        <v>980</v>
      </c>
      <c r="AB87" t="s">
        <v>766</v>
      </c>
      <c r="AC87" s="2">
        <v>146040.35999999999</v>
      </c>
      <c r="AD87" s="2">
        <v>146040.35999999999</v>
      </c>
      <c r="AE87" t="s">
        <v>766</v>
      </c>
      <c r="AF87" t="s">
        <v>786</v>
      </c>
      <c r="AG87" t="s">
        <v>772</v>
      </c>
      <c r="AI87" t="str">
        <f t="shared" si="1"/>
        <v>MA6CA5CD8JT028389</v>
      </c>
      <c r="AL87" s="2"/>
    </row>
    <row r="88" spans="1:38" hidden="1" x14ac:dyDescent="0.25">
      <c r="A88" s="1">
        <v>43021</v>
      </c>
      <c r="B88" t="s">
        <v>231</v>
      </c>
      <c r="C88">
        <v>2018</v>
      </c>
      <c r="D88" t="s">
        <v>1</v>
      </c>
      <c r="E88" t="s">
        <v>232</v>
      </c>
      <c r="F88" t="s">
        <v>151</v>
      </c>
      <c r="G88" s="2">
        <v>155198.26999999999</v>
      </c>
      <c r="H88">
        <v>33</v>
      </c>
      <c r="I88">
        <v>0</v>
      </c>
      <c r="J88" t="s">
        <v>15</v>
      </c>
      <c r="K88" t="s">
        <v>11</v>
      </c>
      <c r="L88"/>
      <c r="Q88" t="s">
        <v>975</v>
      </c>
      <c r="R88" t="s">
        <v>1006</v>
      </c>
      <c r="S88" s="6" t="s">
        <v>346</v>
      </c>
      <c r="T88" t="s">
        <v>972</v>
      </c>
      <c r="U88" t="s">
        <v>766</v>
      </c>
      <c r="V88" t="s">
        <v>783</v>
      </c>
      <c r="W88" t="s">
        <v>978</v>
      </c>
      <c r="X88" s="2">
        <v>146040.35999999999</v>
      </c>
      <c r="Y88" t="s">
        <v>1007</v>
      </c>
      <c r="Z88" t="s">
        <v>842</v>
      </c>
      <c r="AA88" t="s">
        <v>980</v>
      </c>
      <c r="AB88" t="s">
        <v>766</v>
      </c>
      <c r="AC88" s="2">
        <v>146040.35999999999</v>
      </c>
      <c r="AD88" s="2">
        <v>146040.35999999999</v>
      </c>
      <c r="AE88" t="s">
        <v>766</v>
      </c>
      <c r="AF88" t="s">
        <v>786</v>
      </c>
      <c r="AG88" t="s">
        <v>772</v>
      </c>
      <c r="AI88" t="str">
        <f t="shared" si="1"/>
        <v>MA6CA5CD8JT032927</v>
      </c>
      <c r="AL88" s="2"/>
    </row>
    <row r="89" spans="1:38" hidden="1" x14ac:dyDescent="0.25">
      <c r="A89" s="1">
        <v>43021</v>
      </c>
      <c r="B89" t="s">
        <v>233</v>
      </c>
      <c r="C89">
        <v>2018</v>
      </c>
      <c r="D89" t="s">
        <v>1</v>
      </c>
      <c r="E89" t="s">
        <v>234</v>
      </c>
      <c r="F89" t="s">
        <v>21</v>
      </c>
      <c r="G89" s="2">
        <v>155198.26999999999</v>
      </c>
      <c r="H89">
        <v>33</v>
      </c>
      <c r="I89">
        <v>0</v>
      </c>
      <c r="J89" t="s">
        <v>15</v>
      </c>
      <c r="K89" t="s">
        <v>5</v>
      </c>
      <c r="L89"/>
      <c r="Q89" t="s">
        <v>1670</v>
      </c>
      <c r="R89" t="s">
        <v>1725</v>
      </c>
      <c r="S89" s="6" t="s">
        <v>1992</v>
      </c>
      <c r="T89" t="s">
        <v>972</v>
      </c>
      <c r="U89" t="s">
        <v>834</v>
      </c>
      <c r="V89" t="s">
        <v>783</v>
      </c>
      <c r="W89" t="s">
        <v>1716</v>
      </c>
      <c r="X89" s="2">
        <v>146040.35999999999</v>
      </c>
      <c r="Y89" t="s">
        <v>1726</v>
      </c>
      <c r="Z89" t="s">
        <v>1718</v>
      </c>
      <c r="AA89" t="s">
        <v>980</v>
      </c>
      <c r="AB89" t="s">
        <v>766</v>
      </c>
      <c r="AC89" s="2">
        <v>146040.35999999999</v>
      </c>
      <c r="AD89" s="2">
        <v>146040.35999999999</v>
      </c>
      <c r="AE89" t="s">
        <v>766</v>
      </c>
      <c r="AF89" t="s">
        <v>786</v>
      </c>
      <c r="AG89" t="s">
        <v>772</v>
      </c>
      <c r="AI89" t="str">
        <f t="shared" si="1"/>
        <v>MA6CA5CD9JT035075</v>
      </c>
      <c r="AL89" s="2"/>
    </row>
    <row r="90" spans="1:38" hidden="1" x14ac:dyDescent="0.25">
      <c r="A90" s="1">
        <v>43015</v>
      </c>
      <c r="B90" t="s">
        <v>152</v>
      </c>
      <c r="C90">
        <v>2018</v>
      </c>
      <c r="D90" t="s">
        <v>1</v>
      </c>
      <c r="E90" t="s">
        <v>153</v>
      </c>
      <c r="F90" t="s">
        <v>26</v>
      </c>
      <c r="G90" s="2">
        <v>155198.26999999999</v>
      </c>
      <c r="H90">
        <v>39</v>
      </c>
      <c r="I90">
        <v>0</v>
      </c>
      <c r="J90" t="s">
        <v>15</v>
      </c>
      <c r="K90" t="s">
        <v>11</v>
      </c>
      <c r="L90"/>
      <c r="Q90" t="s">
        <v>975</v>
      </c>
      <c r="R90" t="s">
        <v>1008</v>
      </c>
      <c r="S90" s="6" t="s">
        <v>353</v>
      </c>
      <c r="T90" t="s">
        <v>972</v>
      </c>
      <c r="U90" t="s">
        <v>766</v>
      </c>
      <c r="V90" t="s">
        <v>783</v>
      </c>
      <c r="W90" t="s">
        <v>978</v>
      </c>
      <c r="X90" s="2">
        <v>146040.35999999999</v>
      </c>
      <c r="Y90" t="s">
        <v>1009</v>
      </c>
      <c r="Z90" t="s">
        <v>842</v>
      </c>
      <c r="AA90" t="s">
        <v>980</v>
      </c>
      <c r="AB90" t="s">
        <v>766</v>
      </c>
      <c r="AC90" s="2">
        <v>146040.35999999999</v>
      </c>
      <c r="AD90" s="2">
        <v>146040.35999999999</v>
      </c>
      <c r="AE90" t="s">
        <v>766</v>
      </c>
      <c r="AF90" t="s">
        <v>786</v>
      </c>
      <c r="AG90" t="s">
        <v>772</v>
      </c>
      <c r="AI90" t="str">
        <f t="shared" si="1"/>
        <v>MA6CA5CD9JT036436</v>
      </c>
      <c r="AL90" s="2"/>
    </row>
    <row r="91" spans="1:38" hidden="1" x14ac:dyDescent="0.25">
      <c r="A91" s="1">
        <v>43021</v>
      </c>
      <c r="B91" t="s">
        <v>235</v>
      </c>
      <c r="C91">
        <v>2018</v>
      </c>
      <c r="D91" t="s">
        <v>1</v>
      </c>
      <c r="E91" t="s">
        <v>236</v>
      </c>
      <c r="F91" t="s">
        <v>26</v>
      </c>
      <c r="G91" s="2">
        <v>155198.26999999999</v>
      </c>
      <c r="H91">
        <v>33</v>
      </c>
      <c r="I91">
        <v>0</v>
      </c>
      <c r="J91" t="s">
        <v>15</v>
      </c>
      <c r="K91" t="s">
        <v>5</v>
      </c>
      <c r="L91"/>
      <c r="Q91" t="s">
        <v>1010</v>
      </c>
      <c r="R91" t="s">
        <v>1011</v>
      </c>
      <c r="S91" s="6" t="s">
        <v>279</v>
      </c>
      <c r="T91" t="s">
        <v>781</v>
      </c>
      <c r="U91" t="s">
        <v>766</v>
      </c>
      <c r="V91" t="s">
        <v>796</v>
      </c>
      <c r="W91" t="s">
        <v>1012</v>
      </c>
      <c r="X91" s="2">
        <v>105920</v>
      </c>
      <c r="Y91" t="s">
        <v>1013</v>
      </c>
      <c r="Z91" t="s">
        <v>766</v>
      </c>
      <c r="AA91" t="s">
        <v>770</v>
      </c>
      <c r="AB91" t="s">
        <v>766</v>
      </c>
      <c r="AC91" s="2">
        <v>105920</v>
      </c>
      <c r="AD91" s="2">
        <v>105920</v>
      </c>
      <c r="AE91" t="s">
        <v>766</v>
      </c>
      <c r="AF91" t="s">
        <v>771</v>
      </c>
      <c r="AG91" t="s">
        <v>772</v>
      </c>
      <c r="AI91" t="str">
        <f t="shared" si="1"/>
        <v>MA6CA6AD0HT020242</v>
      </c>
      <c r="AL91" s="2"/>
    </row>
    <row r="92" spans="1:38" hidden="1" x14ac:dyDescent="0.25">
      <c r="A92" s="1">
        <v>43025</v>
      </c>
      <c r="B92" t="s">
        <v>306</v>
      </c>
      <c r="C92">
        <v>2018</v>
      </c>
      <c r="D92" t="s">
        <v>1</v>
      </c>
      <c r="E92" t="s">
        <v>307</v>
      </c>
      <c r="F92" t="s">
        <v>26</v>
      </c>
      <c r="G92" s="2">
        <v>155198.26999999999</v>
      </c>
      <c r="H92">
        <v>29</v>
      </c>
      <c r="I92">
        <v>0</v>
      </c>
      <c r="J92" t="s">
        <v>15</v>
      </c>
      <c r="K92" t="s">
        <v>11</v>
      </c>
      <c r="L92"/>
      <c r="Q92" t="s">
        <v>808</v>
      </c>
      <c r="R92" t="s">
        <v>1727</v>
      </c>
      <c r="S92" s="6" t="s">
        <v>191</v>
      </c>
      <c r="T92" t="s">
        <v>781</v>
      </c>
      <c r="U92" t="s">
        <v>766</v>
      </c>
      <c r="V92" t="s">
        <v>776</v>
      </c>
      <c r="W92" t="s">
        <v>893</v>
      </c>
      <c r="X92" s="2">
        <v>81630</v>
      </c>
      <c r="Y92" t="s">
        <v>1728</v>
      </c>
      <c r="Z92" t="s">
        <v>766</v>
      </c>
      <c r="AA92" t="s">
        <v>770</v>
      </c>
      <c r="AB92" t="s">
        <v>766</v>
      </c>
      <c r="AC92" s="2">
        <v>81630</v>
      </c>
      <c r="AD92" s="2">
        <v>81630</v>
      </c>
      <c r="AE92" t="s">
        <v>766</v>
      </c>
      <c r="AF92" t="s">
        <v>771</v>
      </c>
      <c r="AG92" t="s">
        <v>772</v>
      </c>
      <c r="AI92" t="str">
        <f t="shared" si="1"/>
        <v>MA6CA6AD2GT015333</v>
      </c>
      <c r="AL92" s="2"/>
    </row>
    <row r="93" spans="1:38" hidden="1" x14ac:dyDescent="0.25">
      <c r="A93" s="1">
        <v>43041</v>
      </c>
      <c r="B93" t="s">
        <v>1901</v>
      </c>
      <c r="C93">
        <v>2017</v>
      </c>
      <c r="D93" t="s">
        <v>23</v>
      </c>
      <c r="E93" t="s">
        <v>1902</v>
      </c>
      <c r="F93" t="s">
        <v>25</v>
      </c>
      <c r="G93" s="2">
        <v>140000</v>
      </c>
      <c r="H93">
        <v>13</v>
      </c>
      <c r="I93">
        <v>0</v>
      </c>
      <c r="J93" t="s">
        <v>15</v>
      </c>
      <c r="L93"/>
      <c r="Q93" t="s">
        <v>1014</v>
      </c>
      <c r="R93" t="s">
        <v>1015</v>
      </c>
      <c r="S93" s="6" t="s">
        <v>251</v>
      </c>
      <c r="T93" t="s">
        <v>1016</v>
      </c>
      <c r="U93" t="s">
        <v>766</v>
      </c>
      <c r="V93" t="s">
        <v>783</v>
      </c>
      <c r="W93" t="s">
        <v>1017</v>
      </c>
      <c r="X93" s="2">
        <v>141076.63</v>
      </c>
      <c r="Y93" t="s">
        <v>1018</v>
      </c>
      <c r="Z93" t="s">
        <v>1019</v>
      </c>
      <c r="AA93" t="s">
        <v>772</v>
      </c>
      <c r="AB93" t="s">
        <v>766</v>
      </c>
      <c r="AC93" s="2">
        <v>141076.63</v>
      </c>
      <c r="AD93" s="2">
        <v>141076.63</v>
      </c>
      <c r="AE93" t="s">
        <v>766</v>
      </c>
      <c r="AF93" t="s">
        <v>786</v>
      </c>
      <c r="AG93" t="s">
        <v>772</v>
      </c>
      <c r="AI93" t="str">
        <f t="shared" si="1"/>
        <v>MA6CA6CDXJT001930</v>
      </c>
      <c r="AL93" s="2"/>
    </row>
    <row r="94" spans="1:38" hidden="1" x14ac:dyDescent="0.25">
      <c r="A94" s="1">
        <v>43048</v>
      </c>
      <c r="B94" t="s">
        <v>1903</v>
      </c>
      <c r="C94">
        <v>2018</v>
      </c>
      <c r="D94" t="s">
        <v>1</v>
      </c>
      <c r="E94" t="s">
        <v>1904</v>
      </c>
      <c r="F94" t="s">
        <v>193</v>
      </c>
      <c r="G94" s="2">
        <v>169163.8</v>
      </c>
      <c r="H94">
        <v>6</v>
      </c>
      <c r="I94">
        <v>0</v>
      </c>
      <c r="J94" t="s">
        <v>15</v>
      </c>
      <c r="K94" t="s">
        <v>11</v>
      </c>
      <c r="L94"/>
      <c r="Q94" t="s">
        <v>1020</v>
      </c>
      <c r="R94" t="s">
        <v>1021</v>
      </c>
      <c r="S94" s="6" t="s">
        <v>253</v>
      </c>
      <c r="T94" t="s">
        <v>1016</v>
      </c>
      <c r="U94" t="s">
        <v>814</v>
      </c>
      <c r="V94" t="s">
        <v>783</v>
      </c>
      <c r="W94" t="s">
        <v>1022</v>
      </c>
      <c r="X94" s="2">
        <v>141455.44</v>
      </c>
      <c r="Y94" t="s">
        <v>1023</v>
      </c>
      <c r="Z94" t="s">
        <v>1024</v>
      </c>
      <c r="AA94" t="s">
        <v>772</v>
      </c>
      <c r="AB94" t="s">
        <v>766</v>
      </c>
      <c r="AC94" s="2">
        <v>141455.44</v>
      </c>
      <c r="AD94" s="2">
        <v>141455.44</v>
      </c>
      <c r="AE94" t="s">
        <v>766</v>
      </c>
      <c r="AF94" t="s">
        <v>786</v>
      </c>
      <c r="AG94" t="s">
        <v>772</v>
      </c>
      <c r="AI94" t="str">
        <f t="shared" si="1"/>
        <v>MA6CA6CDXJT015343</v>
      </c>
      <c r="AL94" s="2"/>
    </row>
    <row r="95" spans="1:38" hidden="1" x14ac:dyDescent="0.25">
      <c r="A95" s="1">
        <v>43049</v>
      </c>
      <c r="B95" t="s">
        <v>1905</v>
      </c>
      <c r="C95">
        <v>2017</v>
      </c>
      <c r="D95" t="s">
        <v>23</v>
      </c>
      <c r="E95" t="s">
        <v>1906</v>
      </c>
      <c r="F95" t="s">
        <v>25</v>
      </c>
      <c r="G95" s="2">
        <v>135000</v>
      </c>
      <c r="H95">
        <v>5</v>
      </c>
      <c r="I95">
        <v>0</v>
      </c>
      <c r="J95" t="s">
        <v>15</v>
      </c>
      <c r="L95"/>
      <c r="Q95" t="s">
        <v>970</v>
      </c>
      <c r="R95" t="s">
        <v>1025</v>
      </c>
      <c r="S95" s="6" t="s">
        <v>167</v>
      </c>
      <c r="T95" t="s">
        <v>1016</v>
      </c>
      <c r="U95" t="s">
        <v>834</v>
      </c>
      <c r="V95" t="s">
        <v>783</v>
      </c>
      <c r="W95" t="s">
        <v>973</v>
      </c>
      <c r="X95" s="2">
        <v>141455.45000000001</v>
      </c>
      <c r="Y95" t="s">
        <v>1026</v>
      </c>
      <c r="Z95" t="s">
        <v>773</v>
      </c>
      <c r="AA95" t="s">
        <v>772</v>
      </c>
      <c r="AB95" t="s">
        <v>766</v>
      </c>
      <c r="AC95" s="2">
        <v>141455.45000000001</v>
      </c>
      <c r="AD95" s="2">
        <v>141455.45000000001</v>
      </c>
      <c r="AE95" t="s">
        <v>766</v>
      </c>
      <c r="AF95" t="s">
        <v>786</v>
      </c>
      <c r="AG95" t="s">
        <v>772</v>
      </c>
      <c r="AI95" t="str">
        <f t="shared" si="1"/>
        <v>MA6CA6CDXJT022809</v>
      </c>
      <c r="AL95" s="2"/>
    </row>
    <row r="96" spans="1:38" hidden="1" x14ac:dyDescent="0.25">
      <c r="A96" s="1">
        <v>42832</v>
      </c>
      <c r="B96" t="s">
        <v>142</v>
      </c>
      <c r="C96">
        <v>2017</v>
      </c>
      <c r="D96" t="s">
        <v>1</v>
      </c>
      <c r="E96" t="s">
        <v>143</v>
      </c>
      <c r="F96" t="s">
        <v>3</v>
      </c>
      <c r="G96" s="2">
        <v>174583.66</v>
      </c>
      <c r="H96">
        <v>222</v>
      </c>
      <c r="I96">
        <v>0</v>
      </c>
      <c r="J96" t="s">
        <v>15</v>
      </c>
      <c r="K96" t="s">
        <v>5</v>
      </c>
      <c r="L96"/>
      <c r="Q96" t="s">
        <v>1027</v>
      </c>
      <c r="R96" t="s">
        <v>1030</v>
      </c>
      <c r="S96" s="6" t="s">
        <v>383</v>
      </c>
      <c r="T96" t="s">
        <v>1016</v>
      </c>
      <c r="U96" t="s">
        <v>989</v>
      </c>
      <c r="V96" t="s">
        <v>783</v>
      </c>
      <c r="W96" t="s">
        <v>1028</v>
      </c>
      <c r="X96" s="2">
        <v>141455.44</v>
      </c>
      <c r="Y96" t="s">
        <v>1031</v>
      </c>
      <c r="Z96" t="s">
        <v>1029</v>
      </c>
      <c r="AA96" t="s">
        <v>772</v>
      </c>
      <c r="AB96" t="s">
        <v>766</v>
      </c>
      <c r="AC96" s="2">
        <v>141455.44</v>
      </c>
      <c r="AD96" s="2">
        <v>141455.44</v>
      </c>
      <c r="AE96" t="s">
        <v>766</v>
      </c>
      <c r="AF96" t="s">
        <v>786</v>
      </c>
      <c r="AG96" t="s">
        <v>772</v>
      </c>
      <c r="AI96" t="str">
        <f t="shared" si="1"/>
        <v>MA6CA6CD1JT017160</v>
      </c>
      <c r="AL96" s="2"/>
    </row>
    <row r="97" spans="1:38" x14ac:dyDescent="0.25">
      <c r="A97" s="1">
        <v>43020</v>
      </c>
      <c r="B97" t="s">
        <v>206</v>
      </c>
      <c r="C97">
        <v>2018</v>
      </c>
      <c r="D97" t="s">
        <v>1</v>
      </c>
      <c r="E97" t="s">
        <v>207</v>
      </c>
      <c r="F97" t="s">
        <v>18</v>
      </c>
      <c r="G97" s="2">
        <v>169163.8</v>
      </c>
      <c r="H97">
        <v>34</v>
      </c>
      <c r="J97">
        <v>15</v>
      </c>
      <c r="K97" t="s">
        <v>1866</v>
      </c>
      <c r="L97" s="13" t="s">
        <v>2132</v>
      </c>
      <c r="M97" t="s">
        <v>5</v>
      </c>
      <c r="Q97" t="s">
        <v>1027</v>
      </c>
      <c r="R97" t="s">
        <v>1032</v>
      </c>
      <c r="S97" s="6" t="s">
        <v>385</v>
      </c>
      <c r="T97" t="s">
        <v>1016</v>
      </c>
      <c r="U97" t="s">
        <v>838</v>
      </c>
      <c r="V97" t="s">
        <v>783</v>
      </c>
      <c r="W97" t="s">
        <v>1028</v>
      </c>
      <c r="X97" s="2">
        <v>141455.44</v>
      </c>
      <c r="Y97" t="s">
        <v>1033</v>
      </c>
      <c r="Z97" t="s">
        <v>1029</v>
      </c>
      <c r="AA97" t="s">
        <v>772</v>
      </c>
      <c r="AB97" t="s">
        <v>766</v>
      </c>
      <c r="AC97" s="2">
        <v>141455.44</v>
      </c>
      <c r="AD97" s="2">
        <v>141455.44</v>
      </c>
      <c r="AE97" t="s">
        <v>766</v>
      </c>
      <c r="AF97" t="s">
        <v>786</v>
      </c>
      <c r="AG97" t="s">
        <v>772</v>
      </c>
      <c r="AI97" t="str">
        <f t="shared" si="1"/>
        <v>MA6CA6CD1JT019118</v>
      </c>
      <c r="AL97" s="2"/>
    </row>
    <row r="98" spans="1:38" hidden="1" x14ac:dyDescent="0.25">
      <c r="A98" s="1">
        <v>43011</v>
      </c>
      <c r="B98" t="s">
        <v>43</v>
      </c>
      <c r="C98">
        <v>2017</v>
      </c>
      <c r="D98" t="s">
        <v>23</v>
      </c>
      <c r="E98" t="s">
        <v>44</v>
      </c>
      <c r="F98" t="s">
        <v>45</v>
      </c>
      <c r="G98" s="2">
        <v>141000</v>
      </c>
      <c r="H98">
        <v>43</v>
      </c>
      <c r="I98">
        <v>0</v>
      </c>
      <c r="J98" t="s">
        <v>15</v>
      </c>
      <c r="L98"/>
      <c r="Q98" t="s">
        <v>1034</v>
      </c>
      <c r="R98" t="s">
        <v>1035</v>
      </c>
      <c r="S98" s="6" t="s">
        <v>543</v>
      </c>
      <c r="T98" t="s">
        <v>1016</v>
      </c>
      <c r="U98" t="s">
        <v>977</v>
      </c>
      <c r="V98" t="s">
        <v>783</v>
      </c>
      <c r="W98" t="s">
        <v>1036</v>
      </c>
      <c r="X98" s="2">
        <v>141455.45000000001</v>
      </c>
      <c r="Y98" t="s">
        <v>1037</v>
      </c>
      <c r="Z98" t="s">
        <v>1038</v>
      </c>
      <c r="AA98" t="s">
        <v>772</v>
      </c>
      <c r="AB98" t="s">
        <v>766</v>
      </c>
      <c r="AC98" s="2">
        <v>141455.45000000001</v>
      </c>
      <c r="AD98" s="2">
        <v>141455.45000000001</v>
      </c>
      <c r="AE98" t="s">
        <v>766</v>
      </c>
      <c r="AF98" t="s">
        <v>786</v>
      </c>
      <c r="AG98" t="s">
        <v>772</v>
      </c>
      <c r="AI98" t="str">
        <f t="shared" si="1"/>
        <v>MA6CA6CD1JT022553</v>
      </c>
      <c r="AL98" s="2"/>
    </row>
    <row r="99" spans="1:38" x14ac:dyDescent="0.25">
      <c r="A99" s="1">
        <v>42948</v>
      </c>
      <c r="B99" t="s">
        <v>0</v>
      </c>
      <c r="C99">
        <v>2018</v>
      </c>
      <c r="D99" t="s">
        <v>1</v>
      </c>
      <c r="E99" t="s">
        <v>2</v>
      </c>
      <c r="F99" t="s">
        <v>3</v>
      </c>
      <c r="G99" s="2">
        <v>169165.05</v>
      </c>
      <c r="H99">
        <v>106</v>
      </c>
      <c r="I99" t="s">
        <v>4</v>
      </c>
      <c r="J99">
        <v>49</v>
      </c>
      <c r="K99" t="s">
        <v>1866</v>
      </c>
      <c r="L99" s="13" t="s">
        <v>2132</v>
      </c>
      <c r="M99" t="s">
        <v>5</v>
      </c>
      <c r="Q99" t="s">
        <v>1039</v>
      </c>
      <c r="R99" t="s">
        <v>1040</v>
      </c>
      <c r="S99" s="6" t="s">
        <v>697</v>
      </c>
      <c r="T99" t="s">
        <v>1016</v>
      </c>
      <c r="U99" t="s">
        <v>814</v>
      </c>
      <c r="V99" t="s">
        <v>783</v>
      </c>
      <c r="W99" t="s">
        <v>1041</v>
      </c>
      <c r="X99" s="2">
        <v>141076.63</v>
      </c>
      <c r="Y99" t="s">
        <v>1042</v>
      </c>
      <c r="Z99" t="s">
        <v>1043</v>
      </c>
      <c r="AA99" t="s">
        <v>772</v>
      </c>
      <c r="AB99" t="s">
        <v>766</v>
      </c>
      <c r="AC99" s="2">
        <v>141076.63</v>
      </c>
      <c r="AD99" s="2">
        <v>141076.63</v>
      </c>
      <c r="AE99" t="s">
        <v>766</v>
      </c>
      <c r="AF99" t="s">
        <v>786</v>
      </c>
      <c r="AG99" t="s">
        <v>772</v>
      </c>
      <c r="AI99" t="str">
        <f t="shared" si="1"/>
        <v>MA6CA6CD2JT009116</v>
      </c>
      <c r="AL99" s="2"/>
    </row>
    <row r="100" spans="1:38" hidden="1" x14ac:dyDescent="0.25">
      <c r="A100" s="1">
        <v>42987</v>
      </c>
      <c r="B100" t="s">
        <v>168</v>
      </c>
      <c r="C100">
        <v>2018</v>
      </c>
      <c r="D100" t="s">
        <v>1</v>
      </c>
      <c r="E100" t="s">
        <v>169</v>
      </c>
      <c r="F100" t="s">
        <v>18</v>
      </c>
      <c r="G100" s="2">
        <v>169165.05</v>
      </c>
      <c r="H100">
        <v>67</v>
      </c>
      <c r="J100">
        <v>2</v>
      </c>
      <c r="K100" t="s">
        <v>1866</v>
      </c>
      <c r="M100" t="s">
        <v>5</v>
      </c>
      <c r="Q100" t="s">
        <v>1044</v>
      </c>
      <c r="R100" t="s">
        <v>1045</v>
      </c>
      <c r="S100" s="6" t="s">
        <v>526</v>
      </c>
      <c r="T100" t="s">
        <v>1016</v>
      </c>
      <c r="U100" t="s">
        <v>989</v>
      </c>
      <c r="V100" t="s">
        <v>783</v>
      </c>
      <c r="W100" t="s">
        <v>1012</v>
      </c>
      <c r="X100" s="2">
        <v>141455.45000000001</v>
      </c>
      <c r="Y100" t="s">
        <v>1046</v>
      </c>
      <c r="Z100" t="s">
        <v>1047</v>
      </c>
      <c r="AA100" t="s">
        <v>772</v>
      </c>
      <c r="AB100" t="s">
        <v>766</v>
      </c>
      <c r="AC100" s="2">
        <v>141455.45000000001</v>
      </c>
      <c r="AD100" s="2">
        <v>141455.45000000001</v>
      </c>
      <c r="AE100" t="s">
        <v>766</v>
      </c>
      <c r="AF100" t="s">
        <v>786</v>
      </c>
      <c r="AG100" t="s">
        <v>772</v>
      </c>
      <c r="AI100" t="str">
        <f t="shared" si="1"/>
        <v>MA6CA6CD2JT022030</v>
      </c>
      <c r="AL100" s="2"/>
    </row>
    <row r="101" spans="1:38" hidden="1" x14ac:dyDescent="0.25">
      <c r="A101" s="1">
        <v>43021</v>
      </c>
      <c r="B101" t="s">
        <v>237</v>
      </c>
      <c r="C101">
        <v>2018</v>
      </c>
      <c r="D101" t="s">
        <v>1</v>
      </c>
      <c r="E101" t="s">
        <v>238</v>
      </c>
      <c r="F101" t="s">
        <v>239</v>
      </c>
      <c r="G101" s="2">
        <v>169163.8</v>
      </c>
      <c r="H101">
        <v>33</v>
      </c>
      <c r="J101">
        <v>12</v>
      </c>
      <c r="K101" t="s">
        <v>1866</v>
      </c>
      <c r="M101" t="s">
        <v>5</v>
      </c>
      <c r="Q101" t="s">
        <v>970</v>
      </c>
      <c r="R101" t="s">
        <v>1048</v>
      </c>
      <c r="S101" s="6" t="s">
        <v>165</v>
      </c>
      <c r="T101" t="s">
        <v>1016</v>
      </c>
      <c r="U101" t="s">
        <v>989</v>
      </c>
      <c r="V101" t="s">
        <v>783</v>
      </c>
      <c r="W101" t="s">
        <v>973</v>
      </c>
      <c r="X101" s="2">
        <v>141455.45000000001</v>
      </c>
      <c r="Y101" t="s">
        <v>1049</v>
      </c>
      <c r="Z101" t="s">
        <v>773</v>
      </c>
      <c r="AA101" t="s">
        <v>772</v>
      </c>
      <c r="AB101" t="s">
        <v>766</v>
      </c>
      <c r="AC101" s="2">
        <v>141455.45000000001</v>
      </c>
      <c r="AD101" s="2">
        <v>141455.45000000001</v>
      </c>
      <c r="AE101" t="s">
        <v>766</v>
      </c>
      <c r="AF101" t="s">
        <v>786</v>
      </c>
      <c r="AG101" t="s">
        <v>772</v>
      </c>
      <c r="AI101" t="str">
        <f t="shared" si="1"/>
        <v>MA6CA6CD2JT022173</v>
      </c>
      <c r="AL101" s="2"/>
    </row>
    <row r="102" spans="1:38" hidden="1" x14ac:dyDescent="0.25">
      <c r="A102" s="1">
        <v>43035</v>
      </c>
      <c r="B102" t="s">
        <v>645</v>
      </c>
      <c r="C102">
        <v>2018</v>
      </c>
      <c r="D102" t="s">
        <v>1</v>
      </c>
      <c r="E102" t="s">
        <v>646</v>
      </c>
      <c r="F102" t="s">
        <v>18</v>
      </c>
      <c r="G102" s="2">
        <v>169163.8</v>
      </c>
      <c r="H102">
        <v>19</v>
      </c>
      <c r="I102">
        <v>0</v>
      </c>
      <c r="J102" t="s">
        <v>15</v>
      </c>
      <c r="K102" t="s">
        <v>5</v>
      </c>
      <c r="L102"/>
      <c r="Q102" t="s">
        <v>1050</v>
      </c>
      <c r="R102" t="s">
        <v>1051</v>
      </c>
      <c r="S102" s="6" t="s">
        <v>173</v>
      </c>
      <c r="T102" t="s">
        <v>1016</v>
      </c>
      <c r="U102" t="s">
        <v>838</v>
      </c>
      <c r="V102" t="s">
        <v>783</v>
      </c>
      <c r="W102" t="s">
        <v>1052</v>
      </c>
      <c r="X102" s="2">
        <v>141455.44</v>
      </c>
      <c r="Y102" t="s">
        <v>1053</v>
      </c>
      <c r="Z102" t="s">
        <v>1054</v>
      </c>
      <c r="AA102" t="s">
        <v>772</v>
      </c>
      <c r="AB102" t="s">
        <v>766</v>
      </c>
      <c r="AC102" s="2">
        <v>141455.44</v>
      </c>
      <c r="AD102" s="2">
        <v>141455.44</v>
      </c>
      <c r="AE102" t="s">
        <v>766</v>
      </c>
      <c r="AF102" t="s">
        <v>786</v>
      </c>
      <c r="AG102" t="s">
        <v>772</v>
      </c>
      <c r="AI102" t="str">
        <f t="shared" si="1"/>
        <v>MA6CA6CD3JT021131</v>
      </c>
      <c r="AL102" s="2"/>
    </row>
    <row r="103" spans="1:38" hidden="1" x14ac:dyDescent="0.25">
      <c r="A103" s="1">
        <v>43033</v>
      </c>
      <c r="B103" t="s">
        <v>583</v>
      </c>
      <c r="C103">
        <v>2018</v>
      </c>
      <c r="D103" t="s">
        <v>1</v>
      </c>
      <c r="E103" t="s">
        <v>584</v>
      </c>
      <c r="F103" t="s">
        <v>18</v>
      </c>
      <c r="G103" s="2">
        <v>169163.8</v>
      </c>
      <c r="H103">
        <v>21</v>
      </c>
      <c r="J103">
        <v>1</v>
      </c>
      <c r="K103" t="s">
        <v>1866</v>
      </c>
      <c r="M103" t="s">
        <v>11</v>
      </c>
      <c r="Q103" t="s">
        <v>1034</v>
      </c>
      <c r="R103" t="s">
        <v>1055</v>
      </c>
      <c r="S103" s="6" t="s">
        <v>545</v>
      </c>
      <c r="T103" t="s">
        <v>1016</v>
      </c>
      <c r="U103" t="s">
        <v>977</v>
      </c>
      <c r="V103" t="s">
        <v>783</v>
      </c>
      <c r="W103" t="s">
        <v>1036</v>
      </c>
      <c r="X103" s="2">
        <v>141455.45000000001</v>
      </c>
      <c r="Y103" t="s">
        <v>1056</v>
      </c>
      <c r="Z103" t="s">
        <v>1038</v>
      </c>
      <c r="AA103" t="s">
        <v>772</v>
      </c>
      <c r="AB103" t="s">
        <v>766</v>
      </c>
      <c r="AC103" s="2">
        <v>141455.45000000001</v>
      </c>
      <c r="AD103" s="2">
        <v>141455.45000000001</v>
      </c>
      <c r="AE103" t="s">
        <v>766</v>
      </c>
      <c r="AF103" t="s">
        <v>786</v>
      </c>
      <c r="AG103" t="s">
        <v>772</v>
      </c>
      <c r="AI103" t="str">
        <f t="shared" si="1"/>
        <v>MA6CA6CD3JT022554</v>
      </c>
      <c r="AL103" s="2"/>
    </row>
    <row r="104" spans="1:38" x14ac:dyDescent="0.25">
      <c r="A104" s="1">
        <v>42929</v>
      </c>
      <c r="B104" t="s">
        <v>224</v>
      </c>
      <c r="C104">
        <v>2018</v>
      </c>
      <c r="D104" t="s">
        <v>1</v>
      </c>
      <c r="E104" t="s">
        <v>225</v>
      </c>
      <c r="F104" t="s">
        <v>226</v>
      </c>
      <c r="G104" s="2">
        <v>169165.05</v>
      </c>
      <c r="H104">
        <v>125</v>
      </c>
      <c r="I104" t="s">
        <v>4</v>
      </c>
      <c r="J104">
        <v>76</v>
      </c>
      <c r="K104" t="s">
        <v>1866</v>
      </c>
      <c r="L104" s="13" t="s">
        <v>2132</v>
      </c>
      <c r="M104" t="s">
        <v>5</v>
      </c>
      <c r="Q104" t="s">
        <v>1034</v>
      </c>
      <c r="R104" t="s">
        <v>1057</v>
      </c>
      <c r="S104" s="6" t="s">
        <v>547</v>
      </c>
      <c r="T104" t="s">
        <v>1016</v>
      </c>
      <c r="U104" t="s">
        <v>766</v>
      </c>
      <c r="V104" t="s">
        <v>783</v>
      </c>
      <c r="W104" t="s">
        <v>1036</v>
      </c>
      <c r="X104" s="2">
        <v>141455.45000000001</v>
      </c>
      <c r="Y104" t="s">
        <v>1058</v>
      </c>
      <c r="Z104" t="s">
        <v>1038</v>
      </c>
      <c r="AA104" t="s">
        <v>772</v>
      </c>
      <c r="AB104" t="s">
        <v>766</v>
      </c>
      <c r="AC104" s="2">
        <v>141455.45000000001</v>
      </c>
      <c r="AD104" s="2">
        <v>141455.45000000001</v>
      </c>
      <c r="AE104" t="s">
        <v>766</v>
      </c>
      <c r="AF104" t="s">
        <v>786</v>
      </c>
      <c r="AG104" t="s">
        <v>772</v>
      </c>
      <c r="AI104" t="str">
        <f t="shared" si="1"/>
        <v>MA6CA6CD4JT026306</v>
      </c>
      <c r="AL104" s="2"/>
    </row>
    <row r="105" spans="1:38" hidden="1" x14ac:dyDescent="0.25">
      <c r="A105" s="1">
        <v>42957</v>
      </c>
      <c r="B105" t="s">
        <v>174</v>
      </c>
      <c r="C105">
        <v>2018</v>
      </c>
      <c r="D105" t="s">
        <v>1</v>
      </c>
      <c r="E105" t="s">
        <v>175</v>
      </c>
      <c r="F105" t="s">
        <v>10</v>
      </c>
      <c r="G105" s="2">
        <v>169165.05</v>
      </c>
      <c r="H105">
        <v>97</v>
      </c>
      <c r="I105" t="s">
        <v>4</v>
      </c>
      <c r="J105">
        <v>19</v>
      </c>
      <c r="K105" t="s">
        <v>1866</v>
      </c>
      <c r="L105" s="13">
        <v>15660</v>
      </c>
      <c r="M105" t="s">
        <v>5</v>
      </c>
      <c r="Q105" t="s">
        <v>1020</v>
      </c>
      <c r="R105" t="s">
        <v>1062</v>
      </c>
      <c r="S105" s="6" t="s">
        <v>255</v>
      </c>
      <c r="T105" t="s">
        <v>1016</v>
      </c>
      <c r="U105" t="s">
        <v>989</v>
      </c>
      <c r="V105" t="s">
        <v>783</v>
      </c>
      <c r="W105" t="s">
        <v>1022</v>
      </c>
      <c r="X105" s="2">
        <v>141455.44</v>
      </c>
      <c r="Y105" t="s">
        <v>1063</v>
      </c>
      <c r="Z105" t="s">
        <v>1024</v>
      </c>
      <c r="AA105" t="s">
        <v>772</v>
      </c>
      <c r="AB105" t="s">
        <v>766</v>
      </c>
      <c r="AC105" s="2">
        <v>141455.44</v>
      </c>
      <c r="AD105" s="2">
        <v>141455.44</v>
      </c>
      <c r="AE105" t="s">
        <v>766</v>
      </c>
      <c r="AF105" t="s">
        <v>786</v>
      </c>
      <c r="AG105" t="s">
        <v>772</v>
      </c>
      <c r="AI105" t="str">
        <f t="shared" si="1"/>
        <v>MA6CA6CD5JT016299</v>
      </c>
      <c r="AL105" s="2"/>
    </row>
    <row r="106" spans="1:38" hidden="1" x14ac:dyDescent="0.25">
      <c r="A106" s="1">
        <v>43033</v>
      </c>
      <c r="B106" t="s">
        <v>581</v>
      </c>
      <c r="C106">
        <v>2018</v>
      </c>
      <c r="D106" t="s">
        <v>1</v>
      </c>
      <c r="E106" t="s">
        <v>582</v>
      </c>
      <c r="F106" t="s">
        <v>239</v>
      </c>
      <c r="G106" s="2">
        <v>169163.8</v>
      </c>
      <c r="H106">
        <v>21</v>
      </c>
      <c r="I106">
        <v>0</v>
      </c>
      <c r="J106" t="s">
        <v>15</v>
      </c>
      <c r="K106" t="s">
        <v>5</v>
      </c>
      <c r="L106"/>
      <c r="Q106" t="s">
        <v>1670</v>
      </c>
      <c r="R106" t="s">
        <v>1729</v>
      </c>
      <c r="S106" s="6" t="s">
        <v>1994</v>
      </c>
      <c r="T106" t="s">
        <v>1016</v>
      </c>
      <c r="U106" t="s">
        <v>814</v>
      </c>
      <c r="V106" t="s">
        <v>783</v>
      </c>
      <c r="W106" t="s">
        <v>1716</v>
      </c>
      <c r="X106" s="2">
        <v>141454.24</v>
      </c>
      <c r="Y106" t="s">
        <v>1730</v>
      </c>
      <c r="Z106" t="s">
        <v>1718</v>
      </c>
      <c r="AA106" t="s">
        <v>980</v>
      </c>
      <c r="AB106" t="s">
        <v>766</v>
      </c>
      <c r="AC106" s="2">
        <v>141454.24</v>
      </c>
      <c r="AD106" s="2">
        <v>141454.24</v>
      </c>
      <c r="AE106" t="s">
        <v>766</v>
      </c>
      <c r="AF106" t="s">
        <v>786</v>
      </c>
      <c r="AG106" t="s">
        <v>772</v>
      </c>
      <c r="AI106" t="str">
        <f t="shared" si="1"/>
        <v>MA6CA6CD5JT022555</v>
      </c>
      <c r="AL106" s="2"/>
    </row>
    <row r="107" spans="1:38" hidden="1" x14ac:dyDescent="0.25">
      <c r="A107" s="1">
        <v>43052</v>
      </c>
      <c r="B107" t="s">
        <v>1907</v>
      </c>
      <c r="C107">
        <v>2018</v>
      </c>
      <c r="D107" t="s">
        <v>1</v>
      </c>
      <c r="E107" t="s">
        <v>1908</v>
      </c>
      <c r="F107" t="s">
        <v>3</v>
      </c>
      <c r="G107" s="2">
        <v>172311.56</v>
      </c>
      <c r="H107">
        <v>2</v>
      </c>
      <c r="J107">
        <v>2</v>
      </c>
      <c r="K107" t="s">
        <v>1866</v>
      </c>
      <c r="Q107" t="s">
        <v>975</v>
      </c>
      <c r="R107" t="s">
        <v>1064</v>
      </c>
      <c r="S107" s="6" t="s">
        <v>357</v>
      </c>
      <c r="T107" t="s">
        <v>1016</v>
      </c>
      <c r="U107" t="s">
        <v>766</v>
      </c>
      <c r="V107" t="s">
        <v>783</v>
      </c>
      <c r="W107" t="s">
        <v>978</v>
      </c>
      <c r="X107" s="2">
        <v>141454.24</v>
      </c>
      <c r="Y107" t="s">
        <v>1065</v>
      </c>
      <c r="Z107" t="s">
        <v>842</v>
      </c>
      <c r="AA107" t="s">
        <v>980</v>
      </c>
      <c r="AB107" t="s">
        <v>766</v>
      </c>
      <c r="AC107" s="2">
        <v>141454.24</v>
      </c>
      <c r="AD107" s="2">
        <v>141454.24</v>
      </c>
      <c r="AE107" t="s">
        <v>766</v>
      </c>
      <c r="AF107" t="s">
        <v>786</v>
      </c>
      <c r="AG107" t="s">
        <v>772</v>
      </c>
      <c r="AI107" t="str">
        <f t="shared" si="1"/>
        <v>MA6CA6CD5JT028596</v>
      </c>
      <c r="AL107" s="2"/>
    </row>
    <row r="108" spans="1:38" hidden="1" x14ac:dyDescent="0.25">
      <c r="A108" s="1">
        <v>43041</v>
      </c>
      <c r="B108" t="s">
        <v>1909</v>
      </c>
      <c r="C108">
        <v>2017</v>
      </c>
      <c r="D108" t="s">
        <v>23</v>
      </c>
      <c r="E108" t="s">
        <v>1910</v>
      </c>
      <c r="F108" t="s">
        <v>45</v>
      </c>
      <c r="G108" s="2">
        <v>140000</v>
      </c>
      <c r="H108">
        <v>13</v>
      </c>
      <c r="I108">
        <v>0</v>
      </c>
      <c r="J108" t="s">
        <v>15</v>
      </c>
      <c r="L108"/>
      <c r="Q108" t="s">
        <v>881</v>
      </c>
      <c r="R108" t="s">
        <v>1066</v>
      </c>
      <c r="S108" s="6" t="s">
        <v>396</v>
      </c>
      <c r="T108" t="s">
        <v>1016</v>
      </c>
      <c r="U108" t="s">
        <v>766</v>
      </c>
      <c r="V108" t="s">
        <v>783</v>
      </c>
      <c r="W108" t="s">
        <v>990</v>
      </c>
      <c r="X108" s="2">
        <v>141455.45000000001</v>
      </c>
      <c r="Y108" t="s">
        <v>1067</v>
      </c>
      <c r="Z108" t="s">
        <v>981</v>
      </c>
      <c r="AA108" t="s">
        <v>772</v>
      </c>
      <c r="AB108" t="s">
        <v>766</v>
      </c>
      <c r="AC108" s="2">
        <v>141455.45000000001</v>
      </c>
      <c r="AD108" s="2">
        <v>141455.45000000001</v>
      </c>
      <c r="AE108" t="s">
        <v>766</v>
      </c>
      <c r="AF108" t="s">
        <v>786</v>
      </c>
      <c r="AG108" t="s">
        <v>772</v>
      </c>
      <c r="AI108" t="str">
        <f t="shared" si="1"/>
        <v>MA6CA6CD5JT030932</v>
      </c>
      <c r="AL108" s="2"/>
    </row>
    <row r="109" spans="1:38" hidden="1" x14ac:dyDescent="0.25">
      <c r="A109" s="1">
        <v>43035</v>
      </c>
      <c r="B109" t="s">
        <v>647</v>
      </c>
      <c r="C109">
        <v>2018</v>
      </c>
      <c r="D109" t="s">
        <v>1</v>
      </c>
      <c r="E109" t="s">
        <v>648</v>
      </c>
      <c r="F109" t="s">
        <v>10</v>
      </c>
      <c r="G109" s="2">
        <v>178862.07</v>
      </c>
      <c r="H109">
        <v>19</v>
      </c>
      <c r="I109">
        <v>0</v>
      </c>
      <c r="J109" t="s">
        <v>15</v>
      </c>
      <c r="K109" t="s">
        <v>11</v>
      </c>
      <c r="L109"/>
      <c r="Q109" t="s">
        <v>1039</v>
      </c>
      <c r="R109" t="s">
        <v>1068</v>
      </c>
      <c r="S109" s="6" t="s">
        <v>701</v>
      </c>
      <c r="T109" t="s">
        <v>1016</v>
      </c>
      <c r="U109" t="s">
        <v>814</v>
      </c>
      <c r="V109" t="s">
        <v>783</v>
      </c>
      <c r="W109" t="s">
        <v>1041</v>
      </c>
      <c r="X109" s="2">
        <v>141076.63</v>
      </c>
      <c r="Y109" t="s">
        <v>1069</v>
      </c>
      <c r="Z109" t="s">
        <v>1043</v>
      </c>
      <c r="AA109" t="s">
        <v>772</v>
      </c>
      <c r="AB109" t="s">
        <v>766</v>
      </c>
      <c r="AC109" s="2">
        <v>141076.63</v>
      </c>
      <c r="AD109" s="2">
        <v>141076.63</v>
      </c>
      <c r="AE109" t="s">
        <v>766</v>
      </c>
      <c r="AF109" t="s">
        <v>786</v>
      </c>
      <c r="AG109" t="s">
        <v>772</v>
      </c>
      <c r="AI109" t="str">
        <f t="shared" si="1"/>
        <v>MA6CA6CD6JT009054</v>
      </c>
      <c r="AL109" s="2"/>
    </row>
    <row r="110" spans="1:38" hidden="1" x14ac:dyDescent="0.25">
      <c r="A110" s="1">
        <v>43053</v>
      </c>
      <c r="B110" t="s">
        <v>1911</v>
      </c>
      <c r="C110">
        <v>2018</v>
      </c>
      <c r="D110" t="s">
        <v>1</v>
      </c>
      <c r="E110" t="s">
        <v>1912</v>
      </c>
      <c r="F110" t="s">
        <v>239</v>
      </c>
      <c r="G110" s="2">
        <v>169163.8</v>
      </c>
      <c r="H110">
        <v>1</v>
      </c>
      <c r="I110">
        <v>0</v>
      </c>
      <c r="J110" t="s">
        <v>15</v>
      </c>
      <c r="L110"/>
      <c r="Q110" t="s">
        <v>1027</v>
      </c>
      <c r="R110" t="s">
        <v>1070</v>
      </c>
      <c r="S110" s="6" t="s">
        <v>381</v>
      </c>
      <c r="T110" t="s">
        <v>1016</v>
      </c>
      <c r="U110" t="s">
        <v>834</v>
      </c>
      <c r="V110" t="s">
        <v>783</v>
      </c>
      <c r="W110" t="s">
        <v>1028</v>
      </c>
      <c r="X110" s="2">
        <v>141455.44</v>
      </c>
      <c r="Y110" t="s">
        <v>1071</v>
      </c>
      <c r="Z110" t="s">
        <v>1029</v>
      </c>
      <c r="AA110" t="s">
        <v>772</v>
      </c>
      <c r="AB110" t="s">
        <v>766</v>
      </c>
      <c r="AC110" s="2">
        <v>141455.44</v>
      </c>
      <c r="AD110" s="2">
        <v>141455.44</v>
      </c>
      <c r="AE110" t="s">
        <v>766</v>
      </c>
      <c r="AF110" t="s">
        <v>786</v>
      </c>
      <c r="AG110" t="s">
        <v>772</v>
      </c>
      <c r="AI110" t="str">
        <f t="shared" si="1"/>
        <v>MA6CA6CD6JT020233</v>
      </c>
      <c r="AL110" s="2"/>
    </row>
    <row r="111" spans="1:38" hidden="1" x14ac:dyDescent="0.25">
      <c r="A111" s="1">
        <v>43053</v>
      </c>
      <c r="B111" t="s">
        <v>1913</v>
      </c>
      <c r="C111">
        <v>2018</v>
      </c>
      <c r="D111" t="s">
        <v>1</v>
      </c>
      <c r="E111" t="s">
        <v>1914</v>
      </c>
      <c r="F111" t="s">
        <v>3</v>
      </c>
      <c r="G111" s="2">
        <v>178862.07</v>
      </c>
      <c r="H111">
        <v>1</v>
      </c>
      <c r="I111">
        <v>0</v>
      </c>
      <c r="J111" t="s">
        <v>15</v>
      </c>
      <c r="L111"/>
      <c r="Q111" t="s">
        <v>1034</v>
      </c>
      <c r="R111" t="s">
        <v>1072</v>
      </c>
      <c r="S111" s="6" t="s">
        <v>539</v>
      </c>
      <c r="T111" t="s">
        <v>1016</v>
      </c>
      <c r="U111" t="s">
        <v>766</v>
      </c>
      <c r="V111" t="s">
        <v>783</v>
      </c>
      <c r="W111" t="s">
        <v>1036</v>
      </c>
      <c r="X111" s="2">
        <v>141455.45000000001</v>
      </c>
      <c r="Y111" t="s">
        <v>1073</v>
      </c>
      <c r="Z111" t="s">
        <v>1038</v>
      </c>
      <c r="AA111" t="s">
        <v>772</v>
      </c>
      <c r="AB111" t="s">
        <v>766</v>
      </c>
      <c r="AC111" s="2">
        <v>141455.45000000001</v>
      </c>
      <c r="AD111" s="2">
        <v>141455.45000000001</v>
      </c>
      <c r="AE111" t="s">
        <v>766</v>
      </c>
      <c r="AF111" t="s">
        <v>786</v>
      </c>
      <c r="AG111" t="s">
        <v>772</v>
      </c>
      <c r="AI111" t="str">
        <f t="shared" si="1"/>
        <v>MA6CA6CD6JT026307</v>
      </c>
      <c r="AL111" s="2"/>
    </row>
    <row r="112" spans="1:38" x14ac:dyDescent="0.25">
      <c r="A112" s="1">
        <v>42938</v>
      </c>
      <c r="B112" t="s">
        <v>456</v>
      </c>
      <c r="C112">
        <v>2018</v>
      </c>
      <c r="D112" t="s">
        <v>1</v>
      </c>
      <c r="E112" t="s">
        <v>457</v>
      </c>
      <c r="F112" t="s">
        <v>10</v>
      </c>
      <c r="G112" s="2">
        <v>169165.05</v>
      </c>
      <c r="H112">
        <v>116</v>
      </c>
      <c r="I112" t="s">
        <v>4</v>
      </c>
      <c r="J112">
        <v>49</v>
      </c>
      <c r="K112" t="s">
        <v>1866</v>
      </c>
      <c r="L112" s="13" t="s">
        <v>2132</v>
      </c>
      <c r="M112" t="s">
        <v>11</v>
      </c>
      <c r="Q112" t="s">
        <v>1074</v>
      </c>
      <c r="R112" t="s">
        <v>1075</v>
      </c>
      <c r="S112" s="6" t="s">
        <v>421</v>
      </c>
      <c r="T112" t="s">
        <v>1016</v>
      </c>
      <c r="U112" t="s">
        <v>814</v>
      </c>
      <c r="V112" t="s">
        <v>783</v>
      </c>
      <c r="W112" t="s">
        <v>1076</v>
      </c>
      <c r="X112" s="2">
        <v>141076.63</v>
      </c>
      <c r="Y112" t="s">
        <v>1077</v>
      </c>
      <c r="Z112" t="s">
        <v>1078</v>
      </c>
      <c r="AA112" t="s">
        <v>772</v>
      </c>
      <c r="AB112" t="s">
        <v>766</v>
      </c>
      <c r="AC112" s="2">
        <v>141076.63</v>
      </c>
      <c r="AD112" s="2">
        <v>141076.63</v>
      </c>
      <c r="AE112" t="s">
        <v>766</v>
      </c>
      <c r="AF112" t="s">
        <v>786</v>
      </c>
      <c r="AG112" t="s">
        <v>772</v>
      </c>
      <c r="AI112" t="str">
        <f t="shared" si="1"/>
        <v>MA6CA6CD7JT003991</v>
      </c>
      <c r="AL112" s="2"/>
    </row>
    <row r="113" spans="1:38" hidden="1" x14ac:dyDescent="0.25">
      <c r="A113" s="1">
        <v>42921</v>
      </c>
      <c r="B113" t="s">
        <v>72</v>
      </c>
      <c r="C113">
        <v>2018</v>
      </c>
      <c r="D113" t="s">
        <v>1</v>
      </c>
      <c r="E113" t="s">
        <v>73</v>
      </c>
      <c r="F113" t="s">
        <v>10</v>
      </c>
      <c r="G113" s="2">
        <v>169165.05</v>
      </c>
      <c r="H113">
        <v>133</v>
      </c>
      <c r="J113">
        <v>1</v>
      </c>
      <c r="K113" t="s">
        <v>1866</v>
      </c>
      <c r="M113" t="s">
        <v>5</v>
      </c>
      <c r="Q113" t="s">
        <v>975</v>
      </c>
      <c r="R113" t="s">
        <v>1079</v>
      </c>
      <c r="S113" s="6" t="s">
        <v>359</v>
      </c>
      <c r="T113" t="s">
        <v>1016</v>
      </c>
      <c r="U113" t="s">
        <v>989</v>
      </c>
      <c r="V113" t="s">
        <v>783</v>
      </c>
      <c r="W113" t="s">
        <v>978</v>
      </c>
      <c r="X113" s="2">
        <v>141454.24</v>
      </c>
      <c r="Y113" t="s">
        <v>1080</v>
      </c>
      <c r="Z113" t="s">
        <v>842</v>
      </c>
      <c r="AA113" t="s">
        <v>980</v>
      </c>
      <c r="AB113" t="s">
        <v>766</v>
      </c>
      <c r="AC113" s="2">
        <v>141454.24</v>
      </c>
      <c r="AD113" s="2">
        <v>141454.24</v>
      </c>
      <c r="AE113" t="s">
        <v>766</v>
      </c>
      <c r="AF113" t="s">
        <v>786</v>
      </c>
      <c r="AG113" t="s">
        <v>772</v>
      </c>
      <c r="AI113" t="str">
        <f t="shared" si="1"/>
        <v>MA6CA6CD7JT017468</v>
      </c>
      <c r="AL113" s="2"/>
    </row>
    <row r="114" spans="1:38" x14ac:dyDescent="0.25">
      <c r="A114" s="1">
        <v>42936</v>
      </c>
      <c r="B114" t="s">
        <v>407</v>
      </c>
      <c r="C114">
        <v>2018</v>
      </c>
      <c r="D114" t="s">
        <v>1</v>
      </c>
      <c r="E114" t="s">
        <v>408</v>
      </c>
      <c r="F114" t="s">
        <v>10</v>
      </c>
      <c r="G114" s="2">
        <v>169165.05</v>
      </c>
      <c r="H114">
        <v>118</v>
      </c>
      <c r="I114" t="s">
        <v>4</v>
      </c>
      <c r="J114">
        <v>49</v>
      </c>
      <c r="K114" t="s">
        <v>1866</v>
      </c>
      <c r="L114" s="13" t="s">
        <v>2132</v>
      </c>
      <c r="M114" t="s">
        <v>5</v>
      </c>
      <c r="Q114" t="s">
        <v>1081</v>
      </c>
      <c r="R114" t="s">
        <v>1082</v>
      </c>
      <c r="S114" s="6" t="s">
        <v>209</v>
      </c>
      <c r="T114" t="s">
        <v>1016</v>
      </c>
      <c r="U114" t="s">
        <v>977</v>
      </c>
      <c r="V114" t="s">
        <v>783</v>
      </c>
      <c r="W114" t="s">
        <v>1083</v>
      </c>
      <c r="X114" s="2">
        <v>141454.24</v>
      </c>
      <c r="Y114" t="s">
        <v>1084</v>
      </c>
      <c r="Z114" t="s">
        <v>1085</v>
      </c>
      <c r="AA114" t="s">
        <v>772</v>
      </c>
      <c r="AB114" t="s">
        <v>766</v>
      </c>
      <c r="AC114" s="2">
        <v>141454.24</v>
      </c>
      <c r="AD114" s="2">
        <v>141454.24</v>
      </c>
      <c r="AE114" t="s">
        <v>766</v>
      </c>
      <c r="AF114" t="s">
        <v>786</v>
      </c>
      <c r="AG114" t="s">
        <v>772</v>
      </c>
      <c r="AI114" t="str">
        <f t="shared" si="1"/>
        <v>MA6CA6CD7JT022038</v>
      </c>
      <c r="AL114" s="2"/>
    </row>
    <row r="115" spans="1:38" hidden="1" x14ac:dyDescent="0.25">
      <c r="A115" s="1">
        <v>42929</v>
      </c>
      <c r="B115" t="s">
        <v>227</v>
      </c>
      <c r="C115">
        <v>2018</v>
      </c>
      <c r="D115" t="s">
        <v>1</v>
      </c>
      <c r="E115" t="s">
        <v>228</v>
      </c>
      <c r="F115" t="s">
        <v>10</v>
      </c>
      <c r="G115" s="2">
        <v>169165.05</v>
      </c>
      <c r="H115">
        <v>125</v>
      </c>
      <c r="I115" t="s">
        <v>4</v>
      </c>
      <c r="J115">
        <v>64</v>
      </c>
      <c r="K115" t="s">
        <v>1866</v>
      </c>
      <c r="M115" t="s">
        <v>5</v>
      </c>
      <c r="Q115" t="s">
        <v>1081</v>
      </c>
      <c r="R115" t="s">
        <v>1086</v>
      </c>
      <c r="S115" s="6" t="s">
        <v>212</v>
      </c>
      <c r="T115" t="s">
        <v>1016</v>
      </c>
      <c r="U115" t="s">
        <v>989</v>
      </c>
      <c r="V115" t="s">
        <v>783</v>
      </c>
      <c r="W115" t="s">
        <v>1083</v>
      </c>
      <c r="X115" s="2">
        <v>141454.24</v>
      </c>
      <c r="Y115" t="s">
        <v>1087</v>
      </c>
      <c r="Z115" t="s">
        <v>1085</v>
      </c>
      <c r="AA115" t="s">
        <v>772</v>
      </c>
      <c r="AB115" t="s">
        <v>766</v>
      </c>
      <c r="AC115" s="2">
        <v>141454.24</v>
      </c>
      <c r="AD115" s="2">
        <v>141454.24</v>
      </c>
      <c r="AE115" t="s">
        <v>766</v>
      </c>
      <c r="AF115" t="s">
        <v>786</v>
      </c>
      <c r="AG115" t="s">
        <v>772</v>
      </c>
      <c r="AI115" t="str">
        <f t="shared" si="1"/>
        <v>MA6CA6CD7JT022556</v>
      </c>
      <c r="AL115" s="2"/>
    </row>
    <row r="116" spans="1:38" hidden="1" x14ac:dyDescent="0.25">
      <c r="A116" s="1">
        <v>42948</v>
      </c>
      <c r="B116" t="s">
        <v>6</v>
      </c>
      <c r="C116">
        <v>2018</v>
      </c>
      <c r="D116" t="s">
        <v>1</v>
      </c>
      <c r="E116" t="s">
        <v>7</v>
      </c>
      <c r="F116" t="s">
        <v>3</v>
      </c>
      <c r="G116" s="2">
        <v>169165.05</v>
      </c>
      <c r="H116">
        <v>106</v>
      </c>
      <c r="I116" t="s">
        <v>4</v>
      </c>
      <c r="J116">
        <v>33</v>
      </c>
      <c r="K116" t="s">
        <v>1866</v>
      </c>
      <c r="M116" t="s">
        <v>5</v>
      </c>
      <c r="Q116" t="s">
        <v>975</v>
      </c>
      <c r="R116" t="s">
        <v>1088</v>
      </c>
      <c r="S116" s="6" t="s">
        <v>361</v>
      </c>
      <c r="T116" t="s">
        <v>1016</v>
      </c>
      <c r="U116" t="s">
        <v>766</v>
      </c>
      <c r="V116" t="s">
        <v>783</v>
      </c>
      <c r="W116" t="s">
        <v>978</v>
      </c>
      <c r="X116" s="2">
        <v>141454.24</v>
      </c>
      <c r="Y116" t="s">
        <v>1089</v>
      </c>
      <c r="Z116" t="s">
        <v>842</v>
      </c>
      <c r="AA116" t="s">
        <v>980</v>
      </c>
      <c r="AB116" t="s">
        <v>766</v>
      </c>
      <c r="AC116" s="2">
        <v>141454.24</v>
      </c>
      <c r="AD116" s="2">
        <v>141454.24</v>
      </c>
      <c r="AE116" t="s">
        <v>766</v>
      </c>
      <c r="AF116" t="s">
        <v>786</v>
      </c>
      <c r="AG116" t="s">
        <v>772</v>
      </c>
      <c r="AI116" t="str">
        <f t="shared" si="1"/>
        <v>MA6CA6CD7JT028597</v>
      </c>
      <c r="AL116" s="2"/>
    </row>
    <row r="117" spans="1:38" hidden="1" x14ac:dyDescent="0.25">
      <c r="A117" s="1">
        <v>42958</v>
      </c>
      <c r="B117" t="s">
        <v>188</v>
      </c>
      <c r="C117">
        <v>2018</v>
      </c>
      <c r="D117" t="s">
        <v>1</v>
      </c>
      <c r="E117" t="s">
        <v>189</v>
      </c>
      <c r="F117" t="s">
        <v>10</v>
      </c>
      <c r="G117" s="2">
        <v>169165.05</v>
      </c>
      <c r="H117">
        <v>96</v>
      </c>
      <c r="I117">
        <v>0</v>
      </c>
      <c r="J117" t="s">
        <v>15</v>
      </c>
      <c r="K117" t="s">
        <v>5</v>
      </c>
      <c r="L117"/>
      <c r="Q117" t="s">
        <v>881</v>
      </c>
      <c r="R117" t="s">
        <v>1090</v>
      </c>
      <c r="S117" s="6" t="s">
        <v>389</v>
      </c>
      <c r="T117" t="s">
        <v>1016</v>
      </c>
      <c r="U117" t="s">
        <v>766</v>
      </c>
      <c r="V117" t="s">
        <v>783</v>
      </c>
      <c r="W117" t="s">
        <v>990</v>
      </c>
      <c r="X117" s="2">
        <v>141455.45000000001</v>
      </c>
      <c r="Y117" t="s">
        <v>1091</v>
      </c>
      <c r="Z117" t="s">
        <v>981</v>
      </c>
      <c r="AA117" t="s">
        <v>772</v>
      </c>
      <c r="AB117" t="s">
        <v>766</v>
      </c>
      <c r="AC117" s="2">
        <v>141455.45000000001</v>
      </c>
      <c r="AD117" s="2">
        <v>141455.45000000001</v>
      </c>
      <c r="AE117" t="s">
        <v>766</v>
      </c>
      <c r="AF117" t="s">
        <v>786</v>
      </c>
      <c r="AG117" t="s">
        <v>772</v>
      </c>
      <c r="AI117" t="str">
        <f t="shared" si="1"/>
        <v>MA6CA6CD7JT030933</v>
      </c>
      <c r="AL117" s="2"/>
    </row>
    <row r="118" spans="1:38" hidden="1" x14ac:dyDescent="0.25">
      <c r="A118" s="1">
        <v>42948</v>
      </c>
      <c r="B118" t="s">
        <v>8</v>
      </c>
      <c r="C118">
        <v>2018</v>
      </c>
      <c r="D118" t="s">
        <v>1</v>
      </c>
      <c r="E118" t="s">
        <v>9</v>
      </c>
      <c r="F118" t="s">
        <v>10</v>
      </c>
      <c r="G118" s="2">
        <v>169165.05</v>
      </c>
      <c r="H118">
        <v>106</v>
      </c>
      <c r="I118" t="s">
        <v>4</v>
      </c>
      <c r="J118">
        <v>33</v>
      </c>
      <c r="K118" t="s">
        <v>1866</v>
      </c>
      <c r="M118" t="s">
        <v>11</v>
      </c>
      <c r="Q118" t="s">
        <v>1020</v>
      </c>
      <c r="R118" t="s">
        <v>1092</v>
      </c>
      <c r="S118" s="6" t="s">
        <v>257</v>
      </c>
      <c r="T118" t="s">
        <v>1016</v>
      </c>
      <c r="U118" t="s">
        <v>814</v>
      </c>
      <c r="V118" t="s">
        <v>783</v>
      </c>
      <c r="W118" t="s">
        <v>1022</v>
      </c>
      <c r="X118" s="2">
        <v>141455.44</v>
      </c>
      <c r="Y118" t="s">
        <v>1093</v>
      </c>
      <c r="Z118" t="s">
        <v>1024</v>
      </c>
      <c r="AA118" t="s">
        <v>772</v>
      </c>
      <c r="AB118" t="s">
        <v>766</v>
      </c>
      <c r="AC118" s="2">
        <v>141455.44</v>
      </c>
      <c r="AD118" s="2">
        <v>141455.44</v>
      </c>
      <c r="AE118" t="s">
        <v>766</v>
      </c>
      <c r="AF118" t="s">
        <v>786</v>
      </c>
      <c r="AG118" t="s">
        <v>772</v>
      </c>
      <c r="AI118" t="str">
        <f t="shared" si="1"/>
        <v>MA6CA6CD8JT015342</v>
      </c>
      <c r="AL118" s="2"/>
    </row>
    <row r="119" spans="1:38" x14ac:dyDescent="0.25">
      <c r="A119" s="1">
        <v>42899</v>
      </c>
      <c r="B119" t="s">
        <v>222</v>
      </c>
      <c r="C119">
        <v>2017</v>
      </c>
      <c r="D119" t="s">
        <v>1</v>
      </c>
      <c r="E119" t="s">
        <v>223</v>
      </c>
      <c r="F119" t="s">
        <v>193</v>
      </c>
      <c r="G119" s="2">
        <v>165818.49</v>
      </c>
      <c r="H119">
        <v>155</v>
      </c>
      <c r="J119">
        <v>15</v>
      </c>
      <c r="K119" t="s">
        <v>1866</v>
      </c>
      <c r="L119" s="13" t="s">
        <v>2132</v>
      </c>
      <c r="M119" t="s">
        <v>5</v>
      </c>
      <c r="Q119" t="s">
        <v>1094</v>
      </c>
      <c r="R119" t="s">
        <v>1095</v>
      </c>
      <c r="S119" s="6" t="s">
        <v>601</v>
      </c>
      <c r="T119" t="s">
        <v>1016</v>
      </c>
      <c r="U119" t="s">
        <v>989</v>
      </c>
      <c r="V119" t="s">
        <v>783</v>
      </c>
      <c r="W119" t="s">
        <v>1096</v>
      </c>
      <c r="X119" s="2">
        <v>141455.44</v>
      </c>
      <c r="Y119" t="s">
        <v>1097</v>
      </c>
      <c r="Z119" t="s">
        <v>1098</v>
      </c>
      <c r="AA119" t="s">
        <v>772</v>
      </c>
      <c r="AB119" t="s">
        <v>766</v>
      </c>
      <c r="AC119" s="2">
        <v>141455.44</v>
      </c>
      <c r="AD119" s="2">
        <v>141455.44</v>
      </c>
      <c r="AE119" t="s">
        <v>766</v>
      </c>
      <c r="AF119" t="s">
        <v>786</v>
      </c>
      <c r="AG119" t="s">
        <v>772</v>
      </c>
      <c r="AI119" t="str">
        <f t="shared" si="1"/>
        <v>MA6CA6CD8JT020508</v>
      </c>
      <c r="AL119" s="2"/>
    </row>
    <row r="120" spans="1:38" hidden="1" x14ac:dyDescent="0.25">
      <c r="A120" s="1">
        <v>43027</v>
      </c>
      <c r="B120" t="s">
        <v>398</v>
      </c>
      <c r="C120">
        <v>2018</v>
      </c>
      <c r="D120" t="s">
        <v>1</v>
      </c>
      <c r="E120" t="s">
        <v>399</v>
      </c>
      <c r="F120" t="s">
        <v>18</v>
      </c>
      <c r="G120" s="2">
        <v>169163.8</v>
      </c>
      <c r="H120">
        <v>27</v>
      </c>
      <c r="J120">
        <v>7</v>
      </c>
      <c r="K120" t="s">
        <v>1866</v>
      </c>
      <c r="M120" t="s">
        <v>5</v>
      </c>
      <c r="Q120" t="s">
        <v>1044</v>
      </c>
      <c r="R120" t="s">
        <v>1099</v>
      </c>
      <c r="S120" s="6" t="s">
        <v>528</v>
      </c>
      <c r="T120" t="s">
        <v>1016</v>
      </c>
      <c r="U120" t="s">
        <v>834</v>
      </c>
      <c r="V120" t="s">
        <v>783</v>
      </c>
      <c r="W120" t="s">
        <v>1012</v>
      </c>
      <c r="X120" s="2">
        <v>141455.45000000001</v>
      </c>
      <c r="Y120" t="s">
        <v>1100</v>
      </c>
      <c r="Z120" t="s">
        <v>1047</v>
      </c>
      <c r="AA120" t="s">
        <v>772</v>
      </c>
      <c r="AB120" t="s">
        <v>766</v>
      </c>
      <c r="AC120" s="2">
        <v>141455.45000000001</v>
      </c>
      <c r="AD120" s="2">
        <v>141455.45000000001</v>
      </c>
      <c r="AE120" t="s">
        <v>766</v>
      </c>
      <c r="AF120" t="s">
        <v>786</v>
      </c>
      <c r="AG120" t="s">
        <v>772</v>
      </c>
      <c r="AI120" t="str">
        <f t="shared" si="1"/>
        <v>MA6CA6CD8JT022839</v>
      </c>
      <c r="AL120" s="2"/>
    </row>
    <row r="121" spans="1:38" hidden="1" x14ac:dyDescent="0.25">
      <c r="A121" s="1">
        <v>43033</v>
      </c>
      <c r="B121" t="s">
        <v>585</v>
      </c>
      <c r="C121">
        <v>2018</v>
      </c>
      <c r="D121" t="s">
        <v>1</v>
      </c>
      <c r="E121" t="s">
        <v>586</v>
      </c>
      <c r="F121" t="s">
        <v>239</v>
      </c>
      <c r="G121" s="2">
        <v>169163.8</v>
      </c>
      <c r="H121">
        <v>21</v>
      </c>
      <c r="I121">
        <v>0</v>
      </c>
      <c r="J121" t="s">
        <v>15</v>
      </c>
      <c r="K121" t="s">
        <v>5</v>
      </c>
      <c r="L121"/>
      <c r="Q121" t="s">
        <v>1034</v>
      </c>
      <c r="R121" t="s">
        <v>1101</v>
      </c>
      <c r="S121" s="6" t="s">
        <v>541</v>
      </c>
      <c r="T121" t="s">
        <v>1016</v>
      </c>
      <c r="U121" t="s">
        <v>766</v>
      </c>
      <c r="V121" t="s">
        <v>783</v>
      </c>
      <c r="W121" t="s">
        <v>1036</v>
      </c>
      <c r="X121" s="2">
        <v>141455.45000000001</v>
      </c>
      <c r="Y121" t="s">
        <v>1102</v>
      </c>
      <c r="Z121" t="s">
        <v>1038</v>
      </c>
      <c r="AA121" t="s">
        <v>772</v>
      </c>
      <c r="AB121" t="s">
        <v>766</v>
      </c>
      <c r="AC121" s="2">
        <v>141455.45000000001</v>
      </c>
      <c r="AD121" s="2">
        <v>141455.45000000001</v>
      </c>
      <c r="AE121" t="s">
        <v>766</v>
      </c>
      <c r="AF121" t="s">
        <v>786</v>
      </c>
      <c r="AG121" t="s">
        <v>772</v>
      </c>
      <c r="AI121" t="str">
        <f t="shared" si="1"/>
        <v>MA6CA6CD8JT026308</v>
      </c>
      <c r="AL121" s="2"/>
    </row>
    <row r="122" spans="1:38" hidden="1" x14ac:dyDescent="0.25">
      <c r="A122" s="1">
        <v>43049</v>
      </c>
      <c r="B122" t="s">
        <v>1915</v>
      </c>
      <c r="C122">
        <v>2015</v>
      </c>
      <c r="D122" t="s">
        <v>23</v>
      </c>
      <c r="E122" t="s">
        <v>1916</v>
      </c>
      <c r="F122" t="s">
        <v>1917</v>
      </c>
      <c r="G122" s="2">
        <v>118000</v>
      </c>
      <c r="H122">
        <v>5</v>
      </c>
      <c r="I122">
        <v>0</v>
      </c>
      <c r="J122" t="s">
        <v>15</v>
      </c>
      <c r="L122"/>
      <c r="Q122" t="s">
        <v>1039</v>
      </c>
      <c r="R122" t="s">
        <v>1103</v>
      </c>
      <c r="S122" s="6" t="s">
        <v>705</v>
      </c>
      <c r="T122" t="s">
        <v>1016</v>
      </c>
      <c r="U122" t="s">
        <v>814</v>
      </c>
      <c r="V122" t="s">
        <v>783</v>
      </c>
      <c r="W122" t="s">
        <v>1041</v>
      </c>
      <c r="X122" s="2">
        <v>141076.63</v>
      </c>
      <c r="Y122" t="s">
        <v>1104</v>
      </c>
      <c r="Z122" t="s">
        <v>1043</v>
      </c>
      <c r="AA122" t="s">
        <v>772</v>
      </c>
      <c r="AB122" t="s">
        <v>766</v>
      </c>
      <c r="AC122" s="2">
        <v>141076.63</v>
      </c>
      <c r="AD122" s="2">
        <v>141076.63</v>
      </c>
      <c r="AE122" t="s">
        <v>766</v>
      </c>
      <c r="AF122" t="s">
        <v>786</v>
      </c>
      <c r="AG122" t="s">
        <v>772</v>
      </c>
      <c r="AI122" t="str">
        <f t="shared" si="1"/>
        <v>MA6CA6CD9JT004639</v>
      </c>
      <c r="AL122" s="2"/>
    </row>
    <row r="123" spans="1:38" hidden="1" x14ac:dyDescent="0.25">
      <c r="A123" s="1">
        <v>42877</v>
      </c>
      <c r="B123" t="s">
        <v>450</v>
      </c>
      <c r="C123">
        <v>2015</v>
      </c>
      <c r="D123" t="s">
        <v>23</v>
      </c>
      <c r="E123" t="s">
        <v>451</v>
      </c>
      <c r="F123" t="s">
        <v>452</v>
      </c>
      <c r="G123" s="2">
        <v>130000</v>
      </c>
      <c r="H123">
        <v>177</v>
      </c>
      <c r="I123">
        <v>0</v>
      </c>
      <c r="J123" t="s">
        <v>15</v>
      </c>
      <c r="L123"/>
      <c r="Q123" t="s">
        <v>970</v>
      </c>
      <c r="R123" t="s">
        <v>1105</v>
      </c>
      <c r="S123" s="6" t="s">
        <v>163</v>
      </c>
      <c r="T123" t="s">
        <v>1016</v>
      </c>
      <c r="U123" t="s">
        <v>766</v>
      </c>
      <c r="V123" t="s">
        <v>783</v>
      </c>
      <c r="W123" t="s">
        <v>973</v>
      </c>
      <c r="X123" s="2">
        <v>141455.45000000001</v>
      </c>
      <c r="Y123" t="s">
        <v>1106</v>
      </c>
      <c r="Z123" t="s">
        <v>773</v>
      </c>
      <c r="AA123" t="s">
        <v>772</v>
      </c>
      <c r="AB123" t="s">
        <v>766</v>
      </c>
      <c r="AC123" s="2">
        <v>141455.45000000001</v>
      </c>
      <c r="AD123" s="2">
        <v>141455.45000000001</v>
      </c>
      <c r="AE123" t="s">
        <v>766</v>
      </c>
      <c r="AF123" t="s">
        <v>786</v>
      </c>
      <c r="AG123" t="s">
        <v>772</v>
      </c>
      <c r="AI123" t="str">
        <f t="shared" si="1"/>
        <v>MA6CA6CD9JT020615</v>
      </c>
      <c r="AL123" s="2"/>
    </row>
    <row r="124" spans="1:38" hidden="1" x14ac:dyDescent="0.25">
      <c r="A124" s="1">
        <v>43045</v>
      </c>
      <c r="B124" t="s">
        <v>1918</v>
      </c>
      <c r="C124">
        <v>2015</v>
      </c>
      <c r="D124" t="s">
        <v>23</v>
      </c>
      <c r="E124" t="s">
        <v>1919</v>
      </c>
      <c r="F124" t="s">
        <v>1920</v>
      </c>
      <c r="G124" s="2">
        <v>115000</v>
      </c>
      <c r="H124">
        <v>9</v>
      </c>
      <c r="I124">
        <v>0</v>
      </c>
      <c r="J124" t="s">
        <v>15</v>
      </c>
      <c r="L124"/>
      <c r="Q124" t="s">
        <v>975</v>
      </c>
      <c r="R124" t="s">
        <v>1107</v>
      </c>
      <c r="S124" s="6" t="s">
        <v>363</v>
      </c>
      <c r="T124" t="s">
        <v>1016</v>
      </c>
      <c r="U124" t="s">
        <v>766</v>
      </c>
      <c r="V124" t="s">
        <v>783</v>
      </c>
      <c r="W124" t="s">
        <v>978</v>
      </c>
      <c r="X124" s="2">
        <v>141454.24</v>
      </c>
      <c r="Y124" t="s">
        <v>1108</v>
      </c>
      <c r="Z124" t="s">
        <v>842</v>
      </c>
      <c r="AA124" t="s">
        <v>980</v>
      </c>
      <c r="AB124" t="s">
        <v>766</v>
      </c>
      <c r="AC124" s="2">
        <v>141454.24</v>
      </c>
      <c r="AD124" s="2">
        <v>141454.24</v>
      </c>
      <c r="AE124" t="s">
        <v>766</v>
      </c>
      <c r="AF124" t="s">
        <v>786</v>
      </c>
      <c r="AG124" t="s">
        <v>772</v>
      </c>
      <c r="AI124" t="str">
        <f t="shared" si="1"/>
        <v>MA6CA6CD9JT028522</v>
      </c>
      <c r="AL124" s="2"/>
    </row>
    <row r="125" spans="1:38" hidden="1" x14ac:dyDescent="0.25">
      <c r="A125" s="1">
        <v>42969</v>
      </c>
      <c r="B125" t="s">
        <v>461</v>
      </c>
      <c r="C125">
        <v>2016</v>
      </c>
      <c r="D125" t="s">
        <v>23</v>
      </c>
      <c r="E125" t="s">
        <v>462</v>
      </c>
      <c r="F125" t="s">
        <v>463</v>
      </c>
      <c r="G125" s="2">
        <v>145000</v>
      </c>
      <c r="H125">
        <v>85</v>
      </c>
      <c r="I125">
        <v>0</v>
      </c>
      <c r="J125" t="s">
        <v>15</v>
      </c>
      <c r="L125"/>
      <c r="Q125" t="s">
        <v>975</v>
      </c>
      <c r="R125" t="s">
        <v>1109</v>
      </c>
      <c r="S125" s="6" t="s">
        <v>365</v>
      </c>
      <c r="T125" t="s">
        <v>1016</v>
      </c>
      <c r="U125" t="s">
        <v>766</v>
      </c>
      <c r="V125" t="s">
        <v>783</v>
      </c>
      <c r="W125" t="s">
        <v>978</v>
      </c>
      <c r="X125" s="2">
        <v>141454.24</v>
      </c>
      <c r="Y125" t="s">
        <v>1110</v>
      </c>
      <c r="Z125" t="s">
        <v>842</v>
      </c>
      <c r="AA125" t="s">
        <v>980</v>
      </c>
      <c r="AB125" t="s">
        <v>766</v>
      </c>
      <c r="AC125" s="2">
        <v>141454.24</v>
      </c>
      <c r="AD125" s="2">
        <v>141454.24</v>
      </c>
      <c r="AE125" t="s">
        <v>766</v>
      </c>
      <c r="AF125" t="s">
        <v>786</v>
      </c>
      <c r="AG125" t="s">
        <v>772</v>
      </c>
      <c r="AI125" t="str">
        <f t="shared" si="1"/>
        <v>MA6CA6CD9JT028598</v>
      </c>
      <c r="AL125" s="2"/>
    </row>
    <row r="126" spans="1:38" hidden="1" x14ac:dyDescent="0.25">
      <c r="A126" s="1">
        <v>42825</v>
      </c>
      <c r="B126" t="s">
        <v>733</v>
      </c>
      <c r="C126">
        <v>2016</v>
      </c>
      <c r="D126" t="s">
        <v>23</v>
      </c>
      <c r="E126" t="s">
        <v>734</v>
      </c>
      <c r="F126" t="s">
        <v>48</v>
      </c>
      <c r="G126" s="2">
        <v>154000</v>
      </c>
      <c r="H126">
        <v>229</v>
      </c>
      <c r="I126" t="s">
        <v>4</v>
      </c>
      <c r="J126">
        <v>23</v>
      </c>
      <c r="K126" t="s">
        <v>1866</v>
      </c>
      <c r="L126" s="13">
        <v>3000</v>
      </c>
      <c r="Q126" t="s">
        <v>1111</v>
      </c>
      <c r="R126" t="s">
        <v>1112</v>
      </c>
      <c r="S126" s="6" t="s">
        <v>413</v>
      </c>
      <c r="T126" t="s">
        <v>1113</v>
      </c>
      <c r="U126" t="s">
        <v>814</v>
      </c>
      <c r="V126" t="s">
        <v>783</v>
      </c>
      <c r="W126" t="s">
        <v>1114</v>
      </c>
      <c r="X126" s="2">
        <v>161175.76</v>
      </c>
      <c r="Y126" t="s">
        <v>1115</v>
      </c>
      <c r="Z126" t="s">
        <v>1116</v>
      </c>
      <c r="AA126" t="s">
        <v>772</v>
      </c>
      <c r="AB126" t="s">
        <v>766</v>
      </c>
      <c r="AC126" s="2">
        <v>161175.76</v>
      </c>
      <c r="AD126" s="2">
        <v>161175.76</v>
      </c>
      <c r="AE126" t="s">
        <v>766</v>
      </c>
      <c r="AF126" t="s">
        <v>786</v>
      </c>
      <c r="AG126" t="s">
        <v>772</v>
      </c>
      <c r="AI126" t="str">
        <f t="shared" si="1"/>
        <v>MA6CB5CD0JT029954</v>
      </c>
      <c r="AL126" s="2"/>
    </row>
    <row r="127" spans="1:38" hidden="1" x14ac:dyDescent="0.25">
      <c r="A127" s="1">
        <v>43025</v>
      </c>
      <c r="B127" t="s">
        <v>292</v>
      </c>
      <c r="C127">
        <v>2016</v>
      </c>
      <c r="D127" t="s">
        <v>23</v>
      </c>
      <c r="E127" t="s">
        <v>293</v>
      </c>
      <c r="F127" t="s">
        <v>294</v>
      </c>
      <c r="G127" s="2">
        <v>142000</v>
      </c>
      <c r="H127">
        <v>29</v>
      </c>
      <c r="I127">
        <v>0</v>
      </c>
      <c r="J127" t="s">
        <v>15</v>
      </c>
      <c r="L127"/>
      <c r="Q127" t="s">
        <v>846</v>
      </c>
      <c r="R127" t="s">
        <v>1119</v>
      </c>
      <c r="S127" s="6" t="s">
        <v>656</v>
      </c>
      <c r="T127" t="s">
        <v>1113</v>
      </c>
      <c r="U127" t="s">
        <v>766</v>
      </c>
      <c r="V127" t="s">
        <v>783</v>
      </c>
      <c r="W127" t="s">
        <v>1120</v>
      </c>
      <c r="X127" s="2">
        <v>161174.54999999999</v>
      </c>
      <c r="Y127" t="s">
        <v>1121</v>
      </c>
      <c r="Z127" t="s">
        <v>1122</v>
      </c>
      <c r="AA127" t="s">
        <v>980</v>
      </c>
      <c r="AB127" t="s">
        <v>766</v>
      </c>
      <c r="AC127" s="2">
        <v>161174.54999999999</v>
      </c>
      <c r="AD127" s="2">
        <v>161174.54999999999</v>
      </c>
      <c r="AE127" t="s">
        <v>766</v>
      </c>
      <c r="AF127" t="s">
        <v>786</v>
      </c>
      <c r="AG127" t="s">
        <v>772</v>
      </c>
      <c r="AI127" t="str">
        <f t="shared" si="1"/>
        <v>MA6CB5CD0JT037097</v>
      </c>
      <c r="AL127" s="2"/>
    </row>
    <row r="128" spans="1:38" hidden="1" x14ac:dyDescent="0.25">
      <c r="A128" s="1">
        <v>43035</v>
      </c>
      <c r="B128" t="s">
        <v>636</v>
      </c>
      <c r="C128">
        <v>2012</v>
      </c>
      <c r="D128" t="s">
        <v>23</v>
      </c>
      <c r="E128" t="s">
        <v>637</v>
      </c>
      <c r="F128" t="s">
        <v>45</v>
      </c>
      <c r="G128" s="2">
        <v>93000</v>
      </c>
      <c r="H128">
        <v>19</v>
      </c>
      <c r="I128">
        <v>0</v>
      </c>
      <c r="J128" t="s">
        <v>15</v>
      </c>
      <c r="L128"/>
      <c r="Q128" t="s">
        <v>1165</v>
      </c>
      <c r="R128" t="s">
        <v>1731</v>
      </c>
      <c r="S128" s="6" t="s">
        <v>1996</v>
      </c>
      <c r="T128" t="s">
        <v>1113</v>
      </c>
      <c r="U128" t="s">
        <v>814</v>
      </c>
      <c r="V128" t="s">
        <v>783</v>
      </c>
      <c r="W128" t="s">
        <v>1712</v>
      </c>
      <c r="X128" s="2">
        <v>161174.54999999999</v>
      </c>
      <c r="Y128" t="s">
        <v>1732</v>
      </c>
      <c r="Z128" t="s">
        <v>1714</v>
      </c>
      <c r="AA128" t="s">
        <v>980</v>
      </c>
      <c r="AB128" t="s">
        <v>766</v>
      </c>
      <c r="AC128" s="2">
        <v>161174.54999999999</v>
      </c>
      <c r="AD128" s="2">
        <v>161174.54999999999</v>
      </c>
      <c r="AE128" t="s">
        <v>766</v>
      </c>
      <c r="AF128" t="s">
        <v>786</v>
      </c>
      <c r="AG128" t="s">
        <v>772</v>
      </c>
      <c r="AI128" t="str">
        <f t="shared" si="1"/>
        <v>MA6CB5CD0JT047614</v>
      </c>
      <c r="AL128" s="2"/>
    </row>
    <row r="129" spans="1:38" hidden="1" x14ac:dyDescent="0.25">
      <c r="A129" s="1">
        <v>43031</v>
      </c>
      <c r="B129" t="s">
        <v>506</v>
      </c>
      <c r="C129">
        <v>2015</v>
      </c>
      <c r="D129" t="s">
        <v>23</v>
      </c>
      <c r="E129" t="s">
        <v>507</v>
      </c>
      <c r="F129" t="s">
        <v>45</v>
      </c>
      <c r="G129" s="2">
        <v>330000</v>
      </c>
      <c r="H129">
        <v>23</v>
      </c>
      <c r="J129">
        <v>5</v>
      </c>
      <c r="K129" t="s">
        <v>1866</v>
      </c>
      <c r="L129" s="13">
        <v>205000</v>
      </c>
      <c r="Q129" t="s">
        <v>828</v>
      </c>
      <c r="R129" t="s">
        <v>1123</v>
      </c>
      <c r="S129" s="6" t="s">
        <v>1683</v>
      </c>
      <c r="T129" t="s">
        <v>1113</v>
      </c>
      <c r="U129" t="s">
        <v>834</v>
      </c>
      <c r="V129" t="s">
        <v>783</v>
      </c>
      <c r="W129" t="s">
        <v>829</v>
      </c>
      <c r="X129" s="2">
        <v>161175.76</v>
      </c>
      <c r="Y129" t="s">
        <v>1124</v>
      </c>
      <c r="Z129" t="s">
        <v>830</v>
      </c>
      <c r="AA129" t="s">
        <v>772</v>
      </c>
      <c r="AB129" t="s">
        <v>766</v>
      </c>
      <c r="AC129" s="2">
        <v>161175.76</v>
      </c>
      <c r="AD129" s="2">
        <v>161175.76</v>
      </c>
      <c r="AE129" t="s">
        <v>766</v>
      </c>
      <c r="AF129" t="s">
        <v>786</v>
      </c>
      <c r="AG129" t="s">
        <v>772</v>
      </c>
      <c r="AI129" t="e">
        <f t="shared" si="1"/>
        <v>#N/A</v>
      </c>
    </row>
    <row r="130" spans="1:38" hidden="1" x14ac:dyDescent="0.25">
      <c r="A130" s="1">
        <v>43038</v>
      </c>
      <c r="B130" t="s">
        <v>1921</v>
      </c>
      <c r="C130">
        <v>2018</v>
      </c>
      <c r="D130" t="s">
        <v>1</v>
      </c>
      <c r="E130" t="s">
        <v>1922</v>
      </c>
      <c r="F130" t="s">
        <v>1923</v>
      </c>
      <c r="G130" s="2">
        <v>716395.96</v>
      </c>
      <c r="H130">
        <v>16</v>
      </c>
      <c r="I130">
        <v>0</v>
      </c>
      <c r="J130" t="s">
        <v>15</v>
      </c>
      <c r="K130" t="s">
        <v>11</v>
      </c>
      <c r="L130"/>
      <c r="Q130" t="s">
        <v>1165</v>
      </c>
      <c r="R130" t="s">
        <v>1733</v>
      </c>
      <c r="S130" s="6" t="s">
        <v>1998</v>
      </c>
      <c r="T130" t="s">
        <v>1113</v>
      </c>
      <c r="U130" t="s">
        <v>834</v>
      </c>
      <c r="V130" t="s">
        <v>783</v>
      </c>
      <c r="W130" t="s">
        <v>1712</v>
      </c>
      <c r="X130" s="2">
        <v>161174.54999999999</v>
      </c>
      <c r="Y130" t="s">
        <v>1734</v>
      </c>
      <c r="Z130" t="s">
        <v>1714</v>
      </c>
      <c r="AA130" t="s">
        <v>980</v>
      </c>
      <c r="AB130" t="s">
        <v>766</v>
      </c>
      <c r="AC130" s="2">
        <v>161174.54999999999</v>
      </c>
      <c r="AD130" s="2">
        <v>161174.54999999999</v>
      </c>
      <c r="AE130" t="s">
        <v>766</v>
      </c>
      <c r="AF130" t="s">
        <v>786</v>
      </c>
      <c r="AG130" t="s">
        <v>772</v>
      </c>
      <c r="AI130" t="str">
        <f t="shared" si="1"/>
        <v>MA6CB5CD2JT042883</v>
      </c>
      <c r="AL130" s="2"/>
    </row>
    <row r="131" spans="1:38" hidden="1" x14ac:dyDescent="0.25">
      <c r="A131" s="1">
        <v>43005</v>
      </c>
      <c r="B131" t="s">
        <v>631</v>
      </c>
      <c r="C131">
        <v>2018</v>
      </c>
      <c r="D131" t="s">
        <v>1</v>
      </c>
      <c r="E131" t="s">
        <v>632</v>
      </c>
      <c r="F131" t="s">
        <v>633</v>
      </c>
      <c r="G131" s="2">
        <v>698479.53</v>
      </c>
      <c r="H131">
        <v>49</v>
      </c>
      <c r="I131">
        <v>0</v>
      </c>
      <c r="J131" t="s">
        <v>15</v>
      </c>
      <c r="K131" t="s">
        <v>11</v>
      </c>
      <c r="L131"/>
      <c r="Q131" t="s">
        <v>1165</v>
      </c>
      <c r="R131" t="s">
        <v>1735</v>
      </c>
      <c r="S131" s="6" t="s">
        <v>2000</v>
      </c>
      <c r="T131" t="s">
        <v>1113</v>
      </c>
      <c r="U131" t="s">
        <v>834</v>
      </c>
      <c r="V131" t="s">
        <v>783</v>
      </c>
      <c r="W131" t="s">
        <v>1712</v>
      </c>
      <c r="X131" s="2">
        <v>161174.54999999999</v>
      </c>
      <c r="Y131" t="s">
        <v>1736</v>
      </c>
      <c r="Z131" t="s">
        <v>1714</v>
      </c>
      <c r="AA131" t="s">
        <v>980</v>
      </c>
      <c r="AB131" t="s">
        <v>766</v>
      </c>
      <c r="AC131" s="2">
        <v>161174.54999999999</v>
      </c>
      <c r="AD131" s="2">
        <v>161174.54999999999</v>
      </c>
      <c r="AE131" t="s">
        <v>766</v>
      </c>
      <c r="AF131" t="s">
        <v>786</v>
      </c>
      <c r="AG131" t="s">
        <v>772</v>
      </c>
      <c r="AI131" t="str">
        <f t="shared" si="1"/>
        <v>MA6CB5CD2JT042897</v>
      </c>
      <c r="AL131" s="2"/>
    </row>
    <row r="132" spans="1:38" hidden="1" x14ac:dyDescent="0.25">
      <c r="A132" s="1">
        <v>43046</v>
      </c>
      <c r="B132" t="s">
        <v>1924</v>
      </c>
      <c r="C132">
        <v>2018</v>
      </c>
      <c r="D132" t="s">
        <v>1</v>
      </c>
      <c r="E132" t="s">
        <v>1925</v>
      </c>
      <c r="F132" t="s">
        <v>633</v>
      </c>
      <c r="G132" s="2">
        <v>698478.02</v>
      </c>
      <c r="H132">
        <v>8</v>
      </c>
      <c r="I132">
        <v>0</v>
      </c>
      <c r="J132" t="s">
        <v>15</v>
      </c>
      <c r="L132"/>
      <c r="Q132" t="s">
        <v>1165</v>
      </c>
      <c r="R132" t="s">
        <v>1737</v>
      </c>
      <c r="S132" s="6" t="s">
        <v>2002</v>
      </c>
      <c r="T132" t="s">
        <v>1113</v>
      </c>
      <c r="U132" t="s">
        <v>989</v>
      </c>
      <c r="V132" t="s">
        <v>783</v>
      </c>
      <c r="W132" t="s">
        <v>1712</v>
      </c>
      <c r="X132" s="2">
        <v>161174.54999999999</v>
      </c>
      <c r="Y132" t="s">
        <v>1738</v>
      </c>
      <c r="Z132" t="s">
        <v>1714</v>
      </c>
      <c r="AA132" t="s">
        <v>980</v>
      </c>
      <c r="AB132" t="s">
        <v>766</v>
      </c>
      <c r="AC132" s="2">
        <v>161174.54999999999</v>
      </c>
      <c r="AD132" s="2">
        <v>161174.54999999999</v>
      </c>
      <c r="AE132" t="s">
        <v>766</v>
      </c>
      <c r="AF132" t="s">
        <v>786</v>
      </c>
      <c r="AG132" t="s">
        <v>772</v>
      </c>
      <c r="AI132" t="str">
        <f t="shared" si="1"/>
        <v>MA6CB5CD3JT044917</v>
      </c>
      <c r="AL132" s="2"/>
    </row>
    <row r="133" spans="1:38" hidden="1" x14ac:dyDescent="0.25">
      <c r="A133" s="1">
        <v>43038</v>
      </c>
      <c r="B133" t="s">
        <v>1926</v>
      </c>
      <c r="C133">
        <v>2018</v>
      </c>
      <c r="D133" t="s">
        <v>1</v>
      </c>
      <c r="E133" t="s">
        <v>1927</v>
      </c>
      <c r="F133" t="s">
        <v>1923</v>
      </c>
      <c r="G133" s="2">
        <v>716395.96</v>
      </c>
      <c r="H133">
        <v>16</v>
      </c>
      <c r="I133">
        <v>0</v>
      </c>
      <c r="J133" t="s">
        <v>15</v>
      </c>
      <c r="K133" t="s">
        <v>11</v>
      </c>
      <c r="L133"/>
      <c r="Q133" t="s">
        <v>1165</v>
      </c>
      <c r="R133" t="s">
        <v>1739</v>
      </c>
      <c r="S133" s="6" t="s">
        <v>2004</v>
      </c>
      <c r="T133" t="s">
        <v>1113</v>
      </c>
      <c r="U133" t="s">
        <v>838</v>
      </c>
      <c r="V133" t="s">
        <v>783</v>
      </c>
      <c r="W133" t="s">
        <v>1712</v>
      </c>
      <c r="X133" s="2">
        <v>161174.54999999999</v>
      </c>
      <c r="Y133" t="s">
        <v>1740</v>
      </c>
      <c r="Z133" t="s">
        <v>1714</v>
      </c>
      <c r="AA133" t="s">
        <v>980</v>
      </c>
      <c r="AB133" t="s">
        <v>766</v>
      </c>
      <c r="AC133" s="2">
        <v>161174.54999999999</v>
      </c>
      <c r="AD133" s="2">
        <v>161174.54999999999</v>
      </c>
      <c r="AE133" t="s">
        <v>766</v>
      </c>
      <c r="AF133" t="s">
        <v>786</v>
      </c>
      <c r="AG133" t="s">
        <v>772</v>
      </c>
      <c r="AI133" t="str">
        <f t="shared" si="1"/>
        <v>MA6CB5CD4JT042738</v>
      </c>
      <c r="AL133" s="2"/>
    </row>
    <row r="134" spans="1:38" hidden="1" x14ac:dyDescent="0.25">
      <c r="A134" s="1">
        <v>42639</v>
      </c>
      <c r="B134" t="s">
        <v>608</v>
      </c>
      <c r="C134">
        <v>2015</v>
      </c>
      <c r="D134" t="s">
        <v>23</v>
      </c>
      <c r="E134" t="s">
        <v>609</v>
      </c>
      <c r="F134" t="s">
        <v>610</v>
      </c>
      <c r="G134" s="2">
        <v>300000</v>
      </c>
      <c r="H134">
        <v>415</v>
      </c>
      <c r="I134">
        <v>0</v>
      </c>
      <c r="J134" t="s">
        <v>15</v>
      </c>
      <c r="K134" t="s">
        <v>611</v>
      </c>
      <c r="L134"/>
      <c r="Q134" t="s">
        <v>1127</v>
      </c>
      <c r="R134" t="s">
        <v>1128</v>
      </c>
      <c r="S134" s="6" t="s">
        <v>652</v>
      </c>
      <c r="T134" t="s">
        <v>1113</v>
      </c>
      <c r="U134" t="s">
        <v>834</v>
      </c>
      <c r="V134" t="s">
        <v>783</v>
      </c>
      <c r="W134" t="s">
        <v>1129</v>
      </c>
      <c r="X134" s="2">
        <v>161174.54999999999</v>
      </c>
      <c r="Y134" t="s">
        <v>1130</v>
      </c>
      <c r="Z134" t="s">
        <v>1131</v>
      </c>
      <c r="AA134" t="s">
        <v>980</v>
      </c>
      <c r="AB134" t="s">
        <v>766</v>
      </c>
      <c r="AC134" s="2">
        <v>161174.54999999999</v>
      </c>
      <c r="AD134" s="2">
        <v>161174.54999999999</v>
      </c>
      <c r="AE134" t="s">
        <v>766</v>
      </c>
      <c r="AF134" t="s">
        <v>786</v>
      </c>
      <c r="AG134" t="s">
        <v>772</v>
      </c>
      <c r="AI134" t="str">
        <f t="shared" ref="AI134:AI197" si="2">VLOOKUP($S134,$E$5:$E$390,1,FALSE)</f>
        <v>MA6CB5CD5JT037211</v>
      </c>
      <c r="AL134" s="2"/>
    </row>
    <row r="135" spans="1:38" hidden="1" x14ac:dyDescent="0.25">
      <c r="A135" s="1">
        <v>42916</v>
      </c>
      <c r="B135" t="s">
        <v>715</v>
      </c>
      <c r="C135">
        <v>2018</v>
      </c>
      <c r="D135" t="s">
        <v>1</v>
      </c>
      <c r="E135" t="s">
        <v>716</v>
      </c>
      <c r="F135" t="s">
        <v>3</v>
      </c>
      <c r="G135" s="2">
        <v>401191.28</v>
      </c>
      <c r="H135">
        <v>138</v>
      </c>
      <c r="I135">
        <v>0</v>
      </c>
      <c r="J135" t="s">
        <v>15</v>
      </c>
      <c r="K135" t="s">
        <v>1928</v>
      </c>
      <c r="L135"/>
      <c r="Q135" t="s">
        <v>1165</v>
      </c>
      <c r="R135" t="s">
        <v>1741</v>
      </c>
      <c r="S135" s="6" t="s">
        <v>2006</v>
      </c>
      <c r="T135" t="s">
        <v>1113</v>
      </c>
      <c r="U135" t="s">
        <v>989</v>
      </c>
      <c r="V135" t="s">
        <v>783</v>
      </c>
      <c r="W135" t="s">
        <v>1712</v>
      </c>
      <c r="X135" s="2">
        <v>161174.54999999999</v>
      </c>
      <c r="Y135" t="s">
        <v>1742</v>
      </c>
      <c r="Z135" t="s">
        <v>1714</v>
      </c>
      <c r="AA135" t="s">
        <v>980</v>
      </c>
      <c r="AB135" t="s">
        <v>766</v>
      </c>
      <c r="AC135" s="2">
        <v>161174.54999999999</v>
      </c>
      <c r="AD135" s="2">
        <v>161174.54999999999</v>
      </c>
      <c r="AE135" t="s">
        <v>766</v>
      </c>
      <c r="AF135" t="s">
        <v>786</v>
      </c>
      <c r="AG135" t="s">
        <v>772</v>
      </c>
      <c r="AI135" t="str">
        <f t="shared" si="2"/>
        <v>MA6CB5CD7JT044886</v>
      </c>
      <c r="AL135" s="2"/>
    </row>
    <row r="136" spans="1:38" hidden="1" x14ac:dyDescent="0.25">
      <c r="A136" s="1">
        <v>42916</v>
      </c>
      <c r="B136" t="s">
        <v>698</v>
      </c>
      <c r="C136">
        <v>2018</v>
      </c>
      <c r="D136" t="s">
        <v>1</v>
      </c>
      <c r="E136" t="s">
        <v>699</v>
      </c>
      <c r="F136" t="s">
        <v>226</v>
      </c>
      <c r="G136" s="2">
        <v>358300.28</v>
      </c>
      <c r="H136">
        <v>138</v>
      </c>
      <c r="I136">
        <v>0</v>
      </c>
      <c r="J136" t="s">
        <v>15</v>
      </c>
      <c r="K136" t="s">
        <v>5</v>
      </c>
      <c r="L136"/>
      <c r="Q136" t="s">
        <v>1111</v>
      </c>
      <c r="R136" t="s">
        <v>1132</v>
      </c>
      <c r="S136" s="6" t="s">
        <v>549</v>
      </c>
      <c r="T136" t="s">
        <v>1113</v>
      </c>
      <c r="U136" t="s">
        <v>838</v>
      </c>
      <c r="V136" t="s">
        <v>783</v>
      </c>
      <c r="W136" t="s">
        <v>1114</v>
      </c>
      <c r="X136" s="2">
        <v>161175.76</v>
      </c>
      <c r="Y136" t="s">
        <v>1133</v>
      </c>
      <c r="Z136" t="s">
        <v>1116</v>
      </c>
      <c r="AA136" t="s">
        <v>772</v>
      </c>
      <c r="AB136" t="s">
        <v>766</v>
      </c>
      <c r="AC136" s="2">
        <v>161175.76</v>
      </c>
      <c r="AD136" s="2">
        <v>161175.76</v>
      </c>
      <c r="AE136" t="s">
        <v>766</v>
      </c>
      <c r="AF136" t="s">
        <v>786</v>
      </c>
      <c r="AG136" t="s">
        <v>772</v>
      </c>
      <c r="AI136" t="str">
        <f t="shared" si="2"/>
        <v>MA6CB5CD9JT025949</v>
      </c>
      <c r="AL136" s="2"/>
    </row>
    <row r="137" spans="1:38" hidden="1" x14ac:dyDescent="0.25">
      <c r="A137" s="1">
        <v>42927</v>
      </c>
      <c r="B137" t="s">
        <v>186</v>
      </c>
      <c r="C137">
        <v>2018</v>
      </c>
      <c r="D137" t="s">
        <v>1</v>
      </c>
      <c r="E137" t="s">
        <v>187</v>
      </c>
      <c r="F137" t="s">
        <v>3</v>
      </c>
      <c r="G137" s="2">
        <v>358312.72</v>
      </c>
      <c r="H137">
        <v>127</v>
      </c>
      <c r="I137">
        <v>0</v>
      </c>
      <c r="J137" t="s">
        <v>15</v>
      </c>
      <c r="K137" t="s">
        <v>5</v>
      </c>
      <c r="L137"/>
      <c r="Q137" t="s">
        <v>1127</v>
      </c>
      <c r="R137" t="s">
        <v>1134</v>
      </c>
      <c r="S137" s="6" t="s">
        <v>654</v>
      </c>
      <c r="T137" t="s">
        <v>1113</v>
      </c>
      <c r="U137" t="s">
        <v>814</v>
      </c>
      <c r="V137" t="s">
        <v>783</v>
      </c>
      <c r="W137" t="s">
        <v>1129</v>
      </c>
      <c r="X137" s="2">
        <v>161174.54999999999</v>
      </c>
      <c r="Y137" t="s">
        <v>1135</v>
      </c>
      <c r="Z137" t="s">
        <v>1131</v>
      </c>
      <c r="AA137" t="s">
        <v>980</v>
      </c>
      <c r="AB137" t="s">
        <v>766</v>
      </c>
      <c r="AC137" s="2">
        <v>161174.54999999999</v>
      </c>
      <c r="AD137" s="2">
        <v>161174.54999999999</v>
      </c>
      <c r="AE137" t="s">
        <v>766</v>
      </c>
      <c r="AF137" t="s">
        <v>786</v>
      </c>
      <c r="AG137" t="s">
        <v>772</v>
      </c>
      <c r="AI137" t="str">
        <f t="shared" si="2"/>
        <v>MA6CB5CD9JT037213</v>
      </c>
      <c r="AL137" s="2"/>
    </row>
    <row r="138" spans="1:38" hidden="1" x14ac:dyDescent="0.25">
      <c r="A138" s="1">
        <v>42948</v>
      </c>
      <c r="B138" t="s">
        <v>12</v>
      </c>
      <c r="C138">
        <v>2018</v>
      </c>
      <c r="D138" t="s">
        <v>1</v>
      </c>
      <c r="E138" t="s">
        <v>13</v>
      </c>
      <c r="F138" t="s">
        <v>14</v>
      </c>
      <c r="G138" s="2">
        <v>387728</v>
      </c>
      <c r="H138">
        <v>106</v>
      </c>
      <c r="I138">
        <v>0</v>
      </c>
      <c r="J138" t="s">
        <v>15</v>
      </c>
      <c r="K138" t="s">
        <v>5</v>
      </c>
      <c r="L138"/>
      <c r="Q138" t="s">
        <v>1136</v>
      </c>
      <c r="R138" t="s">
        <v>1137</v>
      </c>
      <c r="S138" s="6" t="s">
        <v>423</v>
      </c>
      <c r="T138" t="s">
        <v>1016</v>
      </c>
      <c r="U138" t="s">
        <v>977</v>
      </c>
      <c r="V138" t="s">
        <v>796</v>
      </c>
      <c r="W138" t="s">
        <v>858</v>
      </c>
      <c r="X138" s="2">
        <v>154009.48000000001</v>
      </c>
      <c r="Y138" t="s">
        <v>1138</v>
      </c>
      <c r="Z138" t="s">
        <v>1139</v>
      </c>
      <c r="AA138" t="s">
        <v>772</v>
      </c>
      <c r="AB138" t="s">
        <v>766</v>
      </c>
      <c r="AC138" s="2">
        <v>154009.48000000001</v>
      </c>
      <c r="AD138" s="2">
        <v>154009.48000000001</v>
      </c>
      <c r="AE138" t="s">
        <v>766</v>
      </c>
      <c r="AF138" t="s">
        <v>786</v>
      </c>
      <c r="AG138" t="s">
        <v>772</v>
      </c>
      <c r="AI138" t="str">
        <f t="shared" si="2"/>
        <v>MA6CB6ADXHT050412</v>
      </c>
      <c r="AL138" s="2"/>
    </row>
    <row r="139" spans="1:38" hidden="1" x14ac:dyDescent="0.25">
      <c r="A139" s="1">
        <v>42916</v>
      </c>
      <c r="B139" t="s">
        <v>706</v>
      </c>
      <c r="C139">
        <v>2018</v>
      </c>
      <c r="D139" t="s">
        <v>1</v>
      </c>
      <c r="E139" t="s">
        <v>707</v>
      </c>
      <c r="F139" t="s">
        <v>460</v>
      </c>
      <c r="G139" s="2">
        <v>339544.66</v>
      </c>
      <c r="H139">
        <v>138</v>
      </c>
      <c r="I139">
        <v>0</v>
      </c>
      <c r="J139" t="s">
        <v>15</v>
      </c>
      <c r="K139" t="s">
        <v>5</v>
      </c>
      <c r="L139"/>
      <c r="Q139" t="s">
        <v>1140</v>
      </c>
      <c r="R139" t="s">
        <v>1141</v>
      </c>
      <c r="S139" s="6" t="s">
        <v>371</v>
      </c>
      <c r="T139" t="s">
        <v>1016</v>
      </c>
      <c r="U139" t="s">
        <v>989</v>
      </c>
      <c r="V139" t="s">
        <v>796</v>
      </c>
      <c r="W139" t="s">
        <v>1142</v>
      </c>
      <c r="X139" s="2">
        <v>154009.48000000001</v>
      </c>
      <c r="Y139" t="s">
        <v>1143</v>
      </c>
      <c r="Z139" t="s">
        <v>1144</v>
      </c>
      <c r="AA139" t="s">
        <v>772</v>
      </c>
      <c r="AB139" t="s">
        <v>766</v>
      </c>
      <c r="AC139" s="2">
        <v>154009.48000000001</v>
      </c>
      <c r="AD139" s="2">
        <v>154009.48000000001</v>
      </c>
      <c r="AE139" t="s">
        <v>766</v>
      </c>
      <c r="AF139" t="s">
        <v>786</v>
      </c>
      <c r="AG139" t="s">
        <v>772</v>
      </c>
      <c r="AI139" t="str">
        <f t="shared" si="2"/>
        <v>MA6CB6AD1HT042618</v>
      </c>
      <c r="AL139" s="2"/>
    </row>
    <row r="140" spans="1:38" hidden="1" x14ac:dyDescent="0.25">
      <c r="A140" s="1">
        <v>42931</v>
      </c>
      <c r="B140" t="s">
        <v>258</v>
      </c>
      <c r="C140">
        <v>2018</v>
      </c>
      <c r="D140" t="s">
        <v>1</v>
      </c>
      <c r="E140" t="s">
        <v>259</v>
      </c>
      <c r="F140" t="s">
        <v>3</v>
      </c>
      <c r="G140" s="2">
        <v>358312.72</v>
      </c>
      <c r="H140">
        <v>123</v>
      </c>
      <c r="I140">
        <v>0</v>
      </c>
      <c r="J140" t="s">
        <v>15</v>
      </c>
      <c r="K140" t="s">
        <v>5</v>
      </c>
      <c r="L140"/>
      <c r="Q140" t="s">
        <v>1145</v>
      </c>
      <c r="R140" t="s">
        <v>1146</v>
      </c>
      <c r="S140" s="6" t="s">
        <v>617</v>
      </c>
      <c r="T140" t="s">
        <v>1016</v>
      </c>
      <c r="U140" t="s">
        <v>1147</v>
      </c>
      <c r="V140" t="s">
        <v>796</v>
      </c>
      <c r="W140" t="s">
        <v>1116</v>
      </c>
      <c r="X140" s="2">
        <v>85361.41</v>
      </c>
      <c r="Y140" t="s">
        <v>1148</v>
      </c>
      <c r="Z140" t="s">
        <v>1149</v>
      </c>
      <c r="AA140" t="s">
        <v>1150</v>
      </c>
      <c r="AB140" t="s">
        <v>766</v>
      </c>
      <c r="AC140" s="2">
        <v>85361.41</v>
      </c>
      <c r="AD140" s="2">
        <v>142269.01999999999</v>
      </c>
      <c r="AE140" t="s">
        <v>1081</v>
      </c>
      <c r="AF140" t="s">
        <v>786</v>
      </c>
      <c r="AG140" t="s">
        <v>772</v>
      </c>
      <c r="AI140" t="str">
        <f t="shared" si="2"/>
        <v>MA6CB6AD3HT008079</v>
      </c>
      <c r="AL140" s="2"/>
    </row>
    <row r="141" spans="1:38" hidden="1" x14ac:dyDescent="0.25">
      <c r="A141" s="1">
        <v>42940</v>
      </c>
      <c r="B141" t="s">
        <v>516</v>
      </c>
      <c r="C141">
        <v>2018</v>
      </c>
      <c r="D141" t="s">
        <v>1</v>
      </c>
      <c r="E141" t="s">
        <v>517</v>
      </c>
      <c r="F141" t="s">
        <v>10</v>
      </c>
      <c r="G141" s="2">
        <v>358312.72</v>
      </c>
      <c r="H141">
        <v>114</v>
      </c>
      <c r="I141">
        <v>0</v>
      </c>
      <c r="J141" t="s">
        <v>15</v>
      </c>
      <c r="K141" t="s">
        <v>5</v>
      </c>
      <c r="L141"/>
      <c r="Q141" t="s">
        <v>1151</v>
      </c>
      <c r="R141" t="s">
        <v>1152</v>
      </c>
      <c r="S141" s="6" t="s">
        <v>320</v>
      </c>
      <c r="T141" t="s">
        <v>1016</v>
      </c>
      <c r="U141" t="s">
        <v>989</v>
      </c>
      <c r="V141" t="s">
        <v>796</v>
      </c>
      <c r="W141" t="s">
        <v>1153</v>
      </c>
      <c r="X141" s="2">
        <v>154009.48000000001</v>
      </c>
      <c r="Y141" t="s">
        <v>1154</v>
      </c>
      <c r="Z141" t="s">
        <v>1155</v>
      </c>
      <c r="AA141" t="s">
        <v>772</v>
      </c>
      <c r="AB141" t="s">
        <v>766</v>
      </c>
      <c r="AC141" s="2">
        <v>154009.48000000001</v>
      </c>
      <c r="AD141" s="2">
        <v>154009.48000000001</v>
      </c>
      <c r="AE141" t="s">
        <v>766</v>
      </c>
      <c r="AF141" t="s">
        <v>786</v>
      </c>
      <c r="AG141" t="s">
        <v>772</v>
      </c>
      <c r="AI141" t="str">
        <f t="shared" si="2"/>
        <v>MA6CB6AD3HT048422</v>
      </c>
      <c r="AL141" s="2"/>
    </row>
    <row r="142" spans="1:38" hidden="1" x14ac:dyDescent="0.25">
      <c r="A142" s="1">
        <v>42936</v>
      </c>
      <c r="B142" t="s">
        <v>409</v>
      </c>
      <c r="C142">
        <v>2018</v>
      </c>
      <c r="D142" t="s">
        <v>1</v>
      </c>
      <c r="E142" t="s">
        <v>410</v>
      </c>
      <c r="F142" t="s">
        <v>411</v>
      </c>
      <c r="G142" s="2">
        <v>339557.1</v>
      </c>
      <c r="H142">
        <v>118</v>
      </c>
      <c r="I142">
        <v>0</v>
      </c>
      <c r="J142" t="s">
        <v>15</v>
      </c>
      <c r="K142" t="s">
        <v>5</v>
      </c>
      <c r="L142"/>
      <c r="Q142" t="s">
        <v>1156</v>
      </c>
      <c r="R142" t="s">
        <v>1157</v>
      </c>
      <c r="S142" s="6" t="s">
        <v>419</v>
      </c>
      <c r="T142" t="s">
        <v>1016</v>
      </c>
      <c r="U142" t="s">
        <v>989</v>
      </c>
      <c r="V142" t="s">
        <v>796</v>
      </c>
      <c r="W142" t="s">
        <v>1158</v>
      </c>
      <c r="X142" s="2">
        <v>147940</v>
      </c>
      <c r="Y142" t="s">
        <v>1159</v>
      </c>
      <c r="Z142" t="s">
        <v>1160</v>
      </c>
      <c r="AA142" t="s">
        <v>772</v>
      </c>
      <c r="AB142" t="s">
        <v>766</v>
      </c>
      <c r="AC142" s="2">
        <v>147940</v>
      </c>
      <c r="AD142" s="2">
        <v>154009.48000000001</v>
      </c>
      <c r="AE142" t="s">
        <v>1161</v>
      </c>
      <c r="AF142" t="s">
        <v>786</v>
      </c>
      <c r="AG142" t="s">
        <v>772</v>
      </c>
      <c r="AI142" t="str">
        <f t="shared" si="2"/>
        <v>MA6CB6AD5HT042623</v>
      </c>
      <c r="AL142" s="2"/>
    </row>
    <row r="143" spans="1:38" hidden="1" x14ac:dyDescent="0.25">
      <c r="A143" s="1">
        <v>43049</v>
      </c>
      <c r="B143" t="s">
        <v>1929</v>
      </c>
      <c r="C143">
        <v>2018</v>
      </c>
      <c r="D143" t="s">
        <v>1</v>
      </c>
      <c r="E143" t="s">
        <v>1930</v>
      </c>
      <c r="F143" t="s">
        <v>35</v>
      </c>
      <c r="G143" s="2">
        <v>408772.78</v>
      </c>
      <c r="H143">
        <v>5</v>
      </c>
      <c r="J143">
        <v>1</v>
      </c>
      <c r="K143" t="s">
        <v>1866</v>
      </c>
      <c r="Q143" t="s">
        <v>773</v>
      </c>
      <c r="R143" t="s">
        <v>1162</v>
      </c>
      <c r="S143" s="6" t="s">
        <v>181</v>
      </c>
      <c r="T143" t="s">
        <v>1016</v>
      </c>
      <c r="U143" t="s">
        <v>766</v>
      </c>
      <c r="V143" t="s">
        <v>783</v>
      </c>
      <c r="W143" t="s">
        <v>1163</v>
      </c>
      <c r="X143" s="2">
        <v>156588.43</v>
      </c>
      <c r="Y143" t="s">
        <v>1164</v>
      </c>
      <c r="Z143" t="s">
        <v>1165</v>
      </c>
      <c r="AA143" t="s">
        <v>772</v>
      </c>
      <c r="AB143" t="s">
        <v>766</v>
      </c>
      <c r="AC143" s="2">
        <v>156588.43</v>
      </c>
      <c r="AD143" s="2">
        <v>156588.43</v>
      </c>
      <c r="AE143" t="s">
        <v>766</v>
      </c>
      <c r="AF143" t="s">
        <v>786</v>
      </c>
      <c r="AG143" t="s">
        <v>772</v>
      </c>
      <c r="AI143" t="str">
        <f t="shared" si="2"/>
        <v>MA6CB6CDXJT027733</v>
      </c>
      <c r="AL143" s="2"/>
    </row>
    <row r="144" spans="1:38" hidden="1" x14ac:dyDescent="0.25">
      <c r="A144" s="1">
        <v>42916</v>
      </c>
      <c r="B144" t="s">
        <v>708</v>
      </c>
      <c r="C144">
        <v>2018</v>
      </c>
      <c r="D144" t="s">
        <v>1</v>
      </c>
      <c r="E144" t="s">
        <v>709</v>
      </c>
      <c r="F144" t="s">
        <v>3</v>
      </c>
      <c r="G144" s="2">
        <v>387715.59</v>
      </c>
      <c r="H144">
        <v>138</v>
      </c>
      <c r="I144">
        <v>0</v>
      </c>
      <c r="J144" t="s">
        <v>15</v>
      </c>
      <c r="K144" t="s">
        <v>11</v>
      </c>
      <c r="L144"/>
      <c r="Q144" t="s">
        <v>1081</v>
      </c>
      <c r="R144" t="s">
        <v>1169</v>
      </c>
      <c r="S144" s="6" t="s">
        <v>216</v>
      </c>
      <c r="T144" t="s">
        <v>1016</v>
      </c>
      <c r="U144" t="s">
        <v>814</v>
      </c>
      <c r="V144" t="s">
        <v>783</v>
      </c>
      <c r="W144" t="s">
        <v>1083</v>
      </c>
      <c r="X144" s="2">
        <v>156588.43</v>
      </c>
      <c r="Y144" t="s">
        <v>1170</v>
      </c>
      <c r="Z144" t="s">
        <v>1085</v>
      </c>
      <c r="AA144" t="s">
        <v>772</v>
      </c>
      <c r="AB144" t="s">
        <v>766</v>
      </c>
      <c r="AC144" s="2">
        <v>156588.43</v>
      </c>
      <c r="AD144" s="2">
        <v>156588.43</v>
      </c>
      <c r="AE144" t="s">
        <v>766</v>
      </c>
      <c r="AF144" t="s">
        <v>786</v>
      </c>
      <c r="AG144" t="s">
        <v>772</v>
      </c>
      <c r="AI144" t="str">
        <f t="shared" si="2"/>
        <v>MA6CB6CD0JT019298</v>
      </c>
      <c r="AL144" s="2"/>
    </row>
    <row r="145" spans="1:38" hidden="1" x14ac:dyDescent="0.25">
      <c r="A145" s="1">
        <v>42916</v>
      </c>
      <c r="B145" t="s">
        <v>710</v>
      </c>
      <c r="C145">
        <v>2018</v>
      </c>
      <c r="D145" t="s">
        <v>1</v>
      </c>
      <c r="E145" t="s">
        <v>711</v>
      </c>
      <c r="F145" t="s">
        <v>18</v>
      </c>
      <c r="G145" s="2">
        <v>358300.28</v>
      </c>
      <c r="H145">
        <v>138</v>
      </c>
      <c r="I145">
        <v>0</v>
      </c>
      <c r="J145" t="s">
        <v>15</v>
      </c>
      <c r="K145" t="s">
        <v>5</v>
      </c>
      <c r="L145"/>
      <c r="Q145" t="s">
        <v>773</v>
      </c>
      <c r="R145" t="s">
        <v>1171</v>
      </c>
      <c r="S145" s="6" t="s">
        <v>179</v>
      </c>
      <c r="T145" t="s">
        <v>1016</v>
      </c>
      <c r="U145" t="s">
        <v>766</v>
      </c>
      <c r="V145" t="s">
        <v>783</v>
      </c>
      <c r="W145" t="s">
        <v>1163</v>
      </c>
      <c r="X145" s="2">
        <v>156588.43</v>
      </c>
      <c r="Y145" t="s">
        <v>1172</v>
      </c>
      <c r="Z145" t="s">
        <v>1165</v>
      </c>
      <c r="AA145" t="s">
        <v>772</v>
      </c>
      <c r="AB145" t="s">
        <v>766</v>
      </c>
      <c r="AC145" s="2">
        <v>156588.43</v>
      </c>
      <c r="AD145" s="2">
        <v>156588.43</v>
      </c>
      <c r="AE145" t="s">
        <v>766</v>
      </c>
      <c r="AF145" t="s">
        <v>786</v>
      </c>
      <c r="AG145" t="s">
        <v>772</v>
      </c>
      <c r="AI145" t="str">
        <f t="shared" si="2"/>
        <v>MA6CB6CD0JT020371</v>
      </c>
      <c r="AL145" s="2"/>
    </row>
    <row r="146" spans="1:38" hidden="1" x14ac:dyDescent="0.25">
      <c r="A146" s="1">
        <v>42916</v>
      </c>
      <c r="B146" t="s">
        <v>712</v>
      </c>
      <c r="C146">
        <v>2018</v>
      </c>
      <c r="D146" t="s">
        <v>1</v>
      </c>
      <c r="E146" t="s">
        <v>713</v>
      </c>
      <c r="F146" t="s">
        <v>714</v>
      </c>
      <c r="G146" s="2">
        <v>339544.66</v>
      </c>
      <c r="H146">
        <v>138</v>
      </c>
      <c r="I146">
        <v>0</v>
      </c>
      <c r="J146" t="s">
        <v>15</v>
      </c>
      <c r="K146" t="s">
        <v>5</v>
      </c>
      <c r="L146"/>
      <c r="Q146" t="s">
        <v>1173</v>
      </c>
      <c r="R146" t="s">
        <v>1174</v>
      </c>
      <c r="S146" s="6" t="s">
        <v>613</v>
      </c>
      <c r="T146" t="s">
        <v>1016</v>
      </c>
      <c r="U146" t="s">
        <v>989</v>
      </c>
      <c r="V146" t="s">
        <v>783</v>
      </c>
      <c r="W146" t="s">
        <v>1175</v>
      </c>
      <c r="X146" s="2">
        <v>156589.64000000001</v>
      </c>
      <c r="Y146" t="s">
        <v>1176</v>
      </c>
      <c r="Z146" t="s">
        <v>846</v>
      </c>
      <c r="AA146" t="s">
        <v>772</v>
      </c>
      <c r="AB146" t="s">
        <v>766</v>
      </c>
      <c r="AC146" s="2">
        <v>156589.64000000001</v>
      </c>
      <c r="AD146" s="2">
        <v>156589.64000000001</v>
      </c>
      <c r="AE146" t="s">
        <v>766</v>
      </c>
      <c r="AF146" t="s">
        <v>786</v>
      </c>
      <c r="AG146" t="s">
        <v>772</v>
      </c>
      <c r="AI146" t="str">
        <f t="shared" si="2"/>
        <v>MA6CB6CD0JT021892</v>
      </c>
      <c r="AL146" s="2"/>
    </row>
    <row r="147" spans="1:38" hidden="1" x14ac:dyDescent="0.25">
      <c r="A147" s="1">
        <v>42916</v>
      </c>
      <c r="B147" t="s">
        <v>717</v>
      </c>
      <c r="C147">
        <v>2018</v>
      </c>
      <c r="D147" t="s">
        <v>1</v>
      </c>
      <c r="E147" t="s">
        <v>718</v>
      </c>
      <c r="F147" t="s">
        <v>447</v>
      </c>
      <c r="G147" s="2">
        <v>379230.94</v>
      </c>
      <c r="H147">
        <v>138</v>
      </c>
      <c r="I147">
        <v>0</v>
      </c>
      <c r="J147" t="s">
        <v>15</v>
      </c>
      <c r="K147" t="s">
        <v>11</v>
      </c>
      <c r="L147"/>
      <c r="Q147" t="s">
        <v>975</v>
      </c>
      <c r="R147" t="s">
        <v>1177</v>
      </c>
      <c r="S147" s="6" t="s">
        <v>334</v>
      </c>
      <c r="T147" t="s">
        <v>1016</v>
      </c>
      <c r="U147" t="s">
        <v>977</v>
      </c>
      <c r="V147" t="s">
        <v>783</v>
      </c>
      <c r="W147" t="s">
        <v>978</v>
      </c>
      <c r="X147" s="2">
        <v>156588.43</v>
      </c>
      <c r="Y147" t="s">
        <v>1178</v>
      </c>
      <c r="Z147" t="s">
        <v>842</v>
      </c>
      <c r="AA147" t="s">
        <v>980</v>
      </c>
      <c r="AB147" t="s">
        <v>766</v>
      </c>
      <c r="AC147" s="2">
        <v>156588.43</v>
      </c>
      <c r="AD147" s="2">
        <v>156588.43</v>
      </c>
      <c r="AE147" t="s">
        <v>766</v>
      </c>
      <c r="AF147" t="s">
        <v>786</v>
      </c>
      <c r="AG147" t="s">
        <v>772</v>
      </c>
      <c r="AI147" t="str">
        <f t="shared" si="2"/>
        <v>MA6CB6CD0JT022380</v>
      </c>
      <c r="AL147" s="2"/>
    </row>
    <row r="148" spans="1:38" hidden="1" x14ac:dyDescent="0.25">
      <c r="A148" s="1">
        <v>42916</v>
      </c>
      <c r="B148" t="s">
        <v>719</v>
      </c>
      <c r="C148">
        <v>2018</v>
      </c>
      <c r="D148" t="s">
        <v>1</v>
      </c>
      <c r="E148" t="s">
        <v>720</v>
      </c>
      <c r="F148" t="s">
        <v>460</v>
      </c>
      <c r="G148" s="2">
        <v>332129.40000000002</v>
      </c>
      <c r="H148">
        <v>138</v>
      </c>
      <c r="I148">
        <v>0</v>
      </c>
      <c r="J148" t="s">
        <v>15</v>
      </c>
      <c r="K148" t="s">
        <v>5</v>
      </c>
      <c r="L148"/>
      <c r="Q148" t="s">
        <v>975</v>
      </c>
      <c r="R148" t="s">
        <v>1179</v>
      </c>
      <c r="S148" s="6" t="s">
        <v>336</v>
      </c>
      <c r="T148" t="s">
        <v>1016</v>
      </c>
      <c r="U148" t="s">
        <v>766</v>
      </c>
      <c r="V148" t="s">
        <v>783</v>
      </c>
      <c r="W148" t="s">
        <v>978</v>
      </c>
      <c r="X148" s="2">
        <v>156588.43</v>
      </c>
      <c r="Y148" t="s">
        <v>1180</v>
      </c>
      <c r="Z148" t="s">
        <v>842</v>
      </c>
      <c r="AA148" t="s">
        <v>980</v>
      </c>
      <c r="AB148" t="s">
        <v>766</v>
      </c>
      <c r="AC148" s="2">
        <v>156588.43</v>
      </c>
      <c r="AD148" s="2">
        <v>156588.43</v>
      </c>
      <c r="AE148" t="s">
        <v>766</v>
      </c>
      <c r="AF148" t="s">
        <v>786</v>
      </c>
      <c r="AG148" t="s">
        <v>772</v>
      </c>
      <c r="AI148" t="str">
        <f t="shared" si="2"/>
        <v>MA6CB6CD0JT035209</v>
      </c>
      <c r="AL148" s="2"/>
    </row>
    <row r="149" spans="1:38" hidden="1" x14ac:dyDescent="0.25">
      <c r="A149" s="1">
        <v>42916</v>
      </c>
      <c r="B149" t="s">
        <v>702</v>
      </c>
      <c r="C149">
        <v>2018</v>
      </c>
      <c r="D149" t="s">
        <v>1</v>
      </c>
      <c r="E149" t="s">
        <v>703</v>
      </c>
      <c r="F149" t="s">
        <v>411</v>
      </c>
      <c r="G149" s="2">
        <v>339544.66</v>
      </c>
      <c r="H149">
        <v>138</v>
      </c>
      <c r="I149">
        <v>0</v>
      </c>
      <c r="J149" t="s">
        <v>15</v>
      </c>
      <c r="K149" t="s">
        <v>5</v>
      </c>
      <c r="L149"/>
      <c r="Q149" t="s">
        <v>915</v>
      </c>
      <c r="R149" t="s">
        <v>1181</v>
      </c>
      <c r="S149" s="6" t="s">
        <v>128</v>
      </c>
      <c r="T149" t="s">
        <v>1016</v>
      </c>
      <c r="U149" t="s">
        <v>989</v>
      </c>
      <c r="V149" t="s">
        <v>783</v>
      </c>
      <c r="W149" t="s">
        <v>1125</v>
      </c>
      <c r="X149" s="2">
        <v>156588.43</v>
      </c>
      <c r="Y149" t="s">
        <v>1182</v>
      </c>
      <c r="Z149" t="s">
        <v>1126</v>
      </c>
      <c r="AA149" t="s">
        <v>772</v>
      </c>
      <c r="AB149" t="s">
        <v>766</v>
      </c>
      <c r="AC149" s="2">
        <v>156588.43</v>
      </c>
      <c r="AD149" s="2">
        <v>156588.43</v>
      </c>
      <c r="AE149" t="s">
        <v>766</v>
      </c>
      <c r="AF149" t="s">
        <v>786</v>
      </c>
      <c r="AG149" t="s">
        <v>772</v>
      </c>
      <c r="AI149" t="str">
        <f t="shared" si="2"/>
        <v>MA6CB6CD1JT021738</v>
      </c>
      <c r="AL149" s="2"/>
    </row>
    <row r="150" spans="1:38" hidden="1" x14ac:dyDescent="0.25">
      <c r="A150" s="1">
        <v>42938</v>
      </c>
      <c r="B150" t="s">
        <v>458</v>
      </c>
      <c r="C150">
        <v>2018</v>
      </c>
      <c r="D150" t="s">
        <v>1</v>
      </c>
      <c r="E150" t="s">
        <v>459</v>
      </c>
      <c r="F150" t="s">
        <v>460</v>
      </c>
      <c r="G150" s="2">
        <v>339557.1</v>
      </c>
      <c r="H150">
        <v>116</v>
      </c>
      <c r="I150">
        <v>0</v>
      </c>
      <c r="J150" t="s">
        <v>15</v>
      </c>
      <c r="K150" t="s">
        <v>5</v>
      </c>
      <c r="L150"/>
      <c r="Q150" t="s">
        <v>1094</v>
      </c>
      <c r="R150" t="s">
        <v>1183</v>
      </c>
      <c r="S150" s="6" t="s">
        <v>599</v>
      </c>
      <c r="T150" t="s">
        <v>1016</v>
      </c>
      <c r="U150" t="s">
        <v>814</v>
      </c>
      <c r="V150" t="s">
        <v>783</v>
      </c>
      <c r="W150" t="s">
        <v>1096</v>
      </c>
      <c r="X150" s="2">
        <v>156589.64000000001</v>
      </c>
      <c r="Y150" t="s">
        <v>1184</v>
      </c>
      <c r="Z150" t="s">
        <v>1098</v>
      </c>
      <c r="AA150" t="s">
        <v>772</v>
      </c>
      <c r="AB150" t="s">
        <v>766</v>
      </c>
      <c r="AC150" s="2">
        <v>156589.64000000001</v>
      </c>
      <c r="AD150" s="2">
        <v>156589.64000000001</v>
      </c>
      <c r="AE150" t="s">
        <v>766</v>
      </c>
      <c r="AF150" t="s">
        <v>786</v>
      </c>
      <c r="AG150" t="s">
        <v>772</v>
      </c>
      <c r="AI150" t="str">
        <f t="shared" si="2"/>
        <v>MA6CB6CD2JT010098</v>
      </c>
      <c r="AL150" s="2"/>
    </row>
    <row r="151" spans="1:38" hidden="1" x14ac:dyDescent="0.25">
      <c r="A151" s="1">
        <v>42940</v>
      </c>
      <c r="B151" t="s">
        <v>518</v>
      </c>
      <c r="C151">
        <v>2018</v>
      </c>
      <c r="D151" t="s">
        <v>1</v>
      </c>
      <c r="E151" t="s">
        <v>519</v>
      </c>
      <c r="F151" t="s">
        <v>520</v>
      </c>
      <c r="G151" s="2">
        <v>339557.1</v>
      </c>
      <c r="H151">
        <v>114</v>
      </c>
      <c r="I151">
        <v>0</v>
      </c>
      <c r="J151" t="s">
        <v>15</v>
      </c>
      <c r="K151" t="s">
        <v>5</v>
      </c>
      <c r="L151"/>
      <c r="Q151" t="s">
        <v>975</v>
      </c>
      <c r="R151" t="s">
        <v>1187</v>
      </c>
      <c r="S151" s="6" t="s">
        <v>338</v>
      </c>
      <c r="T151" t="s">
        <v>1016</v>
      </c>
      <c r="U151" t="s">
        <v>977</v>
      </c>
      <c r="V151" t="s">
        <v>783</v>
      </c>
      <c r="W151" t="s">
        <v>978</v>
      </c>
      <c r="X151" s="2">
        <v>156588.43</v>
      </c>
      <c r="Y151" t="s">
        <v>1188</v>
      </c>
      <c r="Z151" t="s">
        <v>842</v>
      </c>
      <c r="AA151" t="s">
        <v>980</v>
      </c>
      <c r="AB151" t="s">
        <v>766</v>
      </c>
      <c r="AC151" s="2">
        <v>156588.43</v>
      </c>
      <c r="AD151" s="2">
        <v>156588.43</v>
      </c>
      <c r="AE151" t="s">
        <v>766</v>
      </c>
      <c r="AF151" t="s">
        <v>786</v>
      </c>
      <c r="AG151" t="s">
        <v>772</v>
      </c>
      <c r="AI151" t="str">
        <f t="shared" si="2"/>
        <v>MA6CB6CD2JT022381</v>
      </c>
      <c r="AL151" s="2"/>
    </row>
    <row r="152" spans="1:38" hidden="1" x14ac:dyDescent="0.25">
      <c r="A152" s="1">
        <v>42942</v>
      </c>
      <c r="B152" t="s">
        <v>606</v>
      </c>
      <c r="C152">
        <v>2018</v>
      </c>
      <c r="D152" t="s">
        <v>1</v>
      </c>
      <c r="E152" t="s">
        <v>607</v>
      </c>
      <c r="F152" t="s">
        <v>3</v>
      </c>
      <c r="G152" s="2">
        <v>358312.72</v>
      </c>
      <c r="H152">
        <v>112</v>
      </c>
      <c r="I152">
        <v>0</v>
      </c>
      <c r="J152" t="s">
        <v>15</v>
      </c>
      <c r="K152" t="s">
        <v>5</v>
      </c>
      <c r="L152"/>
      <c r="Q152" t="s">
        <v>915</v>
      </c>
      <c r="R152" t="s">
        <v>1189</v>
      </c>
      <c r="S152" s="6" t="s">
        <v>131</v>
      </c>
      <c r="T152" t="s">
        <v>1016</v>
      </c>
      <c r="U152" t="s">
        <v>814</v>
      </c>
      <c r="V152" t="s">
        <v>783</v>
      </c>
      <c r="W152" t="s">
        <v>1125</v>
      </c>
      <c r="X152" s="2">
        <v>156588.43</v>
      </c>
      <c r="Y152" t="s">
        <v>1190</v>
      </c>
      <c r="Z152" t="s">
        <v>1126</v>
      </c>
      <c r="AA152" t="s">
        <v>772</v>
      </c>
      <c r="AB152" t="s">
        <v>766</v>
      </c>
      <c r="AC152" s="2">
        <v>156588.43</v>
      </c>
      <c r="AD152" s="2">
        <v>156588.43</v>
      </c>
      <c r="AE152" t="s">
        <v>766</v>
      </c>
      <c r="AF152" t="s">
        <v>786</v>
      </c>
      <c r="AG152" t="s">
        <v>772</v>
      </c>
      <c r="AI152" t="str">
        <f t="shared" si="2"/>
        <v>MA6CB6CD2JT022557</v>
      </c>
      <c r="AL152" s="2"/>
    </row>
    <row r="153" spans="1:38" hidden="1" x14ac:dyDescent="0.25">
      <c r="A153" s="1">
        <v>42948</v>
      </c>
      <c r="B153" t="s">
        <v>16</v>
      </c>
      <c r="C153">
        <v>2018</v>
      </c>
      <c r="D153" t="s">
        <v>1</v>
      </c>
      <c r="E153" t="s">
        <v>17</v>
      </c>
      <c r="F153" t="s">
        <v>18</v>
      </c>
      <c r="G153" s="2">
        <v>387728</v>
      </c>
      <c r="H153">
        <v>106</v>
      </c>
      <c r="I153">
        <v>0</v>
      </c>
      <c r="J153" t="s">
        <v>15</v>
      </c>
      <c r="K153" t="s">
        <v>5</v>
      </c>
      <c r="L153"/>
      <c r="Q153" t="s">
        <v>1059</v>
      </c>
      <c r="R153" t="s">
        <v>1191</v>
      </c>
      <c r="S153" s="6" t="s">
        <v>595</v>
      </c>
      <c r="T153" t="s">
        <v>1016</v>
      </c>
      <c r="U153" t="s">
        <v>814</v>
      </c>
      <c r="V153" t="s">
        <v>783</v>
      </c>
      <c r="W153" t="s">
        <v>1060</v>
      </c>
      <c r="X153" s="2">
        <v>156210.82</v>
      </c>
      <c r="Y153" t="s">
        <v>1192</v>
      </c>
      <c r="Z153" t="s">
        <v>1061</v>
      </c>
      <c r="AA153" t="s">
        <v>772</v>
      </c>
      <c r="AB153" t="s">
        <v>766</v>
      </c>
      <c r="AC153" s="2">
        <v>156210.82</v>
      </c>
      <c r="AD153" s="2">
        <v>156210.82</v>
      </c>
      <c r="AE153" t="s">
        <v>766</v>
      </c>
      <c r="AF153" t="s">
        <v>786</v>
      </c>
      <c r="AG153" t="s">
        <v>772</v>
      </c>
      <c r="AI153" t="str">
        <f t="shared" si="2"/>
        <v>MA6CB6CD3JT009008</v>
      </c>
      <c r="AL153" s="2"/>
    </row>
    <row r="154" spans="1:38" hidden="1" x14ac:dyDescent="0.25">
      <c r="A154" s="1">
        <v>42952</v>
      </c>
      <c r="B154" t="s">
        <v>76</v>
      </c>
      <c r="C154">
        <v>2018</v>
      </c>
      <c r="D154" t="s">
        <v>1</v>
      </c>
      <c r="E154" t="s">
        <v>77</v>
      </c>
      <c r="F154" t="s">
        <v>18</v>
      </c>
      <c r="G154" s="2">
        <v>401203.69</v>
      </c>
      <c r="H154">
        <v>102</v>
      </c>
      <c r="J154">
        <v>15</v>
      </c>
      <c r="K154" t="s">
        <v>1866</v>
      </c>
      <c r="L154" s="13">
        <v>30000</v>
      </c>
      <c r="M154" t="s">
        <v>1931</v>
      </c>
      <c r="Q154" t="s">
        <v>975</v>
      </c>
      <c r="R154" t="s">
        <v>1193</v>
      </c>
      <c r="S154" s="6" t="s">
        <v>340</v>
      </c>
      <c r="T154" t="s">
        <v>1016</v>
      </c>
      <c r="U154" t="s">
        <v>766</v>
      </c>
      <c r="V154" t="s">
        <v>783</v>
      </c>
      <c r="W154" t="s">
        <v>978</v>
      </c>
      <c r="X154" s="2">
        <v>156588.43</v>
      </c>
      <c r="Y154" t="s">
        <v>1194</v>
      </c>
      <c r="Z154" t="s">
        <v>842</v>
      </c>
      <c r="AA154" t="s">
        <v>980</v>
      </c>
      <c r="AB154" t="s">
        <v>766</v>
      </c>
      <c r="AC154" s="2">
        <v>156588.43</v>
      </c>
      <c r="AD154" s="2">
        <v>156588.43</v>
      </c>
      <c r="AE154" t="s">
        <v>766</v>
      </c>
      <c r="AF154" t="s">
        <v>786</v>
      </c>
      <c r="AG154" t="s">
        <v>772</v>
      </c>
      <c r="AI154" t="str">
        <f t="shared" si="2"/>
        <v>MA6CB6CD3JT018582</v>
      </c>
      <c r="AL154" s="2"/>
    </row>
    <row r="155" spans="1:38" hidden="1" x14ac:dyDescent="0.25">
      <c r="A155" s="1">
        <v>43046</v>
      </c>
      <c r="B155" t="s">
        <v>1932</v>
      </c>
      <c r="C155">
        <v>2018</v>
      </c>
      <c r="D155" t="s">
        <v>1</v>
      </c>
      <c r="E155" t="s">
        <v>1933</v>
      </c>
      <c r="F155" t="s">
        <v>124</v>
      </c>
      <c r="G155" s="2">
        <v>255610.6</v>
      </c>
      <c r="H155">
        <v>8</v>
      </c>
      <c r="I155">
        <v>0</v>
      </c>
      <c r="J155" t="s">
        <v>15</v>
      </c>
      <c r="K155" t="s">
        <v>11</v>
      </c>
      <c r="L155"/>
      <c r="Q155" t="s">
        <v>1081</v>
      </c>
      <c r="R155" t="s">
        <v>1195</v>
      </c>
      <c r="S155" s="6" t="s">
        <v>218</v>
      </c>
      <c r="T155" t="s">
        <v>1016</v>
      </c>
      <c r="U155" t="s">
        <v>977</v>
      </c>
      <c r="V155" t="s">
        <v>783</v>
      </c>
      <c r="W155" t="s">
        <v>1083</v>
      </c>
      <c r="X155" s="2">
        <v>156588.43</v>
      </c>
      <c r="Y155" t="s">
        <v>1196</v>
      </c>
      <c r="Z155" t="s">
        <v>1085</v>
      </c>
      <c r="AA155" t="s">
        <v>772</v>
      </c>
      <c r="AB155" t="s">
        <v>766</v>
      </c>
      <c r="AC155" s="2">
        <v>156588.43</v>
      </c>
      <c r="AD155" s="2">
        <v>156588.43</v>
      </c>
      <c r="AE155" t="s">
        <v>766</v>
      </c>
      <c r="AF155" t="s">
        <v>786</v>
      </c>
      <c r="AG155" t="s">
        <v>772</v>
      </c>
      <c r="AI155" t="str">
        <f t="shared" si="2"/>
        <v>MA6CB6CD4JT022382</v>
      </c>
      <c r="AL155" s="2"/>
    </row>
    <row r="156" spans="1:38" hidden="1" x14ac:dyDescent="0.25">
      <c r="A156" s="1">
        <v>43035</v>
      </c>
      <c r="B156" t="s">
        <v>667</v>
      </c>
      <c r="C156">
        <v>2018</v>
      </c>
      <c r="D156" t="s">
        <v>1</v>
      </c>
      <c r="E156" t="s">
        <v>668</v>
      </c>
      <c r="F156" t="s">
        <v>124</v>
      </c>
      <c r="G156" s="2">
        <v>255610</v>
      </c>
      <c r="H156">
        <v>19</v>
      </c>
      <c r="I156">
        <v>0</v>
      </c>
      <c r="J156" t="s">
        <v>15</v>
      </c>
      <c r="K156" t="s">
        <v>441</v>
      </c>
      <c r="L156"/>
      <c r="Q156" t="s">
        <v>1166</v>
      </c>
      <c r="R156" t="s">
        <v>1197</v>
      </c>
      <c r="S156" s="6" t="s">
        <v>473</v>
      </c>
      <c r="T156" t="s">
        <v>1016</v>
      </c>
      <c r="U156" t="s">
        <v>814</v>
      </c>
      <c r="V156" t="s">
        <v>783</v>
      </c>
      <c r="W156" t="s">
        <v>1167</v>
      </c>
      <c r="X156" s="2">
        <v>156210.82</v>
      </c>
      <c r="Y156" t="s">
        <v>1198</v>
      </c>
      <c r="Z156" t="s">
        <v>1168</v>
      </c>
      <c r="AA156" t="s">
        <v>772</v>
      </c>
      <c r="AB156" t="s">
        <v>766</v>
      </c>
      <c r="AC156" s="2">
        <v>156210.82</v>
      </c>
      <c r="AD156" s="2">
        <v>156210.82</v>
      </c>
      <c r="AE156" t="s">
        <v>766</v>
      </c>
      <c r="AF156" t="s">
        <v>786</v>
      </c>
      <c r="AG156" t="s">
        <v>772</v>
      </c>
      <c r="AI156" t="str">
        <f t="shared" si="2"/>
        <v>MA6CB6CD5JT000732</v>
      </c>
      <c r="AL156" s="2"/>
    </row>
    <row r="157" spans="1:38" hidden="1" x14ac:dyDescent="0.25">
      <c r="A157" s="1">
        <v>43053</v>
      </c>
      <c r="B157" t="s">
        <v>1934</v>
      </c>
      <c r="C157">
        <v>2018</v>
      </c>
      <c r="D157" t="s">
        <v>1</v>
      </c>
      <c r="E157" t="s">
        <v>1935</v>
      </c>
      <c r="F157" t="s">
        <v>285</v>
      </c>
      <c r="G157" s="2">
        <v>255610.6</v>
      </c>
      <c r="H157">
        <v>1</v>
      </c>
      <c r="I157">
        <v>0</v>
      </c>
      <c r="J157" t="s">
        <v>15</v>
      </c>
      <c r="L157"/>
      <c r="Q157" t="s">
        <v>773</v>
      </c>
      <c r="R157" t="s">
        <v>1199</v>
      </c>
      <c r="S157" s="6" t="s">
        <v>177</v>
      </c>
      <c r="T157" t="s">
        <v>1016</v>
      </c>
      <c r="U157" t="s">
        <v>766</v>
      </c>
      <c r="V157" t="s">
        <v>783</v>
      </c>
      <c r="W157" t="s">
        <v>1163</v>
      </c>
      <c r="X157" s="2">
        <v>156588.43</v>
      </c>
      <c r="Y157" t="s">
        <v>1200</v>
      </c>
      <c r="Z157" t="s">
        <v>1165</v>
      </c>
      <c r="AA157" t="s">
        <v>772</v>
      </c>
      <c r="AB157" t="s">
        <v>766</v>
      </c>
      <c r="AC157" s="2">
        <v>156588.43</v>
      </c>
      <c r="AD157" s="2">
        <v>156588.43</v>
      </c>
      <c r="AE157" t="s">
        <v>766</v>
      </c>
      <c r="AF157" t="s">
        <v>786</v>
      </c>
      <c r="AG157" t="s">
        <v>772</v>
      </c>
      <c r="AI157" t="str">
        <f t="shared" si="2"/>
        <v>MA6CB6CD5JT018583</v>
      </c>
      <c r="AL157" s="2"/>
    </row>
    <row r="158" spans="1:38" hidden="1" x14ac:dyDescent="0.25">
      <c r="A158" s="1">
        <v>43039</v>
      </c>
      <c r="B158" t="s">
        <v>1936</v>
      </c>
      <c r="C158">
        <v>2017</v>
      </c>
      <c r="D158" t="s">
        <v>1</v>
      </c>
      <c r="E158" t="s">
        <v>2029</v>
      </c>
      <c r="F158" t="s">
        <v>2053</v>
      </c>
      <c r="G158" s="2">
        <v>255767.09</v>
      </c>
      <c r="H158">
        <v>15</v>
      </c>
      <c r="I158">
        <v>0</v>
      </c>
      <c r="J158" t="s">
        <v>15</v>
      </c>
      <c r="K158" t="s">
        <v>5</v>
      </c>
      <c r="L158"/>
      <c r="Q158" t="s">
        <v>808</v>
      </c>
      <c r="R158" t="s">
        <v>1743</v>
      </c>
      <c r="S158" s="6" t="s">
        <v>2012</v>
      </c>
      <c r="T158" t="s">
        <v>1016</v>
      </c>
      <c r="U158" t="s">
        <v>766</v>
      </c>
      <c r="V158" t="s">
        <v>783</v>
      </c>
      <c r="W158" t="s">
        <v>1693</v>
      </c>
      <c r="X158" s="2">
        <v>156588.43</v>
      </c>
      <c r="Y158" t="s">
        <v>1744</v>
      </c>
      <c r="Z158" t="s">
        <v>1428</v>
      </c>
      <c r="AA158" t="s">
        <v>980</v>
      </c>
      <c r="AB158" t="s">
        <v>766</v>
      </c>
      <c r="AC158" s="2">
        <v>156588.43</v>
      </c>
      <c r="AD158" s="2">
        <v>156588.43</v>
      </c>
      <c r="AE158" t="s">
        <v>766</v>
      </c>
      <c r="AF158" t="s">
        <v>786</v>
      </c>
      <c r="AG158" t="s">
        <v>772</v>
      </c>
      <c r="AI158" t="str">
        <f t="shared" si="2"/>
        <v>MA6CB6CD5JT020611</v>
      </c>
      <c r="AL158" s="2"/>
    </row>
    <row r="159" spans="1:38" hidden="1" x14ac:dyDescent="0.25">
      <c r="A159" s="1">
        <v>43049</v>
      </c>
      <c r="B159" t="s">
        <v>1937</v>
      </c>
      <c r="C159">
        <v>2017</v>
      </c>
      <c r="D159" t="s">
        <v>1</v>
      </c>
      <c r="E159" t="s">
        <v>1938</v>
      </c>
      <c r="F159" t="s">
        <v>140</v>
      </c>
      <c r="G159" s="2">
        <v>227679.55</v>
      </c>
      <c r="H159">
        <v>5</v>
      </c>
      <c r="I159">
        <v>0</v>
      </c>
      <c r="J159" t="s">
        <v>15</v>
      </c>
      <c r="L159"/>
      <c r="Q159" t="s">
        <v>1081</v>
      </c>
      <c r="R159" t="s">
        <v>1201</v>
      </c>
      <c r="S159" s="6" t="s">
        <v>220</v>
      </c>
      <c r="T159" t="s">
        <v>1016</v>
      </c>
      <c r="U159" t="s">
        <v>766</v>
      </c>
      <c r="V159" t="s">
        <v>783</v>
      </c>
      <c r="W159" t="s">
        <v>1083</v>
      </c>
      <c r="X159" s="2">
        <v>156588.43</v>
      </c>
      <c r="Y159" t="s">
        <v>1202</v>
      </c>
      <c r="Z159" t="s">
        <v>1085</v>
      </c>
      <c r="AA159" t="s">
        <v>772</v>
      </c>
      <c r="AB159" t="s">
        <v>766</v>
      </c>
      <c r="AC159" s="2">
        <v>156588.43</v>
      </c>
      <c r="AD159" s="2">
        <v>156588.43</v>
      </c>
      <c r="AE159" t="s">
        <v>766</v>
      </c>
      <c r="AF159" t="s">
        <v>786</v>
      </c>
      <c r="AG159" t="s">
        <v>772</v>
      </c>
      <c r="AI159" t="str">
        <f t="shared" si="2"/>
        <v>MA6CB6CD6JT005289</v>
      </c>
      <c r="AL159" s="2"/>
    </row>
    <row r="160" spans="1:38" hidden="1" x14ac:dyDescent="0.25">
      <c r="A160" s="1">
        <v>43001</v>
      </c>
      <c r="B160" t="s">
        <v>497</v>
      </c>
      <c r="C160">
        <v>2018</v>
      </c>
      <c r="D160" t="s">
        <v>1</v>
      </c>
      <c r="E160" t="s">
        <v>498</v>
      </c>
      <c r="F160" t="s">
        <v>312</v>
      </c>
      <c r="G160" s="2">
        <v>255611.85</v>
      </c>
      <c r="H160">
        <v>53</v>
      </c>
      <c r="I160">
        <v>0</v>
      </c>
      <c r="J160" t="s">
        <v>15</v>
      </c>
      <c r="K160" t="s">
        <v>11</v>
      </c>
      <c r="L160"/>
      <c r="Q160" t="s">
        <v>1094</v>
      </c>
      <c r="R160" t="s">
        <v>1203</v>
      </c>
      <c r="S160" s="6" t="s">
        <v>605</v>
      </c>
      <c r="T160" t="s">
        <v>1016</v>
      </c>
      <c r="U160" t="s">
        <v>834</v>
      </c>
      <c r="V160" t="s">
        <v>783</v>
      </c>
      <c r="W160" t="s">
        <v>1096</v>
      </c>
      <c r="X160" s="2">
        <v>156589.64000000001</v>
      </c>
      <c r="Y160" t="s">
        <v>1204</v>
      </c>
      <c r="Z160" t="s">
        <v>1098</v>
      </c>
      <c r="AA160" t="s">
        <v>772</v>
      </c>
      <c r="AB160" t="s">
        <v>766</v>
      </c>
      <c r="AC160" s="2">
        <v>156589.64000000001</v>
      </c>
      <c r="AD160" s="2">
        <v>156589.64000000001</v>
      </c>
      <c r="AE160" t="s">
        <v>766</v>
      </c>
      <c r="AF160" t="s">
        <v>786</v>
      </c>
      <c r="AG160" t="s">
        <v>772</v>
      </c>
      <c r="AI160" t="str">
        <f t="shared" si="2"/>
        <v>MA6CB6CD6JT020858</v>
      </c>
      <c r="AL160" s="2"/>
    </row>
    <row r="161" spans="1:38" hidden="1" x14ac:dyDescent="0.25">
      <c r="A161" s="1">
        <v>43045</v>
      </c>
      <c r="B161" t="s">
        <v>1939</v>
      </c>
      <c r="C161">
        <v>2018</v>
      </c>
      <c r="D161" t="s">
        <v>1</v>
      </c>
      <c r="E161" t="s">
        <v>1940</v>
      </c>
      <c r="F161" t="s">
        <v>196</v>
      </c>
      <c r="G161" s="2">
        <v>255610.6</v>
      </c>
      <c r="H161">
        <v>9</v>
      </c>
      <c r="I161">
        <v>0</v>
      </c>
      <c r="J161" t="s">
        <v>15</v>
      </c>
      <c r="K161" t="s">
        <v>5</v>
      </c>
      <c r="L161"/>
      <c r="Q161" t="s">
        <v>915</v>
      </c>
      <c r="R161" t="s">
        <v>1205</v>
      </c>
      <c r="S161" s="6" t="s">
        <v>134</v>
      </c>
      <c r="T161" t="s">
        <v>1016</v>
      </c>
      <c r="U161" t="s">
        <v>989</v>
      </c>
      <c r="V161" t="s">
        <v>783</v>
      </c>
      <c r="W161" t="s">
        <v>1125</v>
      </c>
      <c r="X161" s="2">
        <v>156588.43</v>
      </c>
      <c r="Y161" t="s">
        <v>1206</v>
      </c>
      <c r="Z161" t="s">
        <v>1126</v>
      </c>
      <c r="AA161" t="s">
        <v>772</v>
      </c>
      <c r="AB161" t="s">
        <v>766</v>
      </c>
      <c r="AC161" s="2">
        <v>156588.43</v>
      </c>
      <c r="AD161" s="2">
        <v>156588.43</v>
      </c>
      <c r="AE161" t="s">
        <v>766</v>
      </c>
      <c r="AF161" t="s">
        <v>786</v>
      </c>
      <c r="AG161" t="s">
        <v>772</v>
      </c>
      <c r="AI161" t="str">
        <f t="shared" si="2"/>
        <v>MA6CB6CD6JT021976</v>
      </c>
      <c r="AL161" s="2"/>
    </row>
    <row r="162" spans="1:38" hidden="1" x14ac:dyDescent="0.25">
      <c r="A162" s="1">
        <v>43025</v>
      </c>
      <c r="B162" t="s">
        <v>315</v>
      </c>
      <c r="C162">
        <v>2018</v>
      </c>
      <c r="D162" t="s">
        <v>1</v>
      </c>
      <c r="E162" t="s">
        <v>316</v>
      </c>
      <c r="F162" t="s">
        <v>282</v>
      </c>
      <c r="G162" s="2">
        <v>255610.6</v>
      </c>
      <c r="H162">
        <v>29</v>
      </c>
      <c r="I162">
        <v>0</v>
      </c>
      <c r="J162" t="s">
        <v>15</v>
      </c>
      <c r="K162" t="s">
        <v>5</v>
      </c>
      <c r="L162"/>
      <c r="Q162" t="s">
        <v>975</v>
      </c>
      <c r="R162" t="s">
        <v>1207</v>
      </c>
      <c r="S162" s="6" t="s">
        <v>342</v>
      </c>
      <c r="T162" t="s">
        <v>1016</v>
      </c>
      <c r="U162" t="s">
        <v>977</v>
      </c>
      <c r="V162" t="s">
        <v>783</v>
      </c>
      <c r="W162" t="s">
        <v>978</v>
      </c>
      <c r="X162" s="2">
        <v>156588.43</v>
      </c>
      <c r="Y162" t="s">
        <v>1208</v>
      </c>
      <c r="Z162" t="s">
        <v>842</v>
      </c>
      <c r="AA162" t="s">
        <v>980</v>
      </c>
      <c r="AB162" t="s">
        <v>766</v>
      </c>
      <c r="AC162" s="2">
        <v>156588.43</v>
      </c>
      <c r="AD162" s="2">
        <v>156588.43</v>
      </c>
      <c r="AE162" t="s">
        <v>766</v>
      </c>
      <c r="AF162" t="s">
        <v>786</v>
      </c>
      <c r="AG162" t="s">
        <v>772</v>
      </c>
      <c r="AI162" t="str">
        <f t="shared" si="2"/>
        <v>MA6CB6CD6JT022383</v>
      </c>
      <c r="AL162" s="2"/>
    </row>
    <row r="163" spans="1:38" hidden="1" x14ac:dyDescent="0.25">
      <c r="A163" s="1">
        <v>43021</v>
      </c>
      <c r="B163" t="s">
        <v>240</v>
      </c>
      <c r="C163">
        <v>2018</v>
      </c>
      <c r="D163" t="s">
        <v>1</v>
      </c>
      <c r="E163" t="s">
        <v>241</v>
      </c>
      <c r="F163" t="s">
        <v>242</v>
      </c>
      <c r="G163" s="2">
        <v>293081.24</v>
      </c>
      <c r="H163">
        <v>33</v>
      </c>
      <c r="I163">
        <v>0</v>
      </c>
      <c r="J163" t="s">
        <v>15</v>
      </c>
      <c r="K163" t="s">
        <v>5</v>
      </c>
      <c r="L163"/>
      <c r="Q163" t="s">
        <v>1059</v>
      </c>
      <c r="R163" t="s">
        <v>1209</v>
      </c>
      <c r="S163" s="6" t="s">
        <v>597</v>
      </c>
      <c r="T163" t="s">
        <v>1016</v>
      </c>
      <c r="U163" t="s">
        <v>814</v>
      </c>
      <c r="V163" t="s">
        <v>783</v>
      </c>
      <c r="W163" t="s">
        <v>1060</v>
      </c>
      <c r="X163" s="2">
        <v>156210.82</v>
      </c>
      <c r="Y163" t="s">
        <v>1210</v>
      </c>
      <c r="Z163" t="s">
        <v>1061</v>
      </c>
      <c r="AA163" t="s">
        <v>772</v>
      </c>
      <c r="AB163" t="s">
        <v>766</v>
      </c>
      <c r="AC163" s="2">
        <v>156210.82</v>
      </c>
      <c r="AD163" s="2">
        <v>156210.82</v>
      </c>
      <c r="AE163" t="s">
        <v>766</v>
      </c>
      <c r="AF163" t="s">
        <v>786</v>
      </c>
      <c r="AG163" t="s">
        <v>772</v>
      </c>
      <c r="AI163" t="str">
        <f t="shared" si="2"/>
        <v>MA6CB6CD7JT010839</v>
      </c>
      <c r="AL163" s="2"/>
    </row>
    <row r="164" spans="1:38" hidden="1" x14ac:dyDescent="0.25">
      <c r="A164" s="1">
        <v>43049</v>
      </c>
      <c r="B164" t="s">
        <v>1941</v>
      </c>
      <c r="C164">
        <v>2018</v>
      </c>
      <c r="D164" t="s">
        <v>1</v>
      </c>
      <c r="E164" t="s">
        <v>1942</v>
      </c>
      <c r="F164" t="s">
        <v>312</v>
      </c>
      <c r="G164" s="2">
        <v>293081.24</v>
      </c>
      <c r="H164">
        <v>5</v>
      </c>
      <c r="I164">
        <v>0</v>
      </c>
      <c r="J164" t="s">
        <v>15</v>
      </c>
      <c r="K164" t="s">
        <v>11</v>
      </c>
      <c r="L164"/>
      <c r="Q164" t="s">
        <v>1211</v>
      </c>
      <c r="R164" t="s">
        <v>1212</v>
      </c>
      <c r="S164" s="6" t="s">
        <v>30</v>
      </c>
      <c r="T164" t="s">
        <v>1016</v>
      </c>
      <c r="U164" t="s">
        <v>766</v>
      </c>
      <c r="V164" t="s">
        <v>783</v>
      </c>
      <c r="W164" t="s">
        <v>1213</v>
      </c>
      <c r="X164" s="2">
        <v>156589.64000000001</v>
      </c>
      <c r="Y164" t="s">
        <v>1214</v>
      </c>
      <c r="Z164" t="s">
        <v>943</v>
      </c>
      <c r="AA164" t="s">
        <v>772</v>
      </c>
      <c r="AB164" t="s">
        <v>766</v>
      </c>
      <c r="AC164" s="2">
        <v>156589.64000000001</v>
      </c>
      <c r="AD164" s="2">
        <v>156589.64000000001</v>
      </c>
      <c r="AE164" t="s">
        <v>766</v>
      </c>
      <c r="AF164" t="s">
        <v>786</v>
      </c>
      <c r="AG164" t="s">
        <v>772</v>
      </c>
      <c r="AI164" t="str">
        <f t="shared" si="2"/>
        <v>MA6CB6CD7JT018584</v>
      </c>
      <c r="AL164" s="2"/>
    </row>
    <row r="165" spans="1:38" hidden="1" x14ac:dyDescent="0.25">
      <c r="A165" s="1">
        <v>43053</v>
      </c>
      <c r="B165" t="s">
        <v>1943</v>
      </c>
      <c r="C165">
        <v>2018</v>
      </c>
      <c r="D165" t="s">
        <v>1</v>
      </c>
      <c r="E165" t="s">
        <v>1944</v>
      </c>
      <c r="F165" t="s">
        <v>402</v>
      </c>
      <c r="G165" s="2">
        <v>293081.24</v>
      </c>
      <c r="H165">
        <v>1</v>
      </c>
      <c r="I165">
        <v>0</v>
      </c>
      <c r="J165" t="s">
        <v>15</v>
      </c>
      <c r="L165"/>
      <c r="Q165" t="s">
        <v>1116</v>
      </c>
      <c r="R165" t="s">
        <v>1215</v>
      </c>
      <c r="S165" s="6" t="s">
        <v>438</v>
      </c>
      <c r="T165" t="s">
        <v>1016</v>
      </c>
      <c r="U165" t="s">
        <v>766</v>
      </c>
      <c r="V165" t="s">
        <v>783</v>
      </c>
      <c r="W165" t="s">
        <v>1117</v>
      </c>
      <c r="X165" s="2">
        <v>156588.43</v>
      </c>
      <c r="Y165" t="s">
        <v>1216</v>
      </c>
      <c r="Z165" t="s">
        <v>1118</v>
      </c>
      <c r="AA165" t="s">
        <v>980</v>
      </c>
      <c r="AB165" t="s">
        <v>766</v>
      </c>
      <c r="AC165" s="2">
        <v>156588.43</v>
      </c>
      <c r="AD165" s="2">
        <v>156588.43</v>
      </c>
      <c r="AE165" t="s">
        <v>766</v>
      </c>
      <c r="AF165" t="s">
        <v>786</v>
      </c>
      <c r="AG165" t="s">
        <v>772</v>
      </c>
      <c r="AI165" t="str">
        <f t="shared" si="2"/>
        <v>MA6CB6CD7JT020514</v>
      </c>
      <c r="AL165" s="2"/>
    </row>
    <row r="166" spans="1:38" hidden="1" x14ac:dyDescent="0.25">
      <c r="A166" s="1">
        <v>43048</v>
      </c>
      <c r="B166" t="s">
        <v>1945</v>
      </c>
      <c r="C166">
        <v>2018</v>
      </c>
      <c r="D166" t="s">
        <v>1</v>
      </c>
      <c r="E166" t="s">
        <v>1946</v>
      </c>
      <c r="F166" t="s">
        <v>444</v>
      </c>
      <c r="G166" s="2">
        <v>298583.36</v>
      </c>
      <c r="H166">
        <v>6</v>
      </c>
      <c r="I166">
        <v>0</v>
      </c>
      <c r="J166" t="s">
        <v>15</v>
      </c>
      <c r="L166"/>
      <c r="Q166" t="s">
        <v>1094</v>
      </c>
      <c r="R166" t="s">
        <v>1217</v>
      </c>
      <c r="S166" s="6" t="s">
        <v>603</v>
      </c>
      <c r="T166" t="s">
        <v>1016</v>
      </c>
      <c r="U166" t="s">
        <v>838</v>
      </c>
      <c r="V166" t="s">
        <v>783</v>
      </c>
      <c r="W166" t="s">
        <v>1096</v>
      </c>
      <c r="X166" s="2">
        <v>156589.64000000001</v>
      </c>
      <c r="Y166" t="s">
        <v>1218</v>
      </c>
      <c r="Z166" t="s">
        <v>1098</v>
      </c>
      <c r="AA166" t="s">
        <v>772</v>
      </c>
      <c r="AB166" t="s">
        <v>766</v>
      </c>
      <c r="AC166" s="2">
        <v>156589.64000000001</v>
      </c>
      <c r="AD166" s="2">
        <v>156589.64000000001</v>
      </c>
      <c r="AE166" t="s">
        <v>766</v>
      </c>
      <c r="AF166" t="s">
        <v>786</v>
      </c>
      <c r="AG166" t="s">
        <v>772</v>
      </c>
      <c r="AI166" t="str">
        <f t="shared" si="2"/>
        <v>MA6CB6CD7JT021422</v>
      </c>
      <c r="AL166" s="2"/>
    </row>
    <row r="167" spans="1:38" hidden="1" x14ac:dyDescent="0.25">
      <c r="A167" s="1">
        <v>43024</v>
      </c>
      <c r="B167" t="s">
        <v>280</v>
      </c>
      <c r="C167">
        <v>2018</v>
      </c>
      <c r="D167" t="s">
        <v>1</v>
      </c>
      <c r="E167" t="s">
        <v>281</v>
      </c>
      <c r="F167" t="s">
        <v>282</v>
      </c>
      <c r="G167" s="2">
        <v>293081.24</v>
      </c>
      <c r="H167">
        <v>30</v>
      </c>
      <c r="I167">
        <v>0</v>
      </c>
      <c r="J167" t="s">
        <v>15</v>
      </c>
      <c r="K167" t="s">
        <v>5</v>
      </c>
      <c r="L167"/>
      <c r="Q167" t="s">
        <v>1116</v>
      </c>
      <c r="R167" t="s">
        <v>1219</v>
      </c>
      <c r="S167" s="6" t="s">
        <v>436</v>
      </c>
      <c r="T167" t="s">
        <v>1016</v>
      </c>
      <c r="U167" t="s">
        <v>766</v>
      </c>
      <c r="V167" t="s">
        <v>783</v>
      </c>
      <c r="W167" t="s">
        <v>1117</v>
      </c>
      <c r="X167" s="2">
        <v>156588.43</v>
      </c>
      <c r="Y167" t="s">
        <v>1220</v>
      </c>
      <c r="Z167" t="s">
        <v>1118</v>
      </c>
      <c r="AA167" t="s">
        <v>980</v>
      </c>
      <c r="AB167" t="s">
        <v>766</v>
      </c>
      <c r="AC167" s="2">
        <v>156588.43</v>
      </c>
      <c r="AD167" s="2">
        <v>156588.43</v>
      </c>
      <c r="AE167" t="s">
        <v>766</v>
      </c>
      <c r="AF167" t="s">
        <v>786</v>
      </c>
      <c r="AG167" t="s">
        <v>772</v>
      </c>
      <c r="AI167" t="str">
        <f t="shared" si="2"/>
        <v>MA6CB6CD7JT031075</v>
      </c>
      <c r="AL167" s="2"/>
    </row>
    <row r="168" spans="1:38" hidden="1" x14ac:dyDescent="0.25">
      <c r="A168" s="1">
        <v>43001</v>
      </c>
      <c r="B168" t="s">
        <v>499</v>
      </c>
      <c r="C168">
        <v>2018</v>
      </c>
      <c r="D168" t="s">
        <v>1</v>
      </c>
      <c r="E168" t="s">
        <v>500</v>
      </c>
      <c r="F168" t="s">
        <v>282</v>
      </c>
      <c r="G168" s="2">
        <v>231011.35</v>
      </c>
      <c r="H168">
        <v>53</v>
      </c>
      <c r="I168">
        <v>0</v>
      </c>
      <c r="J168" t="s">
        <v>15</v>
      </c>
      <c r="K168" t="s">
        <v>5</v>
      </c>
      <c r="L168"/>
      <c r="Q168" t="s">
        <v>975</v>
      </c>
      <c r="R168" t="s">
        <v>1221</v>
      </c>
      <c r="S168" s="6" t="s">
        <v>344</v>
      </c>
      <c r="T168" t="s">
        <v>1016</v>
      </c>
      <c r="U168" t="s">
        <v>766</v>
      </c>
      <c r="V168" t="s">
        <v>783</v>
      </c>
      <c r="W168" t="s">
        <v>978</v>
      </c>
      <c r="X168" s="2">
        <v>156588.43</v>
      </c>
      <c r="Y168" t="s">
        <v>1222</v>
      </c>
      <c r="Z168" t="s">
        <v>842</v>
      </c>
      <c r="AA168" t="s">
        <v>980</v>
      </c>
      <c r="AB168" t="s">
        <v>766</v>
      </c>
      <c r="AC168" s="2">
        <v>156588.43</v>
      </c>
      <c r="AD168" s="2">
        <v>156588.43</v>
      </c>
      <c r="AE168" t="s">
        <v>766</v>
      </c>
      <c r="AF168" t="s">
        <v>786</v>
      </c>
      <c r="AG168" t="s">
        <v>772</v>
      </c>
      <c r="AI168" t="str">
        <f t="shared" si="2"/>
        <v>MA6CB6CD7JT035207</v>
      </c>
      <c r="AL168" s="2"/>
    </row>
    <row r="169" spans="1:38" hidden="1" x14ac:dyDescent="0.25">
      <c r="A169" s="1">
        <v>43019</v>
      </c>
      <c r="B169" t="s">
        <v>194</v>
      </c>
      <c r="C169">
        <v>2018</v>
      </c>
      <c r="D169" t="s">
        <v>1</v>
      </c>
      <c r="E169" t="s">
        <v>195</v>
      </c>
      <c r="F169" t="s">
        <v>196</v>
      </c>
      <c r="G169" s="2">
        <v>231010.09</v>
      </c>
      <c r="H169">
        <v>35</v>
      </c>
      <c r="I169">
        <v>0</v>
      </c>
      <c r="J169" t="s">
        <v>15</v>
      </c>
      <c r="K169" t="s">
        <v>5</v>
      </c>
      <c r="L169"/>
      <c r="Q169" t="s">
        <v>1116</v>
      </c>
      <c r="R169" t="s">
        <v>1223</v>
      </c>
      <c r="S169" s="6" t="s">
        <v>434</v>
      </c>
      <c r="T169" t="s">
        <v>1016</v>
      </c>
      <c r="U169" t="s">
        <v>766</v>
      </c>
      <c r="V169" t="s">
        <v>783</v>
      </c>
      <c r="W169" t="s">
        <v>1117</v>
      </c>
      <c r="X169" s="2">
        <v>156588.43</v>
      </c>
      <c r="Y169" t="s">
        <v>1224</v>
      </c>
      <c r="Z169" t="s">
        <v>1118</v>
      </c>
      <c r="AA169" t="s">
        <v>980</v>
      </c>
      <c r="AB169" t="s">
        <v>766</v>
      </c>
      <c r="AC169" s="2">
        <v>156588.43</v>
      </c>
      <c r="AD169" s="2">
        <v>156588.43</v>
      </c>
      <c r="AE169" t="s">
        <v>766</v>
      </c>
      <c r="AF169" t="s">
        <v>786</v>
      </c>
      <c r="AG169" t="s">
        <v>772</v>
      </c>
      <c r="AI169" t="str">
        <f t="shared" si="2"/>
        <v>MA6CB6CD7JT035210</v>
      </c>
      <c r="AL169" s="2"/>
    </row>
    <row r="170" spans="1:38" hidden="1" x14ac:dyDescent="0.25">
      <c r="A170" s="1">
        <v>43027</v>
      </c>
      <c r="B170" t="s">
        <v>400</v>
      </c>
      <c r="C170">
        <v>2018</v>
      </c>
      <c r="D170" t="s">
        <v>1</v>
      </c>
      <c r="E170" t="s">
        <v>401</v>
      </c>
      <c r="F170" t="s">
        <v>402</v>
      </c>
      <c r="G170" s="2">
        <v>231010.09</v>
      </c>
      <c r="H170">
        <v>27</v>
      </c>
      <c r="I170">
        <v>0</v>
      </c>
      <c r="J170" t="s">
        <v>15</v>
      </c>
      <c r="K170" t="s">
        <v>5</v>
      </c>
      <c r="L170"/>
      <c r="Q170" t="s">
        <v>915</v>
      </c>
      <c r="R170" t="s">
        <v>1225</v>
      </c>
      <c r="S170" s="6" t="s">
        <v>136</v>
      </c>
      <c r="T170" t="s">
        <v>1016</v>
      </c>
      <c r="U170" t="s">
        <v>814</v>
      </c>
      <c r="V170" t="s">
        <v>783</v>
      </c>
      <c r="W170" t="s">
        <v>1125</v>
      </c>
      <c r="X170" s="2">
        <v>156588.43</v>
      </c>
      <c r="Y170" t="s">
        <v>1226</v>
      </c>
      <c r="Z170" t="s">
        <v>1126</v>
      </c>
      <c r="AA170" t="s">
        <v>772</v>
      </c>
      <c r="AB170" t="s">
        <v>766</v>
      </c>
      <c r="AC170" s="2">
        <v>156588.43</v>
      </c>
      <c r="AD170" s="2">
        <v>156588.43</v>
      </c>
      <c r="AE170" t="s">
        <v>766</v>
      </c>
      <c r="AF170" t="s">
        <v>786</v>
      </c>
      <c r="AG170" t="s">
        <v>772</v>
      </c>
      <c r="AI170" t="str">
        <f t="shared" si="2"/>
        <v>MA6CB6CD9JT009997</v>
      </c>
      <c r="AL170" s="2"/>
    </row>
    <row r="171" spans="1:38" hidden="1" x14ac:dyDescent="0.25">
      <c r="A171" s="1">
        <v>43027</v>
      </c>
      <c r="B171" t="s">
        <v>403</v>
      </c>
      <c r="C171">
        <v>2018</v>
      </c>
      <c r="D171" t="s">
        <v>1</v>
      </c>
      <c r="E171" t="s">
        <v>404</v>
      </c>
      <c r="F171" t="s">
        <v>312</v>
      </c>
      <c r="G171" s="2">
        <v>231010.09</v>
      </c>
      <c r="H171">
        <v>27</v>
      </c>
      <c r="I171">
        <v>0</v>
      </c>
      <c r="J171" t="s">
        <v>15</v>
      </c>
      <c r="K171" t="s">
        <v>5</v>
      </c>
      <c r="L171"/>
      <c r="Q171" t="s">
        <v>1116</v>
      </c>
      <c r="R171" t="s">
        <v>1227</v>
      </c>
      <c r="S171" s="6" t="s">
        <v>431</v>
      </c>
      <c r="T171" t="s">
        <v>1016</v>
      </c>
      <c r="U171" t="s">
        <v>766</v>
      </c>
      <c r="V171" t="s">
        <v>783</v>
      </c>
      <c r="W171" t="s">
        <v>1117</v>
      </c>
      <c r="X171" s="2">
        <v>156588.43</v>
      </c>
      <c r="Y171" t="s">
        <v>1228</v>
      </c>
      <c r="Z171" t="s">
        <v>1118</v>
      </c>
      <c r="AA171" t="s">
        <v>980</v>
      </c>
      <c r="AB171" t="s">
        <v>766</v>
      </c>
      <c r="AC171" s="2">
        <v>156588.43</v>
      </c>
      <c r="AD171" s="2">
        <v>156588.43</v>
      </c>
      <c r="AE171" t="s">
        <v>766</v>
      </c>
      <c r="AF171" t="s">
        <v>786</v>
      </c>
      <c r="AG171" t="s">
        <v>772</v>
      </c>
      <c r="AI171" t="str">
        <f t="shared" si="2"/>
        <v>MA6CB6CD9JT031076</v>
      </c>
      <c r="AL171" s="2"/>
    </row>
    <row r="172" spans="1:38" hidden="1" x14ac:dyDescent="0.25">
      <c r="A172" s="1">
        <v>43024</v>
      </c>
      <c r="B172" t="s">
        <v>283</v>
      </c>
      <c r="C172">
        <v>2018</v>
      </c>
      <c r="D172" t="s">
        <v>1</v>
      </c>
      <c r="E172" t="s">
        <v>284</v>
      </c>
      <c r="F172" t="s">
        <v>285</v>
      </c>
      <c r="G172" s="2">
        <v>231010.09</v>
      </c>
      <c r="H172">
        <v>30</v>
      </c>
      <c r="I172">
        <v>0</v>
      </c>
      <c r="J172" t="s">
        <v>15</v>
      </c>
      <c r="K172" t="s">
        <v>1947</v>
      </c>
      <c r="L172"/>
      <c r="Q172" t="s">
        <v>975</v>
      </c>
      <c r="R172" t="s">
        <v>1229</v>
      </c>
      <c r="S172" s="6" t="s">
        <v>348</v>
      </c>
      <c r="T172" t="s">
        <v>1016</v>
      </c>
      <c r="U172" t="s">
        <v>766</v>
      </c>
      <c r="V172" t="s">
        <v>783</v>
      </c>
      <c r="W172" t="s">
        <v>978</v>
      </c>
      <c r="X172" s="2">
        <v>156588.43</v>
      </c>
      <c r="Y172" t="s">
        <v>1230</v>
      </c>
      <c r="Z172" t="s">
        <v>842</v>
      </c>
      <c r="AA172" t="s">
        <v>980</v>
      </c>
      <c r="AB172" t="s">
        <v>766</v>
      </c>
      <c r="AC172" s="2">
        <v>156588.43</v>
      </c>
      <c r="AD172" s="2">
        <v>156588.43</v>
      </c>
      <c r="AE172" t="s">
        <v>766</v>
      </c>
      <c r="AF172" t="s">
        <v>786</v>
      </c>
      <c r="AG172" t="s">
        <v>772</v>
      </c>
      <c r="AI172" t="str">
        <f t="shared" si="2"/>
        <v>MA6CB6CD9JT031157</v>
      </c>
      <c r="AL172" s="2"/>
    </row>
    <row r="173" spans="1:38" hidden="1" x14ac:dyDescent="0.25">
      <c r="A173" s="1">
        <v>43001</v>
      </c>
      <c r="B173" t="s">
        <v>480</v>
      </c>
      <c r="C173">
        <v>2018</v>
      </c>
      <c r="D173" t="s">
        <v>1</v>
      </c>
      <c r="E173" t="s">
        <v>481</v>
      </c>
      <c r="F173" t="s">
        <v>444</v>
      </c>
      <c r="G173" s="2">
        <v>231011.35</v>
      </c>
      <c r="H173">
        <v>53</v>
      </c>
      <c r="I173">
        <v>0</v>
      </c>
      <c r="J173" t="s">
        <v>15</v>
      </c>
      <c r="K173" t="s">
        <v>5</v>
      </c>
      <c r="L173"/>
      <c r="Q173" t="s">
        <v>975</v>
      </c>
      <c r="R173" t="s">
        <v>1231</v>
      </c>
      <c r="S173" s="6" t="s">
        <v>351</v>
      </c>
      <c r="T173" t="s">
        <v>1016</v>
      </c>
      <c r="U173" t="s">
        <v>766</v>
      </c>
      <c r="V173" t="s">
        <v>783</v>
      </c>
      <c r="W173" t="s">
        <v>978</v>
      </c>
      <c r="X173" s="2">
        <v>156588.43</v>
      </c>
      <c r="Y173" t="s">
        <v>1232</v>
      </c>
      <c r="Z173" t="s">
        <v>842</v>
      </c>
      <c r="AA173" t="s">
        <v>980</v>
      </c>
      <c r="AB173" t="s">
        <v>766</v>
      </c>
      <c r="AC173" s="2">
        <v>156588.43</v>
      </c>
      <c r="AD173" s="2">
        <v>156588.43</v>
      </c>
      <c r="AE173" t="s">
        <v>766</v>
      </c>
      <c r="AF173" t="s">
        <v>786</v>
      </c>
      <c r="AG173" t="s">
        <v>772</v>
      </c>
      <c r="AI173" t="str">
        <f t="shared" si="2"/>
        <v>MA6CB6CD9JT035208</v>
      </c>
      <c r="AL173" s="2"/>
    </row>
    <row r="174" spans="1:38" hidden="1" x14ac:dyDescent="0.25">
      <c r="A174" s="1">
        <v>43027</v>
      </c>
      <c r="B174" t="s">
        <v>405</v>
      </c>
      <c r="C174">
        <v>2018</v>
      </c>
      <c r="D174" t="s">
        <v>1</v>
      </c>
      <c r="E174" t="s">
        <v>406</v>
      </c>
      <c r="F174" t="s">
        <v>140</v>
      </c>
      <c r="G174" s="2">
        <v>231010.09</v>
      </c>
      <c r="H174">
        <v>27</v>
      </c>
      <c r="I174">
        <v>0</v>
      </c>
      <c r="J174" t="s">
        <v>15</v>
      </c>
      <c r="K174" t="s">
        <v>5</v>
      </c>
      <c r="L174"/>
      <c r="Q174" t="s">
        <v>1081</v>
      </c>
      <c r="R174" t="s">
        <v>1233</v>
      </c>
      <c r="S174" s="6" t="s">
        <v>198</v>
      </c>
      <c r="T174" t="s">
        <v>1016</v>
      </c>
      <c r="U174" t="s">
        <v>766</v>
      </c>
      <c r="V174" t="s">
        <v>783</v>
      </c>
      <c r="W174" t="s">
        <v>1083</v>
      </c>
      <c r="X174" s="2">
        <v>156588.43</v>
      </c>
      <c r="Y174" t="s">
        <v>1234</v>
      </c>
      <c r="Z174" t="s">
        <v>1085</v>
      </c>
      <c r="AA174" t="s">
        <v>772</v>
      </c>
      <c r="AB174" t="s">
        <v>766</v>
      </c>
      <c r="AC174" s="2">
        <v>156588.43</v>
      </c>
      <c r="AD174" s="2">
        <v>156588.43</v>
      </c>
      <c r="AE174" t="s">
        <v>766</v>
      </c>
      <c r="AF174" t="s">
        <v>786</v>
      </c>
      <c r="AG174" t="s">
        <v>772</v>
      </c>
      <c r="AI174" t="str">
        <f t="shared" si="2"/>
        <v>MA6CB6CD9JT035211</v>
      </c>
      <c r="AL174" s="2"/>
    </row>
    <row r="175" spans="1:38" hidden="1" x14ac:dyDescent="0.25">
      <c r="A175" s="1">
        <v>43025</v>
      </c>
      <c r="B175" t="s">
        <v>310</v>
      </c>
      <c r="C175">
        <v>2018</v>
      </c>
      <c r="D175" t="s">
        <v>1</v>
      </c>
      <c r="E175" t="s">
        <v>311</v>
      </c>
      <c r="F175" t="s">
        <v>312</v>
      </c>
      <c r="G175" s="2">
        <v>231010.09</v>
      </c>
      <c r="H175">
        <v>29</v>
      </c>
      <c r="I175">
        <v>0</v>
      </c>
      <c r="J175" t="s">
        <v>15</v>
      </c>
      <c r="K175" t="s">
        <v>5</v>
      </c>
      <c r="L175"/>
      <c r="Q175" t="s">
        <v>1111</v>
      </c>
      <c r="R175" t="s">
        <v>1235</v>
      </c>
      <c r="S175" s="6" t="s">
        <v>415</v>
      </c>
      <c r="T175" t="s">
        <v>972</v>
      </c>
      <c r="U175" t="s">
        <v>838</v>
      </c>
      <c r="V175" t="s">
        <v>783</v>
      </c>
      <c r="W175" t="s">
        <v>1114</v>
      </c>
      <c r="X175" s="2">
        <v>185390.48</v>
      </c>
      <c r="Y175" t="s">
        <v>1236</v>
      </c>
      <c r="Z175" t="s">
        <v>1116</v>
      </c>
      <c r="AA175" t="s">
        <v>772</v>
      </c>
      <c r="AB175" t="s">
        <v>766</v>
      </c>
      <c r="AC175" s="2">
        <v>185390.48</v>
      </c>
      <c r="AD175" s="2">
        <v>185390.48</v>
      </c>
      <c r="AE175" t="s">
        <v>766</v>
      </c>
      <c r="AF175" t="s">
        <v>786</v>
      </c>
      <c r="AG175" t="s">
        <v>772</v>
      </c>
      <c r="AI175" t="str">
        <f t="shared" si="2"/>
        <v>MA6CC5CDXJT029120</v>
      </c>
      <c r="AL175" s="2"/>
    </row>
    <row r="176" spans="1:38" hidden="1" x14ac:dyDescent="0.25">
      <c r="A176" s="1">
        <v>43035</v>
      </c>
      <c r="B176" t="s">
        <v>649</v>
      </c>
      <c r="C176">
        <v>2018</v>
      </c>
      <c r="D176" t="s">
        <v>1</v>
      </c>
      <c r="E176" t="s">
        <v>650</v>
      </c>
      <c r="F176" t="s">
        <v>282</v>
      </c>
      <c r="G176" s="2">
        <v>231010.09</v>
      </c>
      <c r="H176">
        <v>19</v>
      </c>
      <c r="I176">
        <v>0</v>
      </c>
      <c r="J176" t="s">
        <v>15</v>
      </c>
      <c r="K176" t="s">
        <v>11</v>
      </c>
      <c r="L176"/>
      <c r="Q176" t="s">
        <v>1237</v>
      </c>
      <c r="R176" t="s">
        <v>1238</v>
      </c>
      <c r="S176" s="6" t="s">
        <v>727</v>
      </c>
      <c r="T176" t="s">
        <v>972</v>
      </c>
      <c r="U176" t="s">
        <v>977</v>
      </c>
      <c r="V176" t="s">
        <v>783</v>
      </c>
      <c r="W176" t="s">
        <v>1239</v>
      </c>
      <c r="X176" s="2">
        <v>182011.46</v>
      </c>
      <c r="Y176" t="s">
        <v>1240</v>
      </c>
      <c r="Z176" t="s">
        <v>1241</v>
      </c>
      <c r="AA176" t="s">
        <v>957</v>
      </c>
      <c r="AB176" t="s">
        <v>766</v>
      </c>
      <c r="AC176" s="2">
        <v>182011.46</v>
      </c>
      <c r="AD176" s="2">
        <v>182011.46</v>
      </c>
      <c r="AE176" t="s">
        <v>766</v>
      </c>
      <c r="AF176" t="s">
        <v>786</v>
      </c>
      <c r="AG176" t="s">
        <v>772</v>
      </c>
      <c r="AI176" t="str">
        <f t="shared" si="2"/>
        <v>MA6CC5CD1JT025151</v>
      </c>
      <c r="AL176" s="2"/>
    </row>
    <row r="177" spans="1:38" hidden="1" x14ac:dyDescent="0.25">
      <c r="A177" s="1">
        <v>43039</v>
      </c>
      <c r="B177" t="s">
        <v>1948</v>
      </c>
      <c r="C177">
        <v>2013</v>
      </c>
      <c r="D177" t="s">
        <v>23</v>
      </c>
      <c r="E177" t="s">
        <v>1949</v>
      </c>
      <c r="F177" t="s">
        <v>48</v>
      </c>
      <c r="G177" s="2">
        <v>107000</v>
      </c>
      <c r="H177">
        <v>15</v>
      </c>
      <c r="I177">
        <v>0</v>
      </c>
      <c r="J177" t="s">
        <v>15</v>
      </c>
      <c r="L177"/>
      <c r="Q177" t="s">
        <v>846</v>
      </c>
      <c r="R177" t="s">
        <v>1242</v>
      </c>
      <c r="S177" s="6" t="s">
        <v>658</v>
      </c>
      <c r="T177" t="s">
        <v>972</v>
      </c>
      <c r="U177" t="s">
        <v>838</v>
      </c>
      <c r="V177" t="s">
        <v>783</v>
      </c>
      <c r="W177" t="s">
        <v>1120</v>
      </c>
      <c r="X177" s="2">
        <v>185389.26</v>
      </c>
      <c r="Y177" t="s">
        <v>1243</v>
      </c>
      <c r="Z177" t="s">
        <v>1122</v>
      </c>
      <c r="AA177" t="s">
        <v>980</v>
      </c>
      <c r="AB177" t="s">
        <v>766</v>
      </c>
      <c r="AC177" s="2">
        <v>185389.26</v>
      </c>
      <c r="AD177" s="2">
        <v>185389.26</v>
      </c>
      <c r="AE177" t="s">
        <v>766</v>
      </c>
      <c r="AF177" t="s">
        <v>786</v>
      </c>
      <c r="AG177" t="s">
        <v>772</v>
      </c>
      <c r="AI177" t="str">
        <f t="shared" si="2"/>
        <v>MA6CC5CD1JT038725</v>
      </c>
      <c r="AL177" s="2"/>
    </row>
    <row r="178" spans="1:38" x14ac:dyDescent="0.25">
      <c r="A178" s="1">
        <v>42978</v>
      </c>
      <c r="B178" t="s">
        <v>739</v>
      </c>
      <c r="C178">
        <v>2017</v>
      </c>
      <c r="D178" t="s">
        <v>1</v>
      </c>
      <c r="E178" t="s">
        <v>740</v>
      </c>
      <c r="F178" t="s">
        <v>185</v>
      </c>
      <c r="G178" s="2">
        <v>236439.11</v>
      </c>
      <c r="H178">
        <v>76</v>
      </c>
      <c r="I178" t="s">
        <v>4</v>
      </c>
      <c r="J178">
        <v>49</v>
      </c>
      <c r="K178" t="s">
        <v>1866</v>
      </c>
      <c r="L178" s="13" t="s">
        <v>2132</v>
      </c>
      <c r="Q178" t="s">
        <v>1237</v>
      </c>
      <c r="R178" t="s">
        <v>1244</v>
      </c>
      <c r="S178" s="6" t="s">
        <v>725</v>
      </c>
      <c r="T178" t="s">
        <v>972</v>
      </c>
      <c r="U178" t="s">
        <v>989</v>
      </c>
      <c r="V178" t="s">
        <v>783</v>
      </c>
      <c r="W178" t="s">
        <v>1239</v>
      </c>
      <c r="X178" s="2">
        <v>182011.46</v>
      </c>
      <c r="Y178" t="s">
        <v>1245</v>
      </c>
      <c r="Z178" t="s">
        <v>1241</v>
      </c>
      <c r="AA178" t="s">
        <v>957</v>
      </c>
      <c r="AB178" t="s">
        <v>766</v>
      </c>
      <c r="AC178" s="2">
        <v>182011.46</v>
      </c>
      <c r="AD178" s="2">
        <v>182011.46</v>
      </c>
      <c r="AE178" t="s">
        <v>766</v>
      </c>
      <c r="AF178" t="s">
        <v>786</v>
      </c>
      <c r="AG178" t="s">
        <v>772</v>
      </c>
      <c r="AI178" t="str">
        <f t="shared" si="2"/>
        <v>MA6CC5CD2JT026017</v>
      </c>
      <c r="AL178" s="2"/>
    </row>
    <row r="179" spans="1:38" hidden="1" x14ac:dyDescent="0.25">
      <c r="A179" s="1">
        <v>42874</v>
      </c>
      <c r="B179" t="s">
        <v>375</v>
      </c>
      <c r="C179">
        <v>2017</v>
      </c>
      <c r="D179" t="s">
        <v>1</v>
      </c>
      <c r="E179" t="s">
        <v>376</v>
      </c>
      <c r="F179" t="s">
        <v>185</v>
      </c>
      <c r="G179" s="2">
        <v>186376.77</v>
      </c>
      <c r="H179">
        <v>180</v>
      </c>
      <c r="I179">
        <v>0</v>
      </c>
      <c r="J179" t="s">
        <v>15</v>
      </c>
      <c r="K179" t="s">
        <v>5</v>
      </c>
      <c r="L179"/>
      <c r="Q179" t="s">
        <v>1116</v>
      </c>
      <c r="R179" t="s">
        <v>1246</v>
      </c>
      <c r="S179" s="6" t="s">
        <v>429</v>
      </c>
      <c r="T179" t="s">
        <v>972</v>
      </c>
      <c r="U179" t="s">
        <v>989</v>
      </c>
      <c r="V179" t="s">
        <v>783</v>
      </c>
      <c r="W179" t="s">
        <v>1117</v>
      </c>
      <c r="X179" s="2">
        <v>185389.26</v>
      </c>
      <c r="Y179" t="s">
        <v>1247</v>
      </c>
      <c r="Z179" t="s">
        <v>1118</v>
      </c>
      <c r="AA179" t="s">
        <v>980</v>
      </c>
      <c r="AB179" t="s">
        <v>766</v>
      </c>
      <c r="AC179" s="2">
        <v>185389.26</v>
      </c>
      <c r="AD179" s="2">
        <v>185389.26</v>
      </c>
      <c r="AE179" t="s">
        <v>766</v>
      </c>
      <c r="AF179" t="s">
        <v>786</v>
      </c>
      <c r="AG179" t="s">
        <v>772</v>
      </c>
      <c r="AI179" t="str">
        <f t="shared" si="2"/>
        <v>MA6CC5CD2JT033162</v>
      </c>
      <c r="AL179" s="2"/>
    </row>
    <row r="180" spans="1:38" hidden="1" x14ac:dyDescent="0.25">
      <c r="A180" s="1">
        <v>43001</v>
      </c>
      <c r="B180" t="s">
        <v>495</v>
      </c>
      <c r="C180">
        <v>2018</v>
      </c>
      <c r="D180" t="s">
        <v>1</v>
      </c>
      <c r="E180" t="s">
        <v>496</v>
      </c>
      <c r="F180" t="s">
        <v>490</v>
      </c>
      <c r="G180" s="2">
        <v>202294.36</v>
      </c>
      <c r="H180">
        <v>53</v>
      </c>
      <c r="I180">
        <v>0</v>
      </c>
      <c r="J180" t="s">
        <v>15</v>
      </c>
      <c r="K180" t="s">
        <v>11</v>
      </c>
      <c r="L180"/>
      <c r="Q180" t="s">
        <v>808</v>
      </c>
      <c r="R180" t="s">
        <v>1745</v>
      </c>
      <c r="S180" s="6" t="s">
        <v>2014</v>
      </c>
      <c r="T180" t="s">
        <v>972</v>
      </c>
      <c r="U180" t="s">
        <v>989</v>
      </c>
      <c r="V180" t="s">
        <v>783</v>
      </c>
      <c r="W180" t="s">
        <v>1693</v>
      </c>
      <c r="X180" s="2">
        <v>185389.26</v>
      </c>
      <c r="Y180" t="s">
        <v>1746</v>
      </c>
      <c r="Z180" t="s">
        <v>1428</v>
      </c>
      <c r="AA180" t="s">
        <v>980</v>
      </c>
      <c r="AB180" t="s">
        <v>766</v>
      </c>
      <c r="AC180" s="2">
        <v>185389.26</v>
      </c>
      <c r="AD180" s="2">
        <v>185389.26</v>
      </c>
      <c r="AE180" t="s">
        <v>766</v>
      </c>
      <c r="AF180" t="s">
        <v>786</v>
      </c>
      <c r="AG180" t="s">
        <v>772</v>
      </c>
      <c r="AI180" t="str">
        <f t="shared" si="2"/>
        <v>MA6CC5CD2JT038989</v>
      </c>
      <c r="AL180" s="2"/>
    </row>
    <row r="181" spans="1:38" hidden="1" x14ac:dyDescent="0.25">
      <c r="A181" s="1">
        <v>42956</v>
      </c>
      <c r="B181" t="s">
        <v>154</v>
      </c>
      <c r="C181">
        <v>2018</v>
      </c>
      <c r="D181" t="s">
        <v>1</v>
      </c>
      <c r="E181" t="s">
        <v>155</v>
      </c>
      <c r="F181" t="s">
        <v>156</v>
      </c>
      <c r="G181" s="2">
        <v>202294.36</v>
      </c>
      <c r="H181">
        <v>98</v>
      </c>
      <c r="I181">
        <v>0</v>
      </c>
      <c r="J181" t="s">
        <v>15</v>
      </c>
      <c r="K181" t="s">
        <v>5</v>
      </c>
      <c r="L181"/>
      <c r="Q181" t="s">
        <v>1081</v>
      </c>
      <c r="R181" t="s">
        <v>1248</v>
      </c>
      <c r="S181" s="6" t="s">
        <v>201</v>
      </c>
      <c r="T181" t="s">
        <v>972</v>
      </c>
      <c r="U181" t="s">
        <v>814</v>
      </c>
      <c r="V181" t="s">
        <v>783</v>
      </c>
      <c r="W181" t="s">
        <v>1083</v>
      </c>
      <c r="X181" s="2">
        <v>185389.26</v>
      </c>
      <c r="Y181" t="s">
        <v>1249</v>
      </c>
      <c r="Z181" t="s">
        <v>1085</v>
      </c>
      <c r="AA181" t="s">
        <v>772</v>
      </c>
      <c r="AB181" t="s">
        <v>766</v>
      </c>
      <c r="AC181" s="2">
        <v>185389.26</v>
      </c>
      <c r="AD181" s="2">
        <v>185389.26</v>
      </c>
      <c r="AE181" t="s">
        <v>766</v>
      </c>
      <c r="AF181" t="s">
        <v>786</v>
      </c>
      <c r="AG181" t="s">
        <v>772</v>
      </c>
      <c r="AI181" t="str">
        <f t="shared" si="2"/>
        <v>MA6CC5CD3JT033199</v>
      </c>
      <c r="AL181" s="2"/>
    </row>
    <row r="182" spans="1:38" hidden="1" x14ac:dyDescent="0.25">
      <c r="A182" s="1">
        <v>43045</v>
      </c>
      <c r="B182" t="s">
        <v>1950</v>
      </c>
      <c r="C182">
        <v>2018</v>
      </c>
      <c r="D182" t="s">
        <v>1</v>
      </c>
      <c r="E182" t="s">
        <v>1951</v>
      </c>
      <c r="F182" t="s">
        <v>490</v>
      </c>
      <c r="G182" s="2">
        <v>202293.12</v>
      </c>
      <c r="H182">
        <v>9</v>
      </c>
      <c r="I182">
        <v>0</v>
      </c>
      <c r="J182" t="s">
        <v>15</v>
      </c>
      <c r="K182" t="s">
        <v>5</v>
      </c>
      <c r="L182"/>
      <c r="Q182" t="s">
        <v>975</v>
      </c>
      <c r="R182" t="s">
        <v>1250</v>
      </c>
      <c r="S182" s="6" t="s">
        <v>355</v>
      </c>
      <c r="T182" t="s">
        <v>972</v>
      </c>
      <c r="U182" t="s">
        <v>766</v>
      </c>
      <c r="V182" t="s">
        <v>783</v>
      </c>
      <c r="W182" t="s">
        <v>978</v>
      </c>
      <c r="X182" s="2">
        <v>185389.26</v>
      </c>
      <c r="Y182" t="s">
        <v>1251</v>
      </c>
      <c r="Z182" t="s">
        <v>842</v>
      </c>
      <c r="AA182" t="s">
        <v>980</v>
      </c>
      <c r="AB182" t="s">
        <v>766</v>
      </c>
      <c r="AC182" s="2">
        <v>185389.26</v>
      </c>
      <c r="AD182" s="2">
        <v>185389.26</v>
      </c>
      <c r="AE182" t="s">
        <v>766</v>
      </c>
      <c r="AF182" t="s">
        <v>786</v>
      </c>
      <c r="AG182" t="s">
        <v>772</v>
      </c>
      <c r="AI182" t="str">
        <f t="shared" si="2"/>
        <v>MA6CC5CD3JT034398</v>
      </c>
      <c r="AL182" s="2"/>
    </row>
    <row r="183" spans="1:38" hidden="1" x14ac:dyDescent="0.25">
      <c r="A183" s="1">
        <v>42961</v>
      </c>
      <c r="B183" t="s">
        <v>245</v>
      </c>
      <c r="C183">
        <v>2018</v>
      </c>
      <c r="D183" t="s">
        <v>1</v>
      </c>
      <c r="E183" t="s">
        <v>246</v>
      </c>
      <c r="F183" t="s">
        <v>156</v>
      </c>
      <c r="G183" s="2">
        <v>202294.36</v>
      </c>
      <c r="H183">
        <v>93</v>
      </c>
      <c r="I183">
        <v>0</v>
      </c>
      <c r="J183" t="s">
        <v>15</v>
      </c>
      <c r="K183" t="s">
        <v>5</v>
      </c>
      <c r="L183"/>
      <c r="Q183" t="s">
        <v>1165</v>
      </c>
      <c r="R183" t="s">
        <v>1747</v>
      </c>
      <c r="S183" s="6" t="s">
        <v>2016</v>
      </c>
      <c r="T183" t="s">
        <v>972</v>
      </c>
      <c r="U183" t="s">
        <v>766</v>
      </c>
      <c r="V183" t="s">
        <v>783</v>
      </c>
      <c r="W183" t="s">
        <v>1712</v>
      </c>
      <c r="X183" s="2">
        <v>185389.26</v>
      </c>
      <c r="Y183" t="s">
        <v>1748</v>
      </c>
      <c r="Z183" t="s">
        <v>1714</v>
      </c>
      <c r="AA183" t="s">
        <v>980</v>
      </c>
      <c r="AB183" t="s">
        <v>766</v>
      </c>
      <c r="AC183" s="2">
        <v>185389.26</v>
      </c>
      <c r="AD183" s="2">
        <v>185389.26</v>
      </c>
      <c r="AE183" t="s">
        <v>766</v>
      </c>
      <c r="AF183" t="s">
        <v>786</v>
      </c>
      <c r="AG183" t="s">
        <v>772</v>
      </c>
      <c r="AI183" t="str">
        <f t="shared" si="2"/>
        <v>MA6CC5CD3JT045644</v>
      </c>
      <c r="AL183" s="2"/>
    </row>
    <row r="184" spans="1:38" hidden="1" x14ac:dyDescent="0.25">
      <c r="A184" s="1">
        <v>43001</v>
      </c>
      <c r="B184" t="s">
        <v>486</v>
      </c>
      <c r="C184">
        <v>2018</v>
      </c>
      <c r="D184" t="s">
        <v>1</v>
      </c>
      <c r="E184" t="s">
        <v>487</v>
      </c>
      <c r="F184" t="s">
        <v>156</v>
      </c>
      <c r="G184" s="2">
        <v>202294.36</v>
      </c>
      <c r="H184">
        <v>53</v>
      </c>
      <c r="I184">
        <v>0</v>
      </c>
      <c r="J184" t="s">
        <v>15</v>
      </c>
      <c r="K184" t="s">
        <v>11</v>
      </c>
      <c r="L184"/>
      <c r="Q184" t="s">
        <v>1081</v>
      </c>
      <c r="R184" t="s">
        <v>1252</v>
      </c>
      <c r="S184" s="6" t="s">
        <v>203</v>
      </c>
      <c r="T184" t="s">
        <v>972</v>
      </c>
      <c r="U184" t="s">
        <v>838</v>
      </c>
      <c r="V184" t="s">
        <v>783</v>
      </c>
      <c r="W184" t="s">
        <v>1083</v>
      </c>
      <c r="X184" s="2">
        <v>185389.26</v>
      </c>
      <c r="Y184" t="s">
        <v>1253</v>
      </c>
      <c r="Z184" t="s">
        <v>1085</v>
      </c>
      <c r="AA184" t="s">
        <v>772</v>
      </c>
      <c r="AB184" t="s">
        <v>766</v>
      </c>
      <c r="AC184" s="2">
        <v>185389.26</v>
      </c>
      <c r="AD184" s="2">
        <v>185389.26</v>
      </c>
      <c r="AE184" t="s">
        <v>766</v>
      </c>
      <c r="AF184" t="s">
        <v>786</v>
      </c>
      <c r="AG184" t="s">
        <v>772</v>
      </c>
      <c r="AI184" t="str">
        <f t="shared" si="2"/>
        <v>MA6CC5CD4JT032126</v>
      </c>
      <c r="AL184" s="2"/>
    </row>
    <row r="185" spans="1:38" x14ac:dyDescent="0.25">
      <c r="A185" s="1">
        <v>43001</v>
      </c>
      <c r="B185" t="s">
        <v>488</v>
      </c>
      <c r="C185">
        <v>2018</v>
      </c>
      <c r="D185" t="s">
        <v>1</v>
      </c>
      <c r="E185" t="s">
        <v>489</v>
      </c>
      <c r="F185" t="s">
        <v>490</v>
      </c>
      <c r="G185" s="2">
        <v>202294.36</v>
      </c>
      <c r="H185">
        <v>53</v>
      </c>
      <c r="J185">
        <v>7</v>
      </c>
      <c r="K185" t="s">
        <v>1866</v>
      </c>
      <c r="L185" s="13" t="s">
        <v>2132</v>
      </c>
      <c r="M185" t="s">
        <v>11</v>
      </c>
      <c r="Q185" t="s">
        <v>1116</v>
      </c>
      <c r="R185" t="s">
        <v>1254</v>
      </c>
      <c r="S185" s="6" t="s">
        <v>440</v>
      </c>
      <c r="T185" t="s">
        <v>972</v>
      </c>
      <c r="U185" t="s">
        <v>989</v>
      </c>
      <c r="V185" t="s">
        <v>783</v>
      </c>
      <c r="W185" t="s">
        <v>1117</v>
      </c>
      <c r="X185" s="2">
        <v>185389.26</v>
      </c>
      <c r="Y185" t="s">
        <v>1255</v>
      </c>
      <c r="Z185" t="s">
        <v>1118</v>
      </c>
      <c r="AA185" t="s">
        <v>980</v>
      </c>
      <c r="AB185" t="s">
        <v>766</v>
      </c>
      <c r="AC185" s="2">
        <v>185389.26</v>
      </c>
      <c r="AD185" s="2">
        <v>185389.26</v>
      </c>
      <c r="AE185" t="s">
        <v>766</v>
      </c>
      <c r="AF185" t="s">
        <v>786</v>
      </c>
      <c r="AG185" t="s">
        <v>772</v>
      </c>
      <c r="AI185" t="str">
        <f t="shared" si="2"/>
        <v>MA6CC5CD4JT033163</v>
      </c>
      <c r="AL185" s="2"/>
    </row>
    <row r="186" spans="1:38" hidden="1" x14ac:dyDescent="0.25">
      <c r="A186" s="1">
        <v>43001</v>
      </c>
      <c r="B186" t="s">
        <v>491</v>
      </c>
      <c r="C186">
        <v>2018</v>
      </c>
      <c r="D186" t="s">
        <v>1</v>
      </c>
      <c r="E186" t="s">
        <v>492</v>
      </c>
      <c r="F186" t="s">
        <v>490</v>
      </c>
      <c r="G186" s="2">
        <v>202294.36</v>
      </c>
      <c r="H186">
        <v>53</v>
      </c>
      <c r="I186">
        <v>0</v>
      </c>
      <c r="J186" t="s">
        <v>15</v>
      </c>
      <c r="K186" t="s">
        <v>11</v>
      </c>
      <c r="L186"/>
      <c r="Q186" t="s">
        <v>1165</v>
      </c>
      <c r="R186" t="s">
        <v>1749</v>
      </c>
      <c r="S186" s="6" t="s">
        <v>2018</v>
      </c>
      <c r="T186" t="s">
        <v>972</v>
      </c>
      <c r="U186" t="s">
        <v>766</v>
      </c>
      <c r="V186" t="s">
        <v>783</v>
      </c>
      <c r="W186" t="s">
        <v>1712</v>
      </c>
      <c r="X186" s="2">
        <v>185389.26</v>
      </c>
      <c r="Y186" t="s">
        <v>1750</v>
      </c>
      <c r="Z186" t="s">
        <v>1714</v>
      </c>
      <c r="AA186" t="s">
        <v>980</v>
      </c>
      <c r="AB186" t="s">
        <v>766</v>
      </c>
      <c r="AC186" s="2">
        <v>185389.26</v>
      </c>
      <c r="AD186" s="2">
        <v>185389.26</v>
      </c>
      <c r="AE186" t="s">
        <v>766</v>
      </c>
      <c r="AF186" t="s">
        <v>786</v>
      </c>
      <c r="AG186" t="s">
        <v>772</v>
      </c>
      <c r="AI186" t="str">
        <f t="shared" si="2"/>
        <v>MA6CC5CD5JT045659</v>
      </c>
      <c r="AL186" s="2"/>
    </row>
    <row r="187" spans="1:38" hidden="1" x14ac:dyDescent="0.25">
      <c r="A187" s="1">
        <v>43001</v>
      </c>
      <c r="B187" t="s">
        <v>493</v>
      </c>
      <c r="C187">
        <v>2018</v>
      </c>
      <c r="D187" t="s">
        <v>1</v>
      </c>
      <c r="E187" t="s">
        <v>494</v>
      </c>
      <c r="F187" t="s">
        <v>156</v>
      </c>
      <c r="G187" s="2">
        <v>202294.36</v>
      </c>
      <c r="H187">
        <v>53</v>
      </c>
      <c r="I187">
        <v>0</v>
      </c>
      <c r="J187" t="s">
        <v>15</v>
      </c>
      <c r="K187" t="s">
        <v>11</v>
      </c>
      <c r="L187"/>
      <c r="Q187" t="s">
        <v>808</v>
      </c>
      <c r="R187" t="s">
        <v>1751</v>
      </c>
      <c r="S187" s="6" t="s">
        <v>2020</v>
      </c>
      <c r="T187" t="s">
        <v>972</v>
      </c>
      <c r="U187" t="s">
        <v>834</v>
      </c>
      <c r="V187" t="s">
        <v>783</v>
      </c>
      <c r="W187" t="s">
        <v>1693</v>
      </c>
      <c r="X187" s="2">
        <v>185389.26</v>
      </c>
      <c r="Y187" t="s">
        <v>1752</v>
      </c>
      <c r="Z187" t="s">
        <v>1428</v>
      </c>
      <c r="AA187" t="s">
        <v>980</v>
      </c>
      <c r="AB187" t="s">
        <v>766</v>
      </c>
      <c r="AC187" s="2">
        <v>185389.26</v>
      </c>
      <c r="AD187" s="2">
        <v>185389.26</v>
      </c>
      <c r="AE187" t="s">
        <v>766</v>
      </c>
      <c r="AF187" t="s">
        <v>786</v>
      </c>
      <c r="AG187" t="s">
        <v>772</v>
      </c>
      <c r="AI187" t="str">
        <f t="shared" si="2"/>
        <v>MA6CC5CD6JT037456</v>
      </c>
      <c r="AL187" s="2"/>
    </row>
    <row r="188" spans="1:38" hidden="1" x14ac:dyDescent="0.25">
      <c r="A188" s="1">
        <v>43045</v>
      </c>
      <c r="B188" t="s">
        <v>1952</v>
      </c>
      <c r="C188">
        <v>2018</v>
      </c>
      <c r="D188" t="s">
        <v>1</v>
      </c>
      <c r="E188" t="s">
        <v>1953</v>
      </c>
      <c r="F188" t="s">
        <v>105</v>
      </c>
      <c r="G188" s="2">
        <v>202293.12</v>
      </c>
      <c r="H188">
        <v>9</v>
      </c>
      <c r="I188">
        <v>0</v>
      </c>
      <c r="J188" t="s">
        <v>15</v>
      </c>
      <c r="K188" t="s">
        <v>11</v>
      </c>
      <c r="L188"/>
      <c r="Q188" t="s">
        <v>1165</v>
      </c>
      <c r="R188" t="s">
        <v>1753</v>
      </c>
      <c r="S188" s="6" t="s">
        <v>2022</v>
      </c>
      <c r="T188" t="s">
        <v>972</v>
      </c>
      <c r="U188" t="s">
        <v>989</v>
      </c>
      <c r="V188" t="s">
        <v>783</v>
      </c>
      <c r="W188" t="s">
        <v>1712</v>
      </c>
      <c r="X188" s="2">
        <v>185389.26</v>
      </c>
      <c r="Y188" t="s">
        <v>1754</v>
      </c>
      <c r="Z188" t="s">
        <v>1714</v>
      </c>
      <c r="AA188" t="s">
        <v>980</v>
      </c>
      <c r="AB188" t="s">
        <v>766</v>
      </c>
      <c r="AC188" s="2">
        <v>185389.26</v>
      </c>
      <c r="AD188" s="2">
        <v>185389.26</v>
      </c>
      <c r="AE188" t="s">
        <v>766</v>
      </c>
      <c r="AF188" t="s">
        <v>786</v>
      </c>
      <c r="AG188" t="s">
        <v>772</v>
      </c>
      <c r="AI188" t="str">
        <f t="shared" si="2"/>
        <v>MA6CC5CD6JT045024</v>
      </c>
      <c r="AL188" s="2"/>
    </row>
    <row r="189" spans="1:38" hidden="1" x14ac:dyDescent="0.25">
      <c r="A189" s="1">
        <v>42935</v>
      </c>
      <c r="B189" t="s">
        <v>377</v>
      </c>
      <c r="C189">
        <v>2016</v>
      </c>
      <c r="D189" t="s">
        <v>23</v>
      </c>
      <c r="E189" t="s">
        <v>378</v>
      </c>
      <c r="F189" t="s">
        <v>379</v>
      </c>
      <c r="G189" s="2">
        <v>174000</v>
      </c>
      <c r="H189">
        <v>119</v>
      </c>
      <c r="I189">
        <v>0</v>
      </c>
      <c r="J189" t="s">
        <v>15</v>
      </c>
      <c r="L189"/>
      <c r="Q189" t="s">
        <v>846</v>
      </c>
      <c r="R189" t="s">
        <v>1256</v>
      </c>
      <c r="S189" s="6" t="s">
        <v>663</v>
      </c>
      <c r="T189" t="s">
        <v>972</v>
      </c>
      <c r="U189" t="s">
        <v>814</v>
      </c>
      <c r="V189" t="s">
        <v>783</v>
      </c>
      <c r="W189" t="s">
        <v>1120</v>
      </c>
      <c r="X189" s="2">
        <v>185389.26</v>
      </c>
      <c r="Y189" t="s">
        <v>1257</v>
      </c>
      <c r="Z189" t="s">
        <v>1122</v>
      </c>
      <c r="AA189" t="s">
        <v>980</v>
      </c>
      <c r="AB189" t="s">
        <v>766</v>
      </c>
      <c r="AC189" s="2">
        <v>185389.26</v>
      </c>
      <c r="AD189" s="2">
        <v>185389.26</v>
      </c>
      <c r="AE189" t="s">
        <v>766</v>
      </c>
      <c r="AF189" t="s">
        <v>786</v>
      </c>
      <c r="AG189" t="s">
        <v>772</v>
      </c>
      <c r="AI189" t="str">
        <f t="shared" si="2"/>
        <v>MA6CC5CD8JT038799</v>
      </c>
      <c r="AL189" s="2"/>
    </row>
    <row r="190" spans="1:38" hidden="1" x14ac:dyDescent="0.25">
      <c r="A190" s="1">
        <v>43043</v>
      </c>
      <c r="B190" t="s">
        <v>1954</v>
      </c>
      <c r="C190">
        <v>2018</v>
      </c>
      <c r="D190" t="s">
        <v>1</v>
      </c>
      <c r="E190" t="s">
        <v>1955</v>
      </c>
      <c r="F190" t="s">
        <v>1956</v>
      </c>
      <c r="G190" s="2">
        <v>215250.01</v>
      </c>
      <c r="H190">
        <v>11</v>
      </c>
      <c r="I190">
        <v>0</v>
      </c>
      <c r="J190" t="s">
        <v>15</v>
      </c>
      <c r="K190" t="s">
        <v>5</v>
      </c>
      <c r="L190"/>
      <c r="Q190" t="s">
        <v>828</v>
      </c>
      <c r="R190" t="s">
        <v>1258</v>
      </c>
      <c r="S190" s="6" t="s">
        <v>485</v>
      </c>
      <c r="T190" t="s">
        <v>972</v>
      </c>
      <c r="U190" t="s">
        <v>977</v>
      </c>
      <c r="V190" t="s">
        <v>783</v>
      </c>
      <c r="W190" t="s">
        <v>829</v>
      </c>
      <c r="X190" s="2">
        <v>185390.48</v>
      </c>
      <c r="Y190" t="s">
        <v>1259</v>
      </c>
      <c r="Z190" t="s">
        <v>830</v>
      </c>
      <c r="AA190" t="s">
        <v>772</v>
      </c>
      <c r="AB190" t="s">
        <v>766</v>
      </c>
      <c r="AC190" s="2">
        <v>185390.48</v>
      </c>
      <c r="AD190" s="2">
        <v>185390.48</v>
      </c>
      <c r="AE190" t="s">
        <v>766</v>
      </c>
      <c r="AF190" t="s">
        <v>786</v>
      </c>
      <c r="AG190" t="s">
        <v>772</v>
      </c>
      <c r="AI190" t="str">
        <f t="shared" si="2"/>
        <v>MA6CC5CD9JT030629</v>
      </c>
      <c r="AL190" s="2"/>
    </row>
    <row r="191" spans="1:38" hidden="1" x14ac:dyDescent="0.25">
      <c r="A191" s="1">
        <v>43015</v>
      </c>
      <c r="B191" t="s">
        <v>144</v>
      </c>
      <c r="C191">
        <v>2013</v>
      </c>
      <c r="D191" t="s">
        <v>23</v>
      </c>
      <c r="E191" t="s">
        <v>145</v>
      </c>
      <c r="F191" t="s">
        <v>146</v>
      </c>
      <c r="G191" s="2">
        <v>182000</v>
      </c>
      <c r="H191">
        <v>39</v>
      </c>
      <c r="I191">
        <v>0</v>
      </c>
      <c r="J191" t="s">
        <v>15</v>
      </c>
      <c r="L191"/>
      <c r="Q191" t="s">
        <v>1165</v>
      </c>
      <c r="R191" t="s">
        <v>1755</v>
      </c>
      <c r="S191" s="6" t="s">
        <v>2024</v>
      </c>
      <c r="T191" t="s">
        <v>972</v>
      </c>
      <c r="U191" t="s">
        <v>766</v>
      </c>
      <c r="V191" t="s">
        <v>783</v>
      </c>
      <c r="W191" t="s">
        <v>1712</v>
      </c>
      <c r="X191" s="2">
        <v>185389.26</v>
      </c>
      <c r="Y191" t="s">
        <v>1756</v>
      </c>
      <c r="Z191" t="s">
        <v>1714</v>
      </c>
      <c r="AA191" t="s">
        <v>980</v>
      </c>
      <c r="AB191" t="s">
        <v>766</v>
      </c>
      <c r="AC191" s="2">
        <v>185389.26</v>
      </c>
      <c r="AD191" s="2">
        <v>185389.26</v>
      </c>
      <c r="AE191" t="s">
        <v>766</v>
      </c>
      <c r="AF191" t="s">
        <v>786</v>
      </c>
      <c r="AG191" t="s">
        <v>772</v>
      </c>
      <c r="AI191" t="str">
        <f t="shared" si="2"/>
        <v>MA6CC5CD9JT047821</v>
      </c>
      <c r="AL191" s="2"/>
    </row>
    <row r="192" spans="1:38" hidden="1" x14ac:dyDescent="0.25">
      <c r="A192" s="1">
        <v>43011</v>
      </c>
      <c r="B192" t="s">
        <v>41</v>
      </c>
      <c r="C192">
        <v>2016</v>
      </c>
      <c r="D192" t="s">
        <v>23</v>
      </c>
      <c r="E192" t="s">
        <v>42</v>
      </c>
      <c r="F192" t="s">
        <v>25</v>
      </c>
      <c r="G192" s="2">
        <v>293000</v>
      </c>
      <c r="H192">
        <v>43</v>
      </c>
      <c r="I192">
        <v>0</v>
      </c>
      <c r="J192" t="s">
        <v>15</v>
      </c>
      <c r="L192"/>
      <c r="Q192" t="s">
        <v>1059</v>
      </c>
      <c r="R192" t="s">
        <v>1260</v>
      </c>
      <c r="S192" s="6" t="s">
        <v>593</v>
      </c>
      <c r="T192" t="s">
        <v>1016</v>
      </c>
      <c r="U192" t="s">
        <v>977</v>
      </c>
      <c r="V192" t="s">
        <v>783</v>
      </c>
      <c r="W192" t="s">
        <v>1261</v>
      </c>
      <c r="X192" s="2">
        <v>177137.05</v>
      </c>
      <c r="Y192" t="s">
        <v>1262</v>
      </c>
      <c r="Z192" t="s">
        <v>1263</v>
      </c>
      <c r="AA192" t="s">
        <v>957</v>
      </c>
      <c r="AB192" t="s">
        <v>766</v>
      </c>
      <c r="AC192" s="2">
        <v>177137.05</v>
      </c>
      <c r="AD192" s="2">
        <v>177137.05</v>
      </c>
      <c r="AE192" t="s">
        <v>766</v>
      </c>
      <c r="AF192" t="s">
        <v>786</v>
      </c>
      <c r="AG192" t="s">
        <v>772</v>
      </c>
      <c r="AI192" t="str">
        <f t="shared" si="2"/>
        <v>MA6CC6CD1JT001826</v>
      </c>
      <c r="AL192" s="2"/>
    </row>
    <row r="193" spans="1:41" hidden="1" x14ac:dyDescent="0.25">
      <c r="A193" s="1">
        <v>43003</v>
      </c>
      <c r="B193" t="s">
        <v>570</v>
      </c>
      <c r="C193">
        <v>2018</v>
      </c>
      <c r="D193" t="s">
        <v>1</v>
      </c>
      <c r="E193" t="s">
        <v>571</v>
      </c>
      <c r="F193" t="s">
        <v>552</v>
      </c>
      <c r="G193" s="2">
        <v>152018.49</v>
      </c>
      <c r="H193">
        <v>51</v>
      </c>
      <c r="I193">
        <v>0</v>
      </c>
      <c r="J193" t="s">
        <v>15</v>
      </c>
      <c r="K193" t="s">
        <v>11</v>
      </c>
      <c r="L193"/>
      <c r="Q193" t="s">
        <v>1081</v>
      </c>
      <c r="R193" t="s">
        <v>1265</v>
      </c>
      <c r="S193" s="6" t="s">
        <v>214</v>
      </c>
      <c r="T193" t="s">
        <v>1016</v>
      </c>
      <c r="U193" t="s">
        <v>989</v>
      </c>
      <c r="V193" t="s">
        <v>783</v>
      </c>
      <c r="W193" t="s">
        <v>1083</v>
      </c>
      <c r="X193" s="2">
        <v>180803.14</v>
      </c>
      <c r="Y193" t="s">
        <v>1266</v>
      </c>
      <c r="Z193" t="s">
        <v>1085</v>
      </c>
      <c r="AA193" t="s">
        <v>772</v>
      </c>
      <c r="AB193" t="s">
        <v>766</v>
      </c>
      <c r="AC193" s="2">
        <v>180803.14</v>
      </c>
      <c r="AD193" s="2">
        <v>180803.14</v>
      </c>
      <c r="AE193" t="s">
        <v>766</v>
      </c>
      <c r="AF193" t="s">
        <v>786</v>
      </c>
      <c r="AG193" t="s">
        <v>772</v>
      </c>
      <c r="AI193" t="str">
        <f t="shared" si="2"/>
        <v>MA6CC6CD3JT026405</v>
      </c>
      <c r="AL193" s="2"/>
    </row>
    <row r="194" spans="1:41" hidden="1" x14ac:dyDescent="0.25">
      <c r="A194" s="1">
        <v>43003</v>
      </c>
      <c r="B194" t="s">
        <v>572</v>
      </c>
      <c r="C194">
        <v>2018</v>
      </c>
      <c r="D194" t="s">
        <v>1</v>
      </c>
      <c r="E194" t="s">
        <v>573</v>
      </c>
      <c r="F194" t="s">
        <v>574</v>
      </c>
      <c r="G194" s="2">
        <v>152018.49</v>
      </c>
      <c r="H194">
        <v>51</v>
      </c>
      <c r="I194">
        <v>0</v>
      </c>
      <c r="J194" t="s">
        <v>15</v>
      </c>
      <c r="K194" t="s">
        <v>11</v>
      </c>
      <c r="L194"/>
      <c r="Q194" t="s">
        <v>1165</v>
      </c>
      <c r="R194" t="s">
        <v>1757</v>
      </c>
      <c r="S194" s="6" t="s">
        <v>39</v>
      </c>
      <c r="T194" t="s">
        <v>1758</v>
      </c>
      <c r="U194" t="s">
        <v>766</v>
      </c>
      <c r="V194" t="s">
        <v>776</v>
      </c>
      <c r="W194" t="s">
        <v>1759</v>
      </c>
      <c r="X194" s="2">
        <v>157725</v>
      </c>
      <c r="Y194" t="s">
        <v>1760</v>
      </c>
      <c r="Z194" t="s">
        <v>766</v>
      </c>
      <c r="AA194" t="s">
        <v>770</v>
      </c>
      <c r="AB194" t="s">
        <v>766</v>
      </c>
      <c r="AC194" s="2">
        <v>157725</v>
      </c>
      <c r="AD194" s="2">
        <v>157725</v>
      </c>
      <c r="AE194" t="s">
        <v>766</v>
      </c>
      <c r="AF194" t="s">
        <v>771</v>
      </c>
      <c r="AG194" t="s">
        <v>772</v>
      </c>
      <c r="AI194" t="str">
        <f t="shared" si="2"/>
        <v>MRHGM6665GP052953</v>
      </c>
      <c r="AL194" s="2"/>
    </row>
    <row r="195" spans="1:41" hidden="1" x14ac:dyDescent="0.25">
      <c r="A195" s="1">
        <v>43003</v>
      </c>
      <c r="B195" t="s">
        <v>575</v>
      </c>
      <c r="C195">
        <v>2018</v>
      </c>
      <c r="D195" t="s">
        <v>1</v>
      </c>
      <c r="E195" t="s">
        <v>576</v>
      </c>
      <c r="F195" t="s">
        <v>555</v>
      </c>
      <c r="G195" s="2">
        <v>152018.49</v>
      </c>
      <c r="H195">
        <v>51</v>
      </c>
      <c r="I195">
        <v>0</v>
      </c>
      <c r="J195" t="s">
        <v>15</v>
      </c>
      <c r="K195" t="s">
        <v>11</v>
      </c>
      <c r="L195"/>
      <c r="Q195" t="s">
        <v>1078</v>
      </c>
      <c r="R195" t="s">
        <v>1270</v>
      </c>
      <c r="S195" s="6" t="s">
        <v>522</v>
      </c>
      <c r="T195" t="s">
        <v>1271</v>
      </c>
      <c r="U195" t="s">
        <v>1272</v>
      </c>
      <c r="V195" t="s">
        <v>796</v>
      </c>
      <c r="W195" t="s">
        <v>1273</v>
      </c>
      <c r="X195" s="2">
        <v>480225.29</v>
      </c>
      <c r="Y195" t="s">
        <v>1274</v>
      </c>
      <c r="Z195" t="s">
        <v>1275</v>
      </c>
      <c r="AA195" t="s">
        <v>772</v>
      </c>
      <c r="AB195" t="s">
        <v>766</v>
      </c>
      <c r="AC195" s="2">
        <v>480225.29</v>
      </c>
      <c r="AD195" s="2">
        <v>480225.29</v>
      </c>
      <c r="AE195" t="s">
        <v>766</v>
      </c>
      <c r="AF195" t="s">
        <v>786</v>
      </c>
      <c r="AG195" t="s">
        <v>772</v>
      </c>
      <c r="AI195" t="str">
        <f t="shared" si="2"/>
        <v>1GCGS9EA3H1296474</v>
      </c>
      <c r="AL195" s="2"/>
    </row>
    <row r="196" spans="1:41" hidden="1" x14ac:dyDescent="0.25">
      <c r="A196" s="1">
        <v>43003</v>
      </c>
      <c r="B196" t="s">
        <v>577</v>
      </c>
      <c r="C196">
        <v>2018</v>
      </c>
      <c r="D196" t="s">
        <v>1</v>
      </c>
      <c r="E196" t="s">
        <v>578</v>
      </c>
      <c r="F196" t="s">
        <v>555</v>
      </c>
      <c r="G196" s="2">
        <v>152018.49</v>
      </c>
      <c r="H196">
        <v>51</v>
      </c>
      <c r="I196">
        <v>0</v>
      </c>
      <c r="J196" t="s">
        <v>15</v>
      </c>
      <c r="K196" t="s">
        <v>5</v>
      </c>
      <c r="L196"/>
      <c r="Q196" t="s">
        <v>1450</v>
      </c>
      <c r="R196" t="s">
        <v>1761</v>
      </c>
      <c r="S196" s="6" t="s">
        <v>1868</v>
      </c>
      <c r="T196" t="s">
        <v>1271</v>
      </c>
      <c r="U196" t="s">
        <v>814</v>
      </c>
      <c r="V196" t="s">
        <v>783</v>
      </c>
      <c r="W196" t="s">
        <v>1701</v>
      </c>
      <c r="X196" s="2">
        <v>488348.06</v>
      </c>
      <c r="Y196" t="s">
        <v>1762</v>
      </c>
      <c r="Z196" t="s">
        <v>1703</v>
      </c>
      <c r="AA196" t="s">
        <v>980</v>
      </c>
      <c r="AB196" t="s">
        <v>766</v>
      </c>
      <c r="AC196" s="2">
        <v>488348.06</v>
      </c>
      <c r="AD196" s="2">
        <v>488348.06</v>
      </c>
      <c r="AE196" t="s">
        <v>766</v>
      </c>
      <c r="AF196" t="s">
        <v>786</v>
      </c>
      <c r="AG196" t="s">
        <v>772</v>
      </c>
      <c r="AI196" t="str">
        <f t="shared" si="2"/>
        <v>1GCGS9EA5J1121245</v>
      </c>
      <c r="AL196" s="2"/>
    </row>
    <row r="197" spans="1:41" hidden="1" x14ac:dyDescent="0.25">
      <c r="A197" s="1">
        <v>43003</v>
      </c>
      <c r="B197" t="s">
        <v>579</v>
      </c>
      <c r="C197">
        <v>2018</v>
      </c>
      <c r="D197" t="s">
        <v>1</v>
      </c>
      <c r="E197" t="s">
        <v>580</v>
      </c>
      <c r="F197" t="s">
        <v>552</v>
      </c>
      <c r="G197" s="2">
        <v>152018.49</v>
      </c>
      <c r="H197">
        <v>51</v>
      </c>
      <c r="I197">
        <v>0</v>
      </c>
      <c r="J197" t="s">
        <v>15</v>
      </c>
      <c r="K197" t="s">
        <v>11</v>
      </c>
      <c r="L197"/>
      <c r="Q197" t="s">
        <v>828</v>
      </c>
      <c r="R197" t="s">
        <v>1276</v>
      </c>
      <c r="S197" s="6" t="s">
        <v>477</v>
      </c>
      <c r="T197" t="s">
        <v>1271</v>
      </c>
      <c r="U197" t="s">
        <v>814</v>
      </c>
      <c r="V197" t="s">
        <v>783</v>
      </c>
      <c r="W197" t="s">
        <v>829</v>
      </c>
      <c r="X197" s="2">
        <v>547925.16</v>
      </c>
      <c r="Y197" t="s">
        <v>1277</v>
      </c>
      <c r="Z197" t="s">
        <v>830</v>
      </c>
      <c r="AA197" t="s">
        <v>772</v>
      </c>
      <c r="AB197" t="s">
        <v>766</v>
      </c>
      <c r="AC197" s="2">
        <v>547925.16</v>
      </c>
      <c r="AD197" s="2">
        <v>547925.16</v>
      </c>
      <c r="AE197" t="s">
        <v>766</v>
      </c>
      <c r="AF197" t="s">
        <v>786</v>
      </c>
      <c r="AG197" t="s">
        <v>772</v>
      </c>
      <c r="AI197" t="str">
        <f t="shared" si="2"/>
        <v>1GCGT9ENXJ1100357</v>
      </c>
      <c r="AL197" s="2"/>
    </row>
    <row r="198" spans="1:41" hidden="1" x14ac:dyDescent="0.25">
      <c r="A198" s="1">
        <v>43003</v>
      </c>
      <c r="B198" t="s">
        <v>550</v>
      </c>
      <c r="C198">
        <v>2018</v>
      </c>
      <c r="D198" t="s">
        <v>1</v>
      </c>
      <c r="E198" t="s">
        <v>551</v>
      </c>
      <c r="F198" t="s">
        <v>552</v>
      </c>
      <c r="G198" s="2">
        <v>152018.49</v>
      </c>
      <c r="H198">
        <v>51</v>
      </c>
      <c r="I198">
        <v>0</v>
      </c>
      <c r="J198" t="s">
        <v>15</v>
      </c>
      <c r="K198" t="s">
        <v>11</v>
      </c>
      <c r="L198"/>
      <c r="Q198" t="s">
        <v>915</v>
      </c>
      <c r="R198" t="s">
        <v>1278</v>
      </c>
      <c r="S198" s="6" t="s">
        <v>138</v>
      </c>
      <c r="T198" t="s">
        <v>1271</v>
      </c>
      <c r="U198" t="s">
        <v>766</v>
      </c>
      <c r="V198" t="s">
        <v>783</v>
      </c>
      <c r="W198" t="s">
        <v>1125</v>
      </c>
      <c r="X198" s="2">
        <v>547923.96</v>
      </c>
      <c r="Y198" t="s">
        <v>1279</v>
      </c>
      <c r="Z198" t="s">
        <v>1126</v>
      </c>
      <c r="AA198" t="s">
        <v>772</v>
      </c>
      <c r="AB198" t="s">
        <v>766</v>
      </c>
      <c r="AC198" s="2">
        <v>547923.96</v>
      </c>
      <c r="AD198" s="2">
        <v>547923.96</v>
      </c>
      <c r="AE198" t="s">
        <v>766</v>
      </c>
      <c r="AF198" t="s">
        <v>786</v>
      </c>
      <c r="AG198" t="s">
        <v>772</v>
      </c>
      <c r="AI198" t="str">
        <f t="shared" ref="AI198:AI261" si="3">VLOOKUP($S198,$E$5:$E$390,1,FALSE)</f>
        <v>1GCGT9EN0J1122481</v>
      </c>
      <c r="AL198" s="2"/>
    </row>
    <row r="199" spans="1:41" hidden="1" x14ac:dyDescent="0.25">
      <c r="A199" s="1">
        <v>42770</v>
      </c>
      <c r="B199" t="s">
        <v>51</v>
      </c>
      <c r="C199">
        <v>2017</v>
      </c>
      <c r="D199" t="s">
        <v>1</v>
      </c>
      <c r="E199" t="s">
        <v>52</v>
      </c>
      <c r="F199" t="s">
        <v>53</v>
      </c>
      <c r="G199" s="2">
        <v>145256.07999999999</v>
      </c>
      <c r="H199">
        <v>284</v>
      </c>
      <c r="J199">
        <v>15</v>
      </c>
      <c r="K199" t="s">
        <v>1866</v>
      </c>
      <c r="L199" s="13">
        <f>7000+23000</f>
        <v>30000</v>
      </c>
      <c r="M199" t="s">
        <v>5</v>
      </c>
      <c r="Q199" t="s">
        <v>1280</v>
      </c>
      <c r="R199" t="s">
        <v>1281</v>
      </c>
      <c r="S199" s="6" t="s">
        <v>695</v>
      </c>
      <c r="T199" t="s">
        <v>1271</v>
      </c>
      <c r="U199" t="s">
        <v>1282</v>
      </c>
      <c r="V199" t="s">
        <v>796</v>
      </c>
      <c r="W199" t="s">
        <v>1283</v>
      </c>
      <c r="X199" s="2">
        <v>517863.23</v>
      </c>
      <c r="Y199" t="s">
        <v>1284</v>
      </c>
      <c r="Z199" t="s">
        <v>795</v>
      </c>
      <c r="AA199" t="s">
        <v>772</v>
      </c>
      <c r="AB199" t="s">
        <v>766</v>
      </c>
      <c r="AC199" s="2">
        <v>517863.23</v>
      </c>
      <c r="AD199" s="2">
        <v>517863.23</v>
      </c>
      <c r="AE199" t="s">
        <v>766</v>
      </c>
      <c r="AF199" t="s">
        <v>786</v>
      </c>
      <c r="AG199" t="s">
        <v>772</v>
      </c>
      <c r="AI199" t="str">
        <f t="shared" si="3"/>
        <v>1GCGT9EN1H1264476</v>
      </c>
      <c r="AL199" s="2"/>
    </row>
    <row r="200" spans="1:41" hidden="1" x14ac:dyDescent="0.25">
      <c r="A200" s="1">
        <v>42903</v>
      </c>
      <c r="B200" t="s">
        <v>286</v>
      </c>
      <c r="C200">
        <v>2017</v>
      </c>
      <c r="D200" t="s">
        <v>1</v>
      </c>
      <c r="E200" t="s">
        <v>287</v>
      </c>
      <c r="F200" t="s">
        <v>288</v>
      </c>
      <c r="G200" s="2">
        <v>146419.88</v>
      </c>
      <c r="H200">
        <v>151</v>
      </c>
      <c r="I200">
        <v>0</v>
      </c>
      <c r="J200" t="s">
        <v>15</v>
      </c>
      <c r="K200" t="s">
        <v>5</v>
      </c>
      <c r="L200"/>
      <c r="Q200" t="s">
        <v>1546</v>
      </c>
      <c r="R200" t="s">
        <v>1763</v>
      </c>
      <c r="S200" s="6" t="s">
        <v>1870</v>
      </c>
      <c r="T200" t="s">
        <v>1271</v>
      </c>
      <c r="U200" t="s">
        <v>1282</v>
      </c>
      <c r="V200" t="s">
        <v>783</v>
      </c>
      <c r="W200" t="s">
        <v>1547</v>
      </c>
      <c r="X200" s="2">
        <v>400900.01</v>
      </c>
      <c r="Y200" t="s">
        <v>1764</v>
      </c>
      <c r="Z200" t="s">
        <v>1548</v>
      </c>
      <c r="AA200" t="s">
        <v>772</v>
      </c>
      <c r="AB200" t="s">
        <v>766</v>
      </c>
      <c r="AC200" s="2">
        <v>400900.01</v>
      </c>
      <c r="AD200" s="2">
        <v>547925.16</v>
      </c>
      <c r="AE200" t="s">
        <v>1165</v>
      </c>
      <c r="AF200" t="s">
        <v>786</v>
      </c>
      <c r="AG200" t="s">
        <v>772</v>
      </c>
      <c r="AI200" t="str">
        <f t="shared" si="3"/>
        <v>1GCGT9EN2J1113409</v>
      </c>
      <c r="AL200" s="2"/>
    </row>
    <row r="201" spans="1:41" hidden="1" x14ac:dyDescent="0.25">
      <c r="A201" s="1">
        <v>43003</v>
      </c>
      <c r="B201" t="s">
        <v>553</v>
      </c>
      <c r="C201">
        <v>2018</v>
      </c>
      <c r="D201" t="s">
        <v>1</v>
      </c>
      <c r="E201" t="s">
        <v>554</v>
      </c>
      <c r="F201" t="s">
        <v>555</v>
      </c>
      <c r="G201" s="2">
        <v>166216.76999999999</v>
      </c>
      <c r="H201">
        <v>51</v>
      </c>
      <c r="I201">
        <v>0</v>
      </c>
      <c r="J201" t="s">
        <v>15</v>
      </c>
      <c r="K201" t="s">
        <v>11</v>
      </c>
      <c r="L201"/>
      <c r="Q201" t="s">
        <v>1357</v>
      </c>
      <c r="R201" t="s">
        <v>1765</v>
      </c>
      <c r="S201" s="6" t="s">
        <v>2026</v>
      </c>
      <c r="T201" t="s">
        <v>1271</v>
      </c>
      <c r="U201" t="s">
        <v>1282</v>
      </c>
      <c r="V201" t="s">
        <v>783</v>
      </c>
      <c r="W201" t="s">
        <v>1766</v>
      </c>
      <c r="X201" s="2">
        <v>547923.96</v>
      </c>
      <c r="Y201" t="s">
        <v>1767</v>
      </c>
      <c r="Z201" t="s">
        <v>1768</v>
      </c>
      <c r="AA201" t="s">
        <v>980</v>
      </c>
      <c r="AB201" t="s">
        <v>766</v>
      </c>
      <c r="AC201" s="2">
        <v>547923.96</v>
      </c>
      <c r="AD201" s="2">
        <v>547923.96</v>
      </c>
      <c r="AE201" t="s">
        <v>766</v>
      </c>
      <c r="AF201" t="s">
        <v>786</v>
      </c>
      <c r="AG201" t="s">
        <v>772</v>
      </c>
      <c r="AI201" t="e">
        <f t="shared" si="3"/>
        <v>#N/A</v>
      </c>
      <c r="AJ201" t="s">
        <v>2038</v>
      </c>
      <c r="AK201" t="s">
        <v>2037</v>
      </c>
      <c r="AL201" s="10">
        <v>43048</v>
      </c>
      <c r="AO201" t="s">
        <v>2073</v>
      </c>
    </row>
    <row r="202" spans="1:41" hidden="1" x14ac:dyDescent="0.25">
      <c r="A202" s="1">
        <v>43053</v>
      </c>
      <c r="B202" t="s">
        <v>1957</v>
      </c>
      <c r="C202">
        <v>2018</v>
      </c>
      <c r="D202" t="s">
        <v>1</v>
      </c>
      <c r="E202" t="s">
        <v>1958</v>
      </c>
      <c r="F202" t="s">
        <v>574</v>
      </c>
      <c r="G202" s="2">
        <v>152017.24</v>
      </c>
      <c r="H202">
        <v>1</v>
      </c>
      <c r="I202">
        <v>0</v>
      </c>
      <c r="J202" t="s">
        <v>15</v>
      </c>
      <c r="L202"/>
      <c r="Q202" t="s">
        <v>1020</v>
      </c>
      <c r="R202" t="s">
        <v>1285</v>
      </c>
      <c r="S202" s="6" t="s">
        <v>261</v>
      </c>
      <c r="T202" t="s">
        <v>1271</v>
      </c>
      <c r="U202" t="s">
        <v>814</v>
      </c>
      <c r="V202" t="s">
        <v>796</v>
      </c>
      <c r="W202" t="s">
        <v>1022</v>
      </c>
      <c r="X202" s="2">
        <v>538927.63</v>
      </c>
      <c r="Y202" t="s">
        <v>1286</v>
      </c>
      <c r="Z202" t="s">
        <v>1024</v>
      </c>
      <c r="AA202" t="s">
        <v>772</v>
      </c>
      <c r="AB202" t="s">
        <v>766</v>
      </c>
      <c r="AC202" s="2">
        <v>538927.63</v>
      </c>
      <c r="AD202" s="2">
        <v>538927.63</v>
      </c>
      <c r="AE202" t="s">
        <v>766</v>
      </c>
      <c r="AF202" t="s">
        <v>786</v>
      </c>
      <c r="AG202" t="s">
        <v>772</v>
      </c>
      <c r="AI202" t="str">
        <f t="shared" si="3"/>
        <v>1GCGT9EN3H1298435</v>
      </c>
      <c r="AL202" s="2"/>
    </row>
    <row r="203" spans="1:41" hidden="1" x14ac:dyDescent="0.25">
      <c r="A203" s="1">
        <v>43003</v>
      </c>
      <c r="B203" t="s">
        <v>562</v>
      </c>
      <c r="C203">
        <v>2018</v>
      </c>
      <c r="D203" t="s">
        <v>1</v>
      </c>
      <c r="E203" t="s">
        <v>563</v>
      </c>
      <c r="F203" t="s">
        <v>288</v>
      </c>
      <c r="G203" s="2">
        <v>152018.49</v>
      </c>
      <c r="H203">
        <v>51</v>
      </c>
      <c r="I203">
        <v>0</v>
      </c>
      <c r="J203" t="s">
        <v>15</v>
      </c>
      <c r="K203" t="s">
        <v>11</v>
      </c>
      <c r="L203"/>
      <c r="Q203" t="s">
        <v>1166</v>
      </c>
      <c r="R203" t="s">
        <v>1287</v>
      </c>
      <c r="S203" s="6" t="s">
        <v>670</v>
      </c>
      <c r="T203" t="s">
        <v>1271</v>
      </c>
      <c r="U203" t="s">
        <v>1282</v>
      </c>
      <c r="V203" t="s">
        <v>796</v>
      </c>
      <c r="W203" t="s">
        <v>1167</v>
      </c>
      <c r="X203" s="2">
        <v>528258.43000000005</v>
      </c>
      <c r="Y203" t="s">
        <v>1288</v>
      </c>
      <c r="Z203" t="s">
        <v>1168</v>
      </c>
      <c r="AA203" t="s">
        <v>772</v>
      </c>
      <c r="AB203" t="s">
        <v>766</v>
      </c>
      <c r="AC203" s="2">
        <v>528258.43000000005</v>
      </c>
      <c r="AD203" s="2">
        <v>528258.43000000005</v>
      </c>
      <c r="AE203" t="s">
        <v>766</v>
      </c>
      <c r="AF203" t="s">
        <v>786</v>
      </c>
      <c r="AG203" t="s">
        <v>772</v>
      </c>
      <c r="AI203" t="str">
        <f t="shared" si="3"/>
        <v>1GCGT9EN5H1277991</v>
      </c>
      <c r="AL203" s="2"/>
    </row>
    <row r="204" spans="1:41" hidden="1" x14ac:dyDescent="0.25">
      <c r="A204" s="1">
        <v>43003</v>
      </c>
      <c r="B204" t="s">
        <v>564</v>
      </c>
      <c r="C204">
        <v>2018</v>
      </c>
      <c r="D204" t="s">
        <v>1</v>
      </c>
      <c r="E204" t="s">
        <v>565</v>
      </c>
      <c r="F204" t="s">
        <v>555</v>
      </c>
      <c r="G204" s="2">
        <v>152018.49</v>
      </c>
      <c r="H204">
        <v>51</v>
      </c>
      <c r="I204">
        <v>0</v>
      </c>
      <c r="J204" t="s">
        <v>15</v>
      </c>
      <c r="K204" t="s">
        <v>11</v>
      </c>
      <c r="L204"/>
      <c r="Q204" t="s">
        <v>1357</v>
      </c>
      <c r="R204" t="s">
        <v>1769</v>
      </c>
      <c r="S204" s="6" t="s">
        <v>1872</v>
      </c>
      <c r="T204" t="s">
        <v>1271</v>
      </c>
      <c r="U204" t="s">
        <v>1282</v>
      </c>
      <c r="V204" t="s">
        <v>783</v>
      </c>
      <c r="W204" t="s">
        <v>1766</v>
      </c>
      <c r="X204" s="2">
        <v>547923.96</v>
      </c>
      <c r="Y204" t="s">
        <v>1770</v>
      </c>
      <c r="Z204" t="s">
        <v>1768</v>
      </c>
      <c r="AA204" t="s">
        <v>980</v>
      </c>
      <c r="AB204" t="s">
        <v>766</v>
      </c>
      <c r="AC204" s="2">
        <v>547923.96</v>
      </c>
      <c r="AD204" s="2">
        <v>547923.96</v>
      </c>
      <c r="AE204" t="s">
        <v>766</v>
      </c>
      <c r="AF204" t="s">
        <v>786</v>
      </c>
      <c r="AG204" t="s">
        <v>772</v>
      </c>
      <c r="AI204" t="str">
        <f t="shared" si="3"/>
        <v>1GCGT9EN6J1146090</v>
      </c>
      <c r="AL204" s="2"/>
    </row>
    <row r="205" spans="1:41" hidden="1" x14ac:dyDescent="0.25">
      <c r="A205" s="1">
        <v>43003</v>
      </c>
      <c r="B205" t="s">
        <v>566</v>
      </c>
      <c r="C205">
        <v>2018</v>
      </c>
      <c r="D205" t="s">
        <v>1</v>
      </c>
      <c r="E205" t="s">
        <v>567</v>
      </c>
      <c r="F205" t="s">
        <v>288</v>
      </c>
      <c r="G205" s="2">
        <v>152018.49</v>
      </c>
      <c r="H205">
        <v>51</v>
      </c>
      <c r="I205">
        <v>0</v>
      </c>
      <c r="J205" t="s">
        <v>15</v>
      </c>
      <c r="K205" t="s">
        <v>11</v>
      </c>
      <c r="L205"/>
      <c r="Q205" t="s">
        <v>828</v>
      </c>
      <c r="R205" t="s">
        <v>1289</v>
      </c>
      <c r="S205" s="6" t="s">
        <v>479</v>
      </c>
      <c r="T205" t="s">
        <v>1271</v>
      </c>
      <c r="U205" t="s">
        <v>838</v>
      </c>
      <c r="V205" t="s">
        <v>783</v>
      </c>
      <c r="W205" t="s">
        <v>829</v>
      </c>
      <c r="X205" s="2">
        <v>547925.16</v>
      </c>
      <c r="Y205" t="s">
        <v>1290</v>
      </c>
      <c r="Z205" t="s">
        <v>830</v>
      </c>
      <c r="AA205" t="s">
        <v>772</v>
      </c>
      <c r="AB205" t="s">
        <v>766</v>
      </c>
      <c r="AC205" s="2">
        <v>547925.16</v>
      </c>
      <c r="AD205" s="2">
        <v>547925.16</v>
      </c>
      <c r="AE205" t="s">
        <v>766</v>
      </c>
      <c r="AF205" t="s">
        <v>786</v>
      </c>
      <c r="AG205" t="s">
        <v>772</v>
      </c>
      <c r="AI205" t="str">
        <f t="shared" si="3"/>
        <v>1GCGT9EN7J1100493</v>
      </c>
      <c r="AL205" s="2"/>
    </row>
    <row r="206" spans="1:41" hidden="1" x14ac:dyDescent="0.25">
      <c r="A206" s="1">
        <v>43003</v>
      </c>
      <c r="B206" t="s">
        <v>568</v>
      </c>
      <c r="C206">
        <v>2018</v>
      </c>
      <c r="D206" t="s">
        <v>1</v>
      </c>
      <c r="E206" t="s">
        <v>569</v>
      </c>
      <c r="F206" t="s">
        <v>552</v>
      </c>
      <c r="G206" s="2">
        <v>152018.49</v>
      </c>
      <c r="H206">
        <v>51</v>
      </c>
      <c r="I206">
        <v>0</v>
      </c>
      <c r="J206" t="s">
        <v>15</v>
      </c>
      <c r="K206" t="s">
        <v>11</v>
      </c>
      <c r="L206"/>
      <c r="Q206" t="s">
        <v>1291</v>
      </c>
      <c r="R206" t="s">
        <v>1292</v>
      </c>
      <c r="S206" s="6" t="s">
        <v>635</v>
      </c>
      <c r="T206" t="s">
        <v>1271</v>
      </c>
      <c r="U206" t="s">
        <v>838</v>
      </c>
      <c r="V206" t="s">
        <v>796</v>
      </c>
      <c r="W206" t="s">
        <v>1293</v>
      </c>
      <c r="X206" s="2">
        <v>538927.63</v>
      </c>
      <c r="Y206" t="s">
        <v>1294</v>
      </c>
      <c r="Z206" t="s">
        <v>901</v>
      </c>
      <c r="AA206" t="s">
        <v>772</v>
      </c>
      <c r="AB206" t="s">
        <v>766</v>
      </c>
      <c r="AC206" s="2">
        <v>538927.63</v>
      </c>
      <c r="AD206" s="2">
        <v>538927.63</v>
      </c>
      <c r="AE206" t="s">
        <v>766</v>
      </c>
      <c r="AF206" t="s">
        <v>786</v>
      </c>
      <c r="AG206" t="s">
        <v>772</v>
      </c>
      <c r="AI206" t="str">
        <f t="shared" si="3"/>
        <v>1GCGT9EN9H1315240</v>
      </c>
      <c r="AL206" s="2"/>
    </row>
    <row r="207" spans="1:41" x14ac:dyDescent="0.25">
      <c r="A207" s="1">
        <v>43040</v>
      </c>
      <c r="B207" t="s">
        <v>1959</v>
      </c>
      <c r="C207">
        <v>2018</v>
      </c>
      <c r="D207" t="s">
        <v>1</v>
      </c>
      <c r="E207" t="s">
        <v>1960</v>
      </c>
      <c r="F207" t="s">
        <v>1961</v>
      </c>
      <c r="G207" s="2">
        <v>196112.98</v>
      </c>
      <c r="H207">
        <v>14</v>
      </c>
      <c r="J207">
        <v>14</v>
      </c>
      <c r="K207" t="s">
        <v>1866</v>
      </c>
      <c r="L207" s="13" t="s">
        <v>2132</v>
      </c>
      <c r="Q207" t="s">
        <v>1295</v>
      </c>
      <c r="R207" t="s">
        <v>1296</v>
      </c>
      <c r="S207" s="6" t="s">
        <v>514</v>
      </c>
      <c r="T207" t="s">
        <v>1297</v>
      </c>
      <c r="U207" t="s">
        <v>1298</v>
      </c>
      <c r="V207" t="s">
        <v>796</v>
      </c>
      <c r="W207" t="s">
        <v>1299</v>
      </c>
      <c r="X207" s="2">
        <v>529476.27</v>
      </c>
      <c r="Y207" t="s">
        <v>1300</v>
      </c>
      <c r="Z207" t="s">
        <v>1301</v>
      </c>
      <c r="AA207" t="s">
        <v>772</v>
      </c>
      <c r="AB207" t="s">
        <v>766</v>
      </c>
      <c r="AC207" s="2">
        <v>529476.27</v>
      </c>
      <c r="AD207" s="2">
        <v>529476.27</v>
      </c>
      <c r="AE207" t="s">
        <v>766</v>
      </c>
      <c r="AF207" t="s">
        <v>786</v>
      </c>
      <c r="AG207" t="s">
        <v>772</v>
      </c>
      <c r="AI207" t="str">
        <f t="shared" si="3"/>
        <v>1GCNC9EC5HZ310690</v>
      </c>
      <c r="AL207" s="2"/>
    </row>
    <row r="208" spans="1:41" hidden="1" x14ac:dyDescent="0.25">
      <c r="A208" s="1">
        <v>43049</v>
      </c>
      <c r="B208" t="s">
        <v>1962</v>
      </c>
      <c r="C208">
        <v>2018</v>
      </c>
      <c r="D208" t="s">
        <v>1</v>
      </c>
      <c r="E208" t="s">
        <v>1963</v>
      </c>
      <c r="F208" t="s">
        <v>1964</v>
      </c>
      <c r="G208" s="2">
        <v>196112.98</v>
      </c>
      <c r="H208">
        <v>5</v>
      </c>
      <c r="I208">
        <v>0</v>
      </c>
      <c r="J208" t="s">
        <v>15</v>
      </c>
      <c r="L208"/>
      <c r="Q208" t="s">
        <v>1302</v>
      </c>
      <c r="R208" t="s">
        <v>1303</v>
      </c>
      <c r="S208" s="6" t="s">
        <v>397</v>
      </c>
      <c r="T208" t="s">
        <v>1297</v>
      </c>
      <c r="U208" t="s">
        <v>814</v>
      </c>
      <c r="V208" t="s">
        <v>796</v>
      </c>
      <c r="W208" t="s">
        <v>1304</v>
      </c>
      <c r="X208" s="2">
        <v>529476.27</v>
      </c>
      <c r="Y208" t="s">
        <v>1305</v>
      </c>
      <c r="Z208" t="s">
        <v>1306</v>
      </c>
      <c r="AA208" t="s">
        <v>772</v>
      </c>
      <c r="AB208" t="s">
        <v>766</v>
      </c>
      <c r="AC208" s="2">
        <v>529476.27</v>
      </c>
      <c r="AD208" s="2">
        <v>529476.27</v>
      </c>
      <c r="AE208" t="s">
        <v>766</v>
      </c>
      <c r="AF208" t="s">
        <v>786</v>
      </c>
      <c r="AG208" t="s">
        <v>772</v>
      </c>
      <c r="AI208" t="str">
        <f t="shared" si="3"/>
        <v>1GCNC9EC8HZ291777</v>
      </c>
      <c r="AL208" s="2"/>
    </row>
    <row r="209" spans="1:41" hidden="1" x14ac:dyDescent="0.25">
      <c r="A209" s="1">
        <v>42770</v>
      </c>
      <c r="B209" t="s">
        <v>55</v>
      </c>
      <c r="C209">
        <v>2017</v>
      </c>
      <c r="D209" t="s">
        <v>1</v>
      </c>
      <c r="E209" t="s">
        <v>56</v>
      </c>
      <c r="F209" t="s">
        <v>54</v>
      </c>
      <c r="G209" s="2">
        <v>172411.23</v>
      </c>
      <c r="H209">
        <v>284</v>
      </c>
      <c r="J209">
        <v>1</v>
      </c>
      <c r="K209" t="s">
        <v>1866</v>
      </c>
      <c r="M209" t="s">
        <v>1965</v>
      </c>
      <c r="Q209" t="s">
        <v>1307</v>
      </c>
      <c r="R209" t="s">
        <v>1308</v>
      </c>
      <c r="S209" s="6" t="s">
        <v>443</v>
      </c>
      <c r="T209" t="s">
        <v>1297</v>
      </c>
      <c r="U209" t="s">
        <v>838</v>
      </c>
      <c r="V209" t="s">
        <v>796</v>
      </c>
      <c r="W209" t="s">
        <v>1771</v>
      </c>
      <c r="X209" s="2">
        <v>391985.12</v>
      </c>
      <c r="Y209" t="s">
        <v>1309</v>
      </c>
      <c r="Z209" t="s">
        <v>1156</v>
      </c>
      <c r="AA209" t="s">
        <v>811</v>
      </c>
      <c r="AB209" t="s">
        <v>766</v>
      </c>
      <c r="AC209" s="2">
        <v>391985.12</v>
      </c>
      <c r="AD209" s="2">
        <v>391985.12</v>
      </c>
      <c r="AE209" t="s">
        <v>766</v>
      </c>
      <c r="AF209" t="s">
        <v>786</v>
      </c>
      <c r="AG209" t="s">
        <v>772</v>
      </c>
      <c r="AI209" t="str">
        <f t="shared" si="3"/>
        <v>1GCNC9EH1HZ274105</v>
      </c>
      <c r="AL209" s="2"/>
    </row>
    <row r="210" spans="1:41" hidden="1" x14ac:dyDescent="0.25">
      <c r="A210" s="1">
        <v>42916</v>
      </c>
      <c r="B210" t="s">
        <v>721</v>
      </c>
      <c r="C210">
        <v>2017</v>
      </c>
      <c r="D210" t="s">
        <v>1</v>
      </c>
      <c r="E210" t="s">
        <v>722</v>
      </c>
      <c r="F210" t="s">
        <v>723</v>
      </c>
      <c r="G210" s="2">
        <v>173807.8</v>
      </c>
      <c r="H210">
        <v>138</v>
      </c>
      <c r="I210">
        <v>0</v>
      </c>
      <c r="J210" t="s">
        <v>15</v>
      </c>
      <c r="K210" t="s">
        <v>5</v>
      </c>
      <c r="L210"/>
      <c r="Q210" t="s">
        <v>1310</v>
      </c>
      <c r="R210" t="s">
        <v>1311</v>
      </c>
      <c r="S210" s="6" t="s">
        <v>673</v>
      </c>
      <c r="T210" t="s">
        <v>1297</v>
      </c>
      <c r="U210" t="s">
        <v>838</v>
      </c>
      <c r="V210" t="s">
        <v>796</v>
      </c>
      <c r="W210" t="s">
        <v>1312</v>
      </c>
      <c r="X210" s="2">
        <v>391985.12</v>
      </c>
      <c r="Y210" t="s">
        <v>1313</v>
      </c>
      <c r="Z210" t="s">
        <v>1302</v>
      </c>
      <c r="AA210" t="s">
        <v>772</v>
      </c>
      <c r="AB210" t="s">
        <v>766</v>
      </c>
      <c r="AC210" s="2">
        <v>391985.12</v>
      </c>
      <c r="AD210" s="2">
        <v>391985.12</v>
      </c>
      <c r="AE210" t="s">
        <v>766</v>
      </c>
      <c r="AF210" t="s">
        <v>786</v>
      </c>
      <c r="AG210" t="s">
        <v>772</v>
      </c>
      <c r="AI210" t="str">
        <f t="shared" si="3"/>
        <v>1GCNC9EH2HZ276378</v>
      </c>
      <c r="AL210" s="2"/>
    </row>
    <row r="211" spans="1:41" hidden="1" x14ac:dyDescent="0.25">
      <c r="A211" s="1">
        <v>43003</v>
      </c>
      <c r="B211" t="s">
        <v>556</v>
      </c>
      <c r="C211">
        <v>2018</v>
      </c>
      <c r="D211" t="s">
        <v>1</v>
      </c>
      <c r="E211" t="s">
        <v>557</v>
      </c>
      <c r="F211" t="s">
        <v>558</v>
      </c>
      <c r="G211" s="2">
        <v>186311.6</v>
      </c>
      <c r="H211">
        <v>51</v>
      </c>
      <c r="J211">
        <v>5</v>
      </c>
      <c r="K211" t="s">
        <v>1866</v>
      </c>
      <c r="M211" t="s">
        <v>11</v>
      </c>
      <c r="Q211" t="s">
        <v>1310</v>
      </c>
      <c r="R211" t="s">
        <v>1314</v>
      </c>
      <c r="S211" s="6" t="s">
        <v>675</v>
      </c>
      <c r="T211" t="s">
        <v>1297</v>
      </c>
      <c r="U211" t="s">
        <v>814</v>
      </c>
      <c r="V211" t="s">
        <v>796</v>
      </c>
      <c r="W211" t="s">
        <v>1312</v>
      </c>
      <c r="X211" s="2">
        <v>391985.12</v>
      </c>
      <c r="Y211" t="s">
        <v>1315</v>
      </c>
      <c r="Z211" t="s">
        <v>1302</v>
      </c>
      <c r="AA211" t="s">
        <v>772</v>
      </c>
      <c r="AB211" t="s">
        <v>766</v>
      </c>
      <c r="AC211" s="2">
        <v>391985.12</v>
      </c>
      <c r="AD211" s="2">
        <v>391985.12</v>
      </c>
      <c r="AE211" t="s">
        <v>766</v>
      </c>
      <c r="AF211" t="s">
        <v>786</v>
      </c>
      <c r="AG211" t="s">
        <v>772</v>
      </c>
      <c r="AI211" t="str">
        <f t="shared" si="3"/>
        <v>1GCNC9EH7HZ276389</v>
      </c>
      <c r="AL211" s="2"/>
    </row>
    <row r="212" spans="1:41" hidden="1" x14ac:dyDescent="0.25">
      <c r="A212" s="1">
        <v>42727</v>
      </c>
      <c r="B212" t="s">
        <v>510</v>
      </c>
      <c r="C212">
        <v>2017</v>
      </c>
      <c r="D212" t="s">
        <v>1</v>
      </c>
      <c r="E212" t="s">
        <v>511</v>
      </c>
      <c r="F212" t="s">
        <v>512</v>
      </c>
      <c r="G212" s="2">
        <v>165506.06</v>
      </c>
      <c r="H212">
        <v>327</v>
      </c>
      <c r="I212">
        <v>0</v>
      </c>
      <c r="J212" t="s">
        <v>15</v>
      </c>
      <c r="K212" t="s">
        <v>141</v>
      </c>
      <c r="L212"/>
      <c r="Q212" t="s">
        <v>904</v>
      </c>
      <c r="R212" t="s">
        <v>1772</v>
      </c>
      <c r="S212" s="6" t="s">
        <v>1875</v>
      </c>
      <c r="T212" t="s">
        <v>1316</v>
      </c>
      <c r="U212" t="s">
        <v>838</v>
      </c>
      <c r="V212" t="s">
        <v>796</v>
      </c>
      <c r="W212" t="s">
        <v>1488</v>
      </c>
      <c r="X212" s="2">
        <v>344615</v>
      </c>
      <c r="Y212" t="s">
        <v>1773</v>
      </c>
      <c r="Z212" t="s">
        <v>1490</v>
      </c>
      <c r="AA212" t="s">
        <v>772</v>
      </c>
      <c r="AB212" t="s">
        <v>766</v>
      </c>
      <c r="AC212" s="2">
        <v>344615</v>
      </c>
      <c r="AD212" s="2">
        <v>459871.65</v>
      </c>
      <c r="AE212" t="s">
        <v>1695</v>
      </c>
      <c r="AF212" t="s">
        <v>786</v>
      </c>
      <c r="AG212" t="s">
        <v>772</v>
      </c>
      <c r="AI212" t="str">
        <f t="shared" si="3"/>
        <v>1GCRC9EH7HZ174835</v>
      </c>
      <c r="AL212" s="2"/>
    </row>
    <row r="213" spans="1:41" hidden="1" x14ac:dyDescent="0.25">
      <c r="A213" s="1">
        <v>43035</v>
      </c>
      <c r="B213" t="s">
        <v>659</v>
      </c>
      <c r="C213">
        <v>2018</v>
      </c>
      <c r="D213" t="s">
        <v>1</v>
      </c>
      <c r="E213" t="s">
        <v>660</v>
      </c>
      <c r="F213" t="s">
        <v>661</v>
      </c>
      <c r="G213" s="2">
        <v>178396.55</v>
      </c>
      <c r="H213">
        <v>19</v>
      </c>
      <c r="I213">
        <v>0</v>
      </c>
      <c r="J213" t="s">
        <v>15</v>
      </c>
      <c r="K213" t="s">
        <v>1966</v>
      </c>
      <c r="L213"/>
      <c r="Q213" t="s">
        <v>1127</v>
      </c>
      <c r="R213" t="s">
        <v>1317</v>
      </c>
      <c r="S213" s="6" t="s">
        <v>643</v>
      </c>
      <c r="T213" t="s">
        <v>1318</v>
      </c>
      <c r="U213" t="s">
        <v>766</v>
      </c>
      <c r="V213" t="s">
        <v>783</v>
      </c>
      <c r="W213" t="s">
        <v>1319</v>
      </c>
      <c r="X213" s="2">
        <v>632702.29</v>
      </c>
      <c r="Y213" t="s">
        <v>1320</v>
      </c>
      <c r="Z213" t="s">
        <v>848</v>
      </c>
      <c r="AA213" t="s">
        <v>851</v>
      </c>
      <c r="AB213" t="s">
        <v>766</v>
      </c>
      <c r="AC213" s="2">
        <v>632702.29</v>
      </c>
      <c r="AD213" s="2">
        <v>632702.29</v>
      </c>
      <c r="AE213" t="s">
        <v>766</v>
      </c>
      <c r="AF213" t="s">
        <v>786</v>
      </c>
      <c r="AG213" t="s">
        <v>772</v>
      </c>
      <c r="AI213" t="str">
        <f t="shared" si="3"/>
        <v>1GNER8KWXJJ120760</v>
      </c>
      <c r="AL213" s="2"/>
    </row>
    <row r="214" spans="1:41" hidden="1" x14ac:dyDescent="0.25">
      <c r="A214" s="1">
        <v>43003</v>
      </c>
      <c r="B214" t="s">
        <v>559</v>
      </c>
      <c r="C214">
        <v>2018</v>
      </c>
      <c r="D214" t="s">
        <v>1</v>
      </c>
      <c r="E214" t="s">
        <v>560</v>
      </c>
      <c r="F214" t="s">
        <v>561</v>
      </c>
      <c r="G214" s="2">
        <v>186311.6</v>
      </c>
      <c r="H214">
        <v>51</v>
      </c>
      <c r="I214">
        <v>0</v>
      </c>
      <c r="J214" t="s">
        <v>15</v>
      </c>
      <c r="K214" t="s">
        <v>11</v>
      </c>
      <c r="L214"/>
      <c r="Q214" t="s">
        <v>1165</v>
      </c>
      <c r="R214" t="s">
        <v>1774</v>
      </c>
      <c r="S214" s="6" t="s">
        <v>530</v>
      </c>
      <c r="T214" t="s">
        <v>1318</v>
      </c>
      <c r="U214" t="s">
        <v>766</v>
      </c>
      <c r="V214" t="s">
        <v>857</v>
      </c>
      <c r="W214" t="s">
        <v>1759</v>
      </c>
      <c r="X214" s="2">
        <v>304155</v>
      </c>
      <c r="Y214" t="s">
        <v>1775</v>
      </c>
      <c r="Z214" t="s">
        <v>766</v>
      </c>
      <c r="AA214" t="s">
        <v>770</v>
      </c>
      <c r="AB214" t="s">
        <v>766</v>
      </c>
      <c r="AC214" s="2">
        <v>304155</v>
      </c>
      <c r="AD214" s="2">
        <v>304155</v>
      </c>
      <c r="AE214" t="s">
        <v>766</v>
      </c>
      <c r="AF214" t="s">
        <v>771</v>
      </c>
      <c r="AG214" t="s">
        <v>772</v>
      </c>
      <c r="AI214" t="str">
        <f t="shared" si="3"/>
        <v>1GNKR8KD1FJ171931</v>
      </c>
      <c r="AL214" s="2"/>
    </row>
    <row r="215" spans="1:41" hidden="1" x14ac:dyDescent="0.25">
      <c r="A215" s="1">
        <v>42941</v>
      </c>
      <c r="B215" t="s">
        <v>536</v>
      </c>
      <c r="C215">
        <v>2015</v>
      </c>
      <c r="D215" t="s">
        <v>23</v>
      </c>
      <c r="E215" t="s">
        <v>537</v>
      </c>
      <c r="F215" t="s">
        <v>524</v>
      </c>
      <c r="G215" s="2">
        <v>112400</v>
      </c>
      <c r="H215">
        <v>113</v>
      </c>
      <c r="I215">
        <v>0</v>
      </c>
      <c r="J215" t="s">
        <v>15</v>
      </c>
      <c r="L215"/>
      <c r="Q215" t="s">
        <v>1321</v>
      </c>
      <c r="R215" t="s">
        <v>1322</v>
      </c>
      <c r="S215" s="6" t="s">
        <v>221</v>
      </c>
      <c r="T215" t="s">
        <v>1323</v>
      </c>
      <c r="U215" t="s">
        <v>766</v>
      </c>
      <c r="V215" t="s">
        <v>796</v>
      </c>
      <c r="W215" t="s">
        <v>1710</v>
      </c>
      <c r="X215" s="2">
        <v>659994.18000000005</v>
      </c>
      <c r="Y215" t="s">
        <v>1324</v>
      </c>
      <c r="Z215" t="s">
        <v>1325</v>
      </c>
      <c r="AA215" t="s">
        <v>845</v>
      </c>
      <c r="AB215" t="s">
        <v>766</v>
      </c>
      <c r="AC215" s="2">
        <v>659994.18000000005</v>
      </c>
      <c r="AD215" s="2">
        <v>733326.87</v>
      </c>
      <c r="AE215" t="s">
        <v>763</v>
      </c>
      <c r="AF215" t="s">
        <v>786</v>
      </c>
      <c r="AG215" t="s">
        <v>772</v>
      </c>
      <c r="AI215" t="e">
        <f t="shared" si="3"/>
        <v>#N/A</v>
      </c>
      <c r="AJ215" t="s">
        <v>2039</v>
      </c>
      <c r="AK215" t="s">
        <v>2037</v>
      </c>
      <c r="AL215" s="10" t="s">
        <v>2040</v>
      </c>
      <c r="AM215" t="s">
        <v>2041</v>
      </c>
      <c r="AN215" t="s">
        <v>2052</v>
      </c>
      <c r="AO215" t="s">
        <v>2073</v>
      </c>
    </row>
    <row r="216" spans="1:41" hidden="1" x14ac:dyDescent="0.25">
      <c r="A216" s="1">
        <v>42948</v>
      </c>
      <c r="B216" t="s">
        <v>1967</v>
      </c>
      <c r="C216">
        <v>2015</v>
      </c>
      <c r="D216" t="s">
        <v>23</v>
      </c>
      <c r="E216" t="s">
        <v>1679</v>
      </c>
      <c r="F216" t="s">
        <v>1968</v>
      </c>
      <c r="G216" s="2">
        <v>112400</v>
      </c>
      <c r="H216">
        <v>106</v>
      </c>
      <c r="I216">
        <v>0</v>
      </c>
      <c r="J216" t="s">
        <v>15</v>
      </c>
      <c r="L216"/>
      <c r="Q216" t="s">
        <v>1695</v>
      </c>
      <c r="R216" t="s">
        <v>1776</v>
      </c>
      <c r="S216" s="6" t="s">
        <v>1877</v>
      </c>
      <c r="T216" t="s">
        <v>1328</v>
      </c>
      <c r="U216" t="s">
        <v>838</v>
      </c>
      <c r="V216" t="s">
        <v>783</v>
      </c>
      <c r="W216" t="s">
        <v>1697</v>
      </c>
      <c r="X216" s="2">
        <v>760945.81</v>
      </c>
      <c r="Y216" t="s">
        <v>1777</v>
      </c>
      <c r="Z216" t="s">
        <v>1778</v>
      </c>
      <c r="AA216" t="s">
        <v>980</v>
      </c>
      <c r="AB216" t="s">
        <v>766</v>
      </c>
      <c r="AC216" s="2">
        <v>760945.81</v>
      </c>
      <c r="AD216" s="2">
        <v>760945.81</v>
      </c>
      <c r="AE216" t="s">
        <v>766</v>
      </c>
      <c r="AF216" t="s">
        <v>786</v>
      </c>
      <c r="AG216" t="s">
        <v>772</v>
      </c>
      <c r="AI216" t="str">
        <f t="shared" si="3"/>
        <v>1GNSC8EC1JR157350</v>
      </c>
      <c r="AL216" s="2"/>
    </row>
    <row r="217" spans="1:41" hidden="1" x14ac:dyDescent="0.25">
      <c r="A217" s="1">
        <v>42930</v>
      </c>
      <c r="B217" t="s">
        <v>243</v>
      </c>
      <c r="C217">
        <v>2015</v>
      </c>
      <c r="D217" t="s">
        <v>23</v>
      </c>
      <c r="E217" t="s">
        <v>244</v>
      </c>
      <c r="F217" t="s">
        <v>45</v>
      </c>
      <c r="G217" s="2">
        <v>84000</v>
      </c>
      <c r="H217">
        <v>124</v>
      </c>
      <c r="I217">
        <v>0</v>
      </c>
      <c r="J217" t="s">
        <v>15</v>
      </c>
      <c r="L217"/>
      <c r="Q217" t="s">
        <v>1357</v>
      </c>
      <c r="R217" t="s">
        <v>1779</v>
      </c>
      <c r="S217" s="6" t="s">
        <v>2027</v>
      </c>
      <c r="T217" t="s">
        <v>1328</v>
      </c>
      <c r="U217" t="s">
        <v>838</v>
      </c>
      <c r="V217" t="s">
        <v>783</v>
      </c>
      <c r="W217" t="s">
        <v>1766</v>
      </c>
      <c r="X217" s="2">
        <v>760945.81</v>
      </c>
      <c r="Y217" t="s">
        <v>1780</v>
      </c>
      <c r="Z217" t="s">
        <v>1299</v>
      </c>
      <c r="AA217" t="s">
        <v>980</v>
      </c>
      <c r="AB217" t="s">
        <v>766</v>
      </c>
      <c r="AC217" s="2">
        <v>760945.81</v>
      </c>
      <c r="AD217" s="2">
        <v>760945.81</v>
      </c>
      <c r="AE217" t="s">
        <v>766</v>
      </c>
      <c r="AF217" t="s">
        <v>786</v>
      </c>
      <c r="AG217" t="s">
        <v>772</v>
      </c>
      <c r="AI217" t="e">
        <f t="shared" si="3"/>
        <v>#N/A</v>
      </c>
      <c r="AJ217" t="s">
        <v>2042</v>
      </c>
      <c r="AK217" t="s">
        <v>2037</v>
      </c>
      <c r="AL217" s="10">
        <v>43053</v>
      </c>
      <c r="AO217" t="s">
        <v>2075</v>
      </c>
    </row>
    <row r="218" spans="1:41" hidden="1" x14ac:dyDescent="0.25">
      <c r="A218" s="1">
        <v>43025</v>
      </c>
      <c r="B218" t="s">
        <v>295</v>
      </c>
      <c r="C218">
        <v>2014</v>
      </c>
      <c r="D218" t="s">
        <v>23</v>
      </c>
      <c r="E218" t="s">
        <v>296</v>
      </c>
      <c r="F218" t="s">
        <v>297</v>
      </c>
      <c r="G218" s="2">
        <v>119000</v>
      </c>
      <c r="H218">
        <v>29</v>
      </c>
      <c r="I218">
        <v>0</v>
      </c>
      <c r="J218" t="s">
        <v>15</v>
      </c>
      <c r="L218"/>
      <c r="Q218" t="s">
        <v>1139</v>
      </c>
      <c r="R218" t="s">
        <v>1327</v>
      </c>
      <c r="S218" s="6" t="s">
        <v>75</v>
      </c>
      <c r="T218" t="s">
        <v>1328</v>
      </c>
      <c r="U218" t="s">
        <v>814</v>
      </c>
      <c r="V218" t="s">
        <v>796</v>
      </c>
      <c r="W218" t="s">
        <v>1329</v>
      </c>
      <c r="X218" s="2">
        <v>813158.18</v>
      </c>
      <c r="Y218" t="s">
        <v>1330</v>
      </c>
      <c r="Z218" t="s">
        <v>1024</v>
      </c>
      <c r="AA218" t="s">
        <v>772</v>
      </c>
      <c r="AB218" t="s">
        <v>766</v>
      </c>
      <c r="AC218" s="2">
        <v>813158.18</v>
      </c>
      <c r="AD218" s="2">
        <v>813158.18</v>
      </c>
      <c r="AE218" t="s">
        <v>766</v>
      </c>
      <c r="AF218" t="s">
        <v>786</v>
      </c>
      <c r="AG218" t="s">
        <v>772</v>
      </c>
      <c r="AI218" t="str">
        <f t="shared" si="3"/>
        <v>1GNSC8KC4HR345715</v>
      </c>
      <c r="AL218" s="2"/>
    </row>
    <row r="219" spans="1:41" hidden="1" x14ac:dyDescent="0.25">
      <c r="A219" s="1">
        <v>42983</v>
      </c>
      <c r="B219" t="s">
        <v>93</v>
      </c>
      <c r="C219">
        <v>2018</v>
      </c>
      <c r="D219" t="s">
        <v>1</v>
      </c>
      <c r="E219" t="s">
        <v>94</v>
      </c>
      <c r="F219" t="s">
        <v>95</v>
      </c>
      <c r="G219" s="2">
        <v>219199.7</v>
      </c>
      <c r="H219">
        <v>71</v>
      </c>
      <c r="I219">
        <v>0</v>
      </c>
      <c r="J219" t="s">
        <v>15</v>
      </c>
      <c r="L219"/>
      <c r="Q219" t="s">
        <v>1074</v>
      </c>
      <c r="R219" t="s">
        <v>1331</v>
      </c>
      <c r="S219" s="6" t="s">
        <v>426</v>
      </c>
      <c r="T219" t="s">
        <v>1328</v>
      </c>
      <c r="U219" t="s">
        <v>814</v>
      </c>
      <c r="V219" t="s">
        <v>796</v>
      </c>
      <c r="W219" t="s">
        <v>1076</v>
      </c>
      <c r="X219" s="2">
        <v>837685.42</v>
      </c>
      <c r="Y219" t="s">
        <v>1332</v>
      </c>
      <c r="Z219" t="s">
        <v>1333</v>
      </c>
      <c r="AA219" t="s">
        <v>772</v>
      </c>
      <c r="AB219" t="s">
        <v>766</v>
      </c>
      <c r="AC219" s="2">
        <v>837685.42</v>
      </c>
      <c r="AD219" s="2">
        <v>837685.42</v>
      </c>
      <c r="AE219" t="s">
        <v>766</v>
      </c>
      <c r="AF219" t="s">
        <v>786</v>
      </c>
      <c r="AG219" t="s">
        <v>772</v>
      </c>
      <c r="AI219" t="str">
        <f t="shared" si="3"/>
        <v>1GNSC8KC7HR336331</v>
      </c>
      <c r="AL219" s="2"/>
    </row>
    <row r="220" spans="1:41" hidden="1" x14ac:dyDescent="0.25">
      <c r="A220" s="1">
        <v>42983</v>
      </c>
      <c r="B220" t="s">
        <v>96</v>
      </c>
      <c r="C220">
        <v>2018</v>
      </c>
      <c r="D220" t="s">
        <v>1</v>
      </c>
      <c r="E220" t="s">
        <v>97</v>
      </c>
      <c r="F220" t="s">
        <v>71</v>
      </c>
      <c r="G220" s="2">
        <v>219199.7</v>
      </c>
      <c r="H220">
        <v>71</v>
      </c>
      <c r="I220">
        <v>0</v>
      </c>
      <c r="J220" t="s">
        <v>15</v>
      </c>
      <c r="L220"/>
      <c r="Q220" t="s">
        <v>1334</v>
      </c>
      <c r="R220" t="s">
        <v>1335</v>
      </c>
      <c r="S220" s="6" t="s">
        <v>590</v>
      </c>
      <c r="T220" t="s">
        <v>1328</v>
      </c>
      <c r="U220" t="s">
        <v>1336</v>
      </c>
      <c r="V220" t="s">
        <v>796</v>
      </c>
      <c r="W220" t="s">
        <v>1261</v>
      </c>
      <c r="X220" s="2">
        <v>833485.49</v>
      </c>
      <c r="Y220" t="s">
        <v>1337</v>
      </c>
      <c r="Z220" t="s">
        <v>1338</v>
      </c>
      <c r="AA220" t="s">
        <v>772</v>
      </c>
      <c r="AB220" t="s">
        <v>766</v>
      </c>
      <c r="AC220" s="2">
        <v>833485.49</v>
      </c>
      <c r="AD220" s="2">
        <v>833485.49</v>
      </c>
      <c r="AE220" t="s">
        <v>766</v>
      </c>
      <c r="AF220" t="s">
        <v>786</v>
      </c>
      <c r="AG220" t="s">
        <v>772</v>
      </c>
      <c r="AI220" t="str">
        <f t="shared" si="3"/>
        <v>1GNSC8KC9HR290999</v>
      </c>
      <c r="AL220" s="2"/>
    </row>
    <row r="221" spans="1:41" hidden="1" x14ac:dyDescent="0.25">
      <c r="A221" s="1">
        <v>42983</v>
      </c>
      <c r="B221" t="s">
        <v>98</v>
      </c>
      <c r="C221">
        <v>2018</v>
      </c>
      <c r="D221" t="s">
        <v>1</v>
      </c>
      <c r="E221" t="s">
        <v>99</v>
      </c>
      <c r="F221" t="s">
        <v>83</v>
      </c>
      <c r="G221" s="2">
        <v>219199.7</v>
      </c>
      <c r="H221">
        <v>71</v>
      </c>
      <c r="I221">
        <v>0</v>
      </c>
      <c r="J221" t="s">
        <v>15</v>
      </c>
      <c r="L221"/>
      <c r="Q221" t="s">
        <v>1423</v>
      </c>
      <c r="R221" t="s">
        <v>1781</v>
      </c>
      <c r="S221" s="6" t="s">
        <v>1879</v>
      </c>
      <c r="T221" t="s">
        <v>1782</v>
      </c>
      <c r="U221" t="s">
        <v>814</v>
      </c>
      <c r="V221" t="s">
        <v>783</v>
      </c>
      <c r="W221" t="s">
        <v>1425</v>
      </c>
      <c r="X221" s="2">
        <v>873026.51</v>
      </c>
      <c r="Y221" t="s">
        <v>1783</v>
      </c>
      <c r="Z221" t="s">
        <v>1784</v>
      </c>
      <c r="AA221" t="s">
        <v>980</v>
      </c>
      <c r="AB221" t="s">
        <v>766</v>
      </c>
      <c r="AC221" s="2">
        <v>873026.51</v>
      </c>
      <c r="AD221" s="2">
        <v>873026.51</v>
      </c>
      <c r="AE221" t="s">
        <v>766</v>
      </c>
      <c r="AF221" t="s">
        <v>786</v>
      </c>
      <c r="AG221" t="s">
        <v>772</v>
      </c>
      <c r="AI221" t="str">
        <f t="shared" si="3"/>
        <v>1GNSK7KC3JR131253</v>
      </c>
      <c r="AL221" s="2"/>
    </row>
    <row r="222" spans="1:41" hidden="1" x14ac:dyDescent="0.25">
      <c r="A222" s="1">
        <v>42978</v>
      </c>
      <c r="B222" t="s">
        <v>737</v>
      </c>
      <c r="C222">
        <v>2018</v>
      </c>
      <c r="D222" t="s">
        <v>1</v>
      </c>
      <c r="E222" t="s">
        <v>738</v>
      </c>
      <c r="F222" t="s">
        <v>68</v>
      </c>
      <c r="G222" s="2">
        <v>219199.7</v>
      </c>
      <c r="H222">
        <v>76</v>
      </c>
      <c r="I222">
        <v>0</v>
      </c>
      <c r="J222" t="s">
        <v>15</v>
      </c>
      <c r="K222" t="s">
        <v>5</v>
      </c>
      <c r="L222"/>
      <c r="Q222" t="s">
        <v>1165</v>
      </c>
      <c r="R222" t="s">
        <v>1785</v>
      </c>
      <c r="S222" s="6" t="s">
        <v>1881</v>
      </c>
      <c r="T222" t="s">
        <v>1340</v>
      </c>
      <c r="U222" t="s">
        <v>977</v>
      </c>
      <c r="V222" t="s">
        <v>783</v>
      </c>
      <c r="W222" t="s">
        <v>1712</v>
      </c>
      <c r="X222" s="2">
        <v>925978.67</v>
      </c>
      <c r="Y222" t="s">
        <v>1786</v>
      </c>
      <c r="Z222" t="s">
        <v>1261</v>
      </c>
      <c r="AA222" t="s">
        <v>980</v>
      </c>
      <c r="AB222" t="s">
        <v>766</v>
      </c>
      <c r="AC222" s="2">
        <v>925978.67</v>
      </c>
      <c r="AD222" s="2">
        <v>925978.67</v>
      </c>
      <c r="AE222" t="s">
        <v>766</v>
      </c>
      <c r="AF222" t="s">
        <v>786</v>
      </c>
      <c r="AG222" t="s">
        <v>772</v>
      </c>
      <c r="AI222" t="str">
        <f t="shared" si="3"/>
        <v>1GNSK8KC4JR115522</v>
      </c>
      <c r="AL222" s="2"/>
    </row>
    <row r="223" spans="1:41" hidden="1" x14ac:dyDescent="0.25">
      <c r="A223" s="1">
        <v>42982</v>
      </c>
      <c r="B223" t="s">
        <v>63</v>
      </c>
      <c r="C223">
        <v>2018</v>
      </c>
      <c r="D223" t="s">
        <v>1</v>
      </c>
      <c r="E223" t="s">
        <v>64</v>
      </c>
      <c r="F223" t="s">
        <v>65</v>
      </c>
      <c r="G223" s="2">
        <v>219199.7</v>
      </c>
      <c r="H223">
        <v>72</v>
      </c>
      <c r="I223">
        <v>0</v>
      </c>
      <c r="J223" t="s">
        <v>15</v>
      </c>
      <c r="K223" t="s">
        <v>5</v>
      </c>
      <c r="L223"/>
      <c r="Q223" t="s">
        <v>1149</v>
      </c>
      <c r="R223" t="s">
        <v>1344</v>
      </c>
      <c r="S223" s="6" t="s">
        <v>622</v>
      </c>
      <c r="T223" t="s">
        <v>1342</v>
      </c>
      <c r="U223" t="s">
        <v>766</v>
      </c>
      <c r="V223" t="s">
        <v>796</v>
      </c>
      <c r="W223" t="s">
        <v>1118</v>
      </c>
      <c r="X223" s="2">
        <v>288497.38</v>
      </c>
      <c r="Y223" t="s">
        <v>1345</v>
      </c>
      <c r="Z223" t="s">
        <v>1346</v>
      </c>
      <c r="AA223" t="s">
        <v>1150</v>
      </c>
      <c r="AB223" t="s">
        <v>766</v>
      </c>
      <c r="AC223" s="2">
        <v>288497.38</v>
      </c>
      <c r="AD223" s="2">
        <v>412139.11</v>
      </c>
      <c r="AE223" t="s">
        <v>1081</v>
      </c>
      <c r="AF223" t="s">
        <v>786</v>
      </c>
      <c r="AG223" t="s">
        <v>772</v>
      </c>
      <c r="AI223" t="str">
        <f t="shared" si="3"/>
        <v>1G1Z95SX1HF115227</v>
      </c>
      <c r="AL223" s="2"/>
    </row>
    <row r="224" spans="1:41" hidden="1" x14ac:dyDescent="0.25">
      <c r="A224" s="1">
        <v>42983</v>
      </c>
      <c r="B224" t="s">
        <v>100</v>
      </c>
      <c r="C224">
        <v>2018</v>
      </c>
      <c r="D224" t="s">
        <v>1</v>
      </c>
      <c r="E224" t="s">
        <v>101</v>
      </c>
      <c r="F224" t="s">
        <v>80</v>
      </c>
      <c r="G224" s="2">
        <v>219199.7</v>
      </c>
      <c r="H224">
        <v>71</v>
      </c>
      <c r="I224">
        <v>0</v>
      </c>
      <c r="J224" t="s">
        <v>15</v>
      </c>
      <c r="L224"/>
      <c r="Q224" t="s">
        <v>773</v>
      </c>
      <c r="R224" t="s">
        <v>1347</v>
      </c>
      <c r="S224" s="6" t="s">
        <v>693</v>
      </c>
      <c r="T224" t="s">
        <v>1348</v>
      </c>
      <c r="U224" t="s">
        <v>766</v>
      </c>
      <c r="V224" t="s">
        <v>767</v>
      </c>
      <c r="W224" t="s">
        <v>777</v>
      </c>
      <c r="X224" s="2">
        <v>240390</v>
      </c>
      <c r="Y224" t="s">
        <v>1349</v>
      </c>
      <c r="Z224" t="s">
        <v>766</v>
      </c>
      <c r="AA224" t="s">
        <v>770</v>
      </c>
      <c r="AB224" t="s">
        <v>766</v>
      </c>
      <c r="AC224" s="2">
        <v>240390</v>
      </c>
      <c r="AD224" s="2">
        <v>240390</v>
      </c>
      <c r="AE224" t="s">
        <v>766</v>
      </c>
      <c r="AF224" t="s">
        <v>771</v>
      </c>
      <c r="AG224" t="s">
        <v>772</v>
      </c>
      <c r="AI224" t="str">
        <f t="shared" si="3"/>
        <v>2GKFL8E34D6205261</v>
      </c>
      <c r="AL224" s="2"/>
    </row>
    <row r="225" spans="1:38" hidden="1" x14ac:dyDescent="0.25">
      <c r="A225" s="1">
        <v>42983</v>
      </c>
      <c r="B225" t="s">
        <v>102</v>
      </c>
      <c r="C225">
        <v>2018</v>
      </c>
      <c r="D225" t="s">
        <v>1</v>
      </c>
      <c r="E225" t="s">
        <v>103</v>
      </c>
      <c r="F225" t="s">
        <v>104</v>
      </c>
      <c r="G225" s="2">
        <v>219199.7</v>
      </c>
      <c r="H225">
        <v>71</v>
      </c>
      <c r="I225">
        <v>0</v>
      </c>
      <c r="J225" t="s">
        <v>15</v>
      </c>
      <c r="L225"/>
      <c r="Q225" t="s">
        <v>1350</v>
      </c>
      <c r="R225" t="s">
        <v>1351</v>
      </c>
      <c r="S225" s="6" t="s">
        <v>475</v>
      </c>
      <c r="T225" t="s">
        <v>1352</v>
      </c>
      <c r="U225" t="s">
        <v>856</v>
      </c>
      <c r="V225" t="s">
        <v>767</v>
      </c>
      <c r="W225" t="s">
        <v>1041</v>
      </c>
      <c r="X225" s="2">
        <v>190845</v>
      </c>
      <c r="Y225" t="s">
        <v>1353</v>
      </c>
      <c r="Z225" t="s">
        <v>766</v>
      </c>
      <c r="AA225" t="s">
        <v>770</v>
      </c>
      <c r="AB225" t="s">
        <v>766</v>
      </c>
      <c r="AC225" s="2">
        <v>190845</v>
      </c>
      <c r="AD225" s="2">
        <v>190845</v>
      </c>
      <c r="AE225" t="s">
        <v>766</v>
      </c>
      <c r="AF225" t="s">
        <v>771</v>
      </c>
      <c r="AG225" t="s">
        <v>772</v>
      </c>
      <c r="AI225" t="str">
        <f t="shared" si="3"/>
        <v>3C4PDCFG8DT568997</v>
      </c>
      <c r="AL225" s="2"/>
    </row>
    <row r="226" spans="1:38" hidden="1" x14ac:dyDescent="0.25">
      <c r="A226" s="1">
        <v>42982</v>
      </c>
      <c r="B226" t="s">
        <v>66</v>
      </c>
      <c r="C226">
        <v>2018</v>
      </c>
      <c r="D226" t="s">
        <v>1</v>
      </c>
      <c r="E226" t="s">
        <v>67</v>
      </c>
      <c r="F226" t="s">
        <v>68</v>
      </c>
      <c r="G226" s="2">
        <v>219199.7</v>
      </c>
      <c r="H226">
        <v>72</v>
      </c>
      <c r="I226">
        <v>0</v>
      </c>
      <c r="J226" t="s">
        <v>15</v>
      </c>
      <c r="K226" t="s">
        <v>5</v>
      </c>
      <c r="L226"/>
      <c r="Q226" t="s">
        <v>799</v>
      </c>
      <c r="R226" t="s">
        <v>1787</v>
      </c>
      <c r="S226" s="6" t="s">
        <v>1922</v>
      </c>
      <c r="T226" t="s">
        <v>1788</v>
      </c>
      <c r="U226" t="s">
        <v>766</v>
      </c>
      <c r="V226" t="s">
        <v>783</v>
      </c>
      <c r="W226" t="s">
        <v>1789</v>
      </c>
      <c r="X226" s="2">
        <v>855256.2</v>
      </c>
      <c r="Y226" t="s">
        <v>1790</v>
      </c>
      <c r="Z226" t="s">
        <v>1768</v>
      </c>
      <c r="AA226" t="s">
        <v>980</v>
      </c>
      <c r="AB226" t="s">
        <v>766</v>
      </c>
      <c r="AC226" s="2">
        <v>855256.2</v>
      </c>
      <c r="AD226" s="2">
        <v>855256.2</v>
      </c>
      <c r="AE226" t="s">
        <v>766</v>
      </c>
      <c r="AF226" t="s">
        <v>786</v>
      </c>
      <c r="AG226" t="s">
        <v>772</v>
      </c>
      <c r="AI226" t="str">
        <f t="shared" si="3"/>
        <v>3GCUK9EJ3JG165426</v>
      </c>
      <c r="AL226" s="2"/>
    </row>
    <row r="227" spans="1:38" hidden="1" x14ac:dyDescent="0.25">
      <c r="A227" s="1">
        <v>43047</v>
      </c>
      <c r="B227" t="s">
        <v>1969</v>
      </c>
      <c r="C227">
        <v>2018</v>
      </c>
      <c r="D227" t="s">
        <v>1</v>
      </c>
      <c r="E227" t="s">
        <v>1970</v>
      </c>
      <c r="F227" t="s">
        <v>83</v>
      </c>
      <c r="G227" s="2">
        <v>219198.44</v>
      </c>
      <c r="H227">
        <v>7</v>
      </c>
      <c r="I227">
        <v>0</v>
      </c>
      <c r="J227" t="s">
        <v>15</v>
      </c>
      <c r="K227" t="s">
        <v>11</v>
      </c>
      <c r="L227"/>
      <c r="Q227" t="s">
        <v>1354</v>
      </c>
      <c r="R227" t="s">
        <v>1358</v>
      </c>
      <c r="S227" s="6" t="s">
        <v>632</v>
      </c>
      <c r="T227" t="s">
        <v>1355</v>
      </c>
      <c r="U227" t="s">
        <v>1343</v>
      </c>
      <c r="V227" t="s">
        <v>783</v>
      </c>
      <c r="W227" t="s">
        <v>1356</v>
      </c>
      <c r="X227" s="2">
        <v>833861.81</v>
      </c>
      <c r="Y227" t="s">
        <v>1359</v>
      </c>
      <c r="Z227" t="s">
        <v>1357</v>
      </c>
      <c r="AA227" t="s">
        <v>772</v>
      </c>
      <c r="AB227" t="s">
        <v>766</v>
      </c>
      <c r="AC227" s="2">
        <v>833861.81</v>
      </c>
      <c r="AD227" s="2">
        <v>833861.81</v>
      </c>
      <c r="AE227" t="s">
        <v>766</v>
      </c>
      <c r="AF227" t="s">
        <v>786</v>
      </c>
      <c r="AG227" t="s">
        <v>772</v>
      </c>
      <c r="AI227" t="str">
        <f t="shared" si="3"/>
        <v>3GCUK9EJ4JG134105</v>
      </c>
      <c r="AL227" s="2"/>
    </row>
    <row r="228" spans="1:38" hidden="1" x14ac:dyDescent="0.25">
      <c r="A228" s="1">
        <v>42976</v>
      </c>
      <c r="B228" t="s">
        <v>688</v>
      </c>
      <c r="C228">
        <v>2018</v>
      </c>
      <c r="D228" t="s">
        <v>1</v>
      </c>
      <c r="E228" t="s">
        <v>689</v>
      </c>
      <c r="F228" t="s">
        <v>65</v>
      </c>
      <c r="G228" s="2">
        <v>219199.7</v>
      </c>
      <c r="H228">
        <v>78</v>
      </c>
      <c r="I228">
        <v>0</v>
      </c>
      <c r="J228" t="s">
        <v>15</v>
      </c>
      <c r="K228" t="s">
        <v>5</v>
      </c>
      <c r="L228"/>
      <c r="Q228" t="s">
        <v>1357</v>
      </c>
      <c r="R228" t="s">
        <v>1791</v>
      </c>
      <c r="S228" s="6" t="s">
        <v>1925</v>
      </c>
      <c r="T228" t="s">
        <v>1355</v>
      </c>
      <c r="U228" t="s">
        <v>1343</v>
      </c>
      <c r="V228" t="s">
        <v>783</v>
      </c>
      <c r="W228" t="s">
        <v>1766</v>
      </c>
      <c r="X228" s="2">
        <v>833860.43</v>
      </c>
      <c r="Y228" t="s">
        <v>1792</v>
      </c>
      <c r="Z228" t="s">
        <v>1299</v>
      </c>
      <c r="AA228" t="s">
        <v>980</v>
      </c>
      <c r="AB228" t="s">
        <v>766</v>
      </c>
      <c r="AC228" s="2">
        <v>833860.43</v>
      </c>
      <c r="AD228" s="2">
        <v>833860.43</v>
      </c>
      <c r="AE228" t="s">
        <v>766</v>
      </c>
      <c r="AF228" t="s">
        <v>786</v>
      </c>
      <c r="AG228" t="s">
        <v>772</v>
      </c>
      <c r="AI228" t="str">
        <f t="shared" si="3"/>
        <v>3GCUK9EJ4JG200846</v>
      </c>
      <c r="AL228" s="2"/>
    </row>
    <row r="229" spans="1:38" hidden="1" x14ac:dyDescent="0.25">
      <c r="A229" s="1">
        <v>42983</v>
      </c>
      <c r="B229" t="s">
        <v>78</v>
      </c>
      <c r="C229">
        <v>2018</v>
      </c>
      <c r="D229" t="s">
        <v>1</v>
      </c>
      <c r="E229" t="s">
        <v>79</v>
      </c>
      <c r="F229" t="s">
        <v>80</v>
      </c>
      <c r="G229" s="2">
        <v>219199.7</v>
      </c>
      <c r="H229">
        <v>71</v>
      </c>
      <c r="I229">
        <v>0</v>
      </c>
      <c r="J229" t="s">
        <v>15</v>
      </c>
      <c r="L229"/>
      <c r="Q229" t="s">
        <v>799</v>
      </c>
      <c r="R229" t="s">
        <v>1793</v>
      </c>
      <c r="S229" s="6" t="s">
        <v>1927</v>
      </c>
      <c r="T229" t="s">
        <v>1788</v>
      </c>
      <c r="U229" t="s">
        <v>766</v>
      </c>
      <c r="V229" t="s">
        <v>783</v>
      </c>
      <c r="W229" t="s">
        <v>1789</v>
      </c>
      <c r="X229" s="2">
        <v>855256.2</v>
      </c>
      <c r="Y229" t="s">
        <v>1794</v>
      </c>
      <c r="Z229" t="s">
        <v>1768</v>
      </c>
      <c r="AA229" t="s">
        <v>980</v>
      </c>
      <c r="AB229" t="s">
        <v>766</v>
      </c>
      <c r="AC229" s="2">
        <v>855256.2</v>
      </c>
      <c r="AD229" s="2">
        <v>855256.2</v>
      </c>
      <c r="AE229" t="s">
        <v>766</v>
      </c>
      <c r="AF229" t="s">
        <v>786</v>
      </c>
      <c r="AG229" t="s">
        <v>772</v>
      </c>
      <c r="AI229" t="str">
        <f t="shared" si="3"/>
        <v>3GCUK9EJ5JG160115</v>
      </c>
      <c r="AL229" s="2"/>
    </row>
    <row r="230" spans="1:38" hidden="1" x14ac:dyDescent="0.25">
      <c r="A230" s="1">
        <v>42976</v>
      </c>
      <c r="B230" t="s">
        <v>690</v>
      </c>
      <c r="C230">
        <v>2018</v>
      </c>
      <c r="D230" t="s">
        <v>1</v>
      </c>
      <c r="E230" t="s">
        <v>691</v>
      </c>
      <c r="F230" t="s">
        <v>92</v>
      </c>
      <c r="G230" s="2">
        <v>219199.7</v>
      </c>
      <c r="H230">
        <v>78</v>
      </c>
      <c r="I230">
        <v>0</v>
      </c>
      <c r="J230" t="s">
        <v>15</v>
      </c>
      <c r="K230" t="s">
        <v>5</v>
      </c>
      <c r="L230"/>
      <c r="Q230" t="s">
        <v>1039</v>
      </c>
      <c r="R230" t="s">
        <v>1361</v>
      </c>
      <c r="S230" s="6" t="s">
        <v>716</v>
      </c>
      <c r="T230" t="s">
        <v>1362</v>
      </c>
      <c r="U230" t="s">
        <v>838</v>
      </c>
      <c r="V230" t="s">
        <v>783</v>
      </c>
      <c r="W230" t="s">
        <v>1363</v>
      </c>
      <c r="X230" s="2">
        <v>465381.88</v>
      </c>
      <c r="Y230" t="s">
        <v>1364</v>
      </c>
      <c r="Z230" t="s">
        <v>1365</v>
      </c>
      <c r="AA230" t="s">
        <v>957</v>
      </c>
      <c r="AB230" t="s">
        <v>766</v>
      </c>
      <c r="AC230" s="2">
        <v>465381.88</v>
      </c>
      <c r="AD230" s="2">
        <v>465381.88</v>
      </c>
      <c r="AE230" t="s">
        <v>766</v>
      </c>
      <c r="AF230" t="s">
        <v>786</v>
      </c>
      <c r="AG230" t="s">
        <v>772</v>
      </c>
      <c r="AI230" t="str">
        <f t="shared" si="3"/>
        <v>3GNAX9EV0JS500282</v>
      </c>
      <c r="AL230" s="2"/>
    </row>
    <row r="231" spans="1:38" hidden="1" x14ac:dyDescent="0.25">
      <c r="A231" s="1">
        <v>42982</v>
      </c>
      <c r="B231" t="s">
        <v>69</v>
      </c>
      <c r="C231">
        <v>2018</v>
      </c>
      <c r="D231" t="s">
        <v>1</v>
      </c>
      <c r="E231" t="s">
        <v>70</v>
      </c>
      <c r="F231" t="s">
        <v>71</v>
      </c>
      <c r="G231" s="2">
        <v>219199.7</v>
      </c>
      <c r="H231">
        <v>72</v>
      </c>
      <c r="I231">
        <v>0</v>
      </c>
      <c r="J231" t="s">
        <v>15</v>
      </c>
      <c r="K231" t="s">
        <v>5</v>
      </c>
      <c r="L231"/>
      <c r="Q231" t="s">
        <v>1039</v>
      </c>
      <c r="R231" t="s">
        <v>1366</v>
      </c>
      <c r="S231" s="6" t="s">
        <v>699</v>
      </c>
      <c r="T231" t="s">
        <v>1367</v>
      </c>
      <c r="U231" t="s">
        <v>766</v>
      </c>
      <c r="V231" t="s">
        <v>783</v>
      </c>
      <c r="W231" t="s">
        <v>1041</v>
      </c>
      <c r="X231" s="2">
        <v>423459.97</v>
      </c>
      <c r="Y231" t="s">
        <v>1368</v>
      </c>
      <c r="Z231" t="s">
        <v>1043</v>
      </c>
      <c r="AA231" t="s">
        <v>772</v>
      </c>
      <c r="AB231" t="s">
        <v>766</v>
      </c>
      <c r="AC231" s="2">
        <v>423459.97</v>
      </c>
      <c r="AD231" s="2">
        <v>423459.97</v>
      </c>
      <c r="AE231" t="s">
        <v>766</v>
      </c>
      <c r="AF231" t="s">
        <v>786</v>
      </c>
      <c r="AG231" t="s">
        <v>772</v>
      </c>
      <c r="AI231" t="str">
        <f t="shared" si="3"/>
        <v>3GNAX9EV0JS504106</v>
      </c>
      <c r="AL231" s="2"/>
    </row>
    <row r="232" spans="1:38" hidden="1" x14ac:dyDescent="0.25">
      <c r="A232" s="1">
        <v>42984</v>
      </c>
      <c r="B232" t="s">
        <v>114</v>
      </c>
      <c r="C232">
        <v>2018</v>
      </c>
      <c r="D232" t="s">
        <v>1</v>
      </c>
      <c r="E232" t="s">
        <v>115</v>
      </c>
      <c r="F232" t="s">
        <v>92</v>
      </c>
      <c r="G232" s="2">
        <v>219199.7</v>
      </c>
      <c r="H232">
        <v>70</v>
      </c>
      <c r="I232">
        <v>0</v>
      </c>
      <c r="J232" t="s">
        <v>15</v>
      </c>
      <c r="K232" t="s">
        <v>11</v>
      </c>
      <c r="L232"/>
      <c r="Q232" t="s">
        <v>1369</v>
      </c>
      <c r="R232" t="s">
        <v>1370</v>
      </c>
      <c r="S232" s="6" t="s">
        <v>187</v>
      </c>
      <c r="T232" t="s">
        <v>1367</v>
      </c>
      <c r="U232" t="s">
        <v>838</v>
      </c>
      <c r="V232" t="s">
        <v>783</v>
      </c>
      <c r="W232" t="s">
        <v>1371</v>
      </c>
      <c r="X232" s="2">
        <v>423471.89</v>
      </c>
      <c r="Y232" t="s">
        <v>1372</v>
      </c>
      <c r="Z232" t="s">
        <v>860</v>
      </c>
      <c r="AA232" t="s">
        <v>772</v>
      </c>
      <c r="AB232" t="s">
        <v>766</v>
      </c>
      <c r="AC232" s="2">
        <v>423471.89</v>
      </c>
      <c r="AD232" s="2">
        <v>423471.89</v>
      </c>
      <c r="AE232" t="s">
        <v>766</v>
      </c>
      <c r="AF232" t="s">
        <v>786</v>
      </c>
      <c r="AG232" t="s">
        <v>772</v>
      </c>
      <c r="AI232" t="str">
        <f t="shared" si="3"/>
        <v>3GNAX9EV0JS509533</v>
      </c>
      <c r="AL232" s="2"/>
    </row>
    <row r="233" spans="1:38" hidden="1" x14ac:dyDescent="0.25">
      <c r="A233" s="1">
        <v>42984</v>
      </c>
      <c r="B233" t="s">
        <v>116</v>
      </c>
      <c r="C233">
        <v>2018</v>
      </c>
      <c r="D233" t="s">
        <v>1</v>
      </c>
      <c r="E233" t="s">
        <v>117</v>
      </c>
      <c r="F233" t="s">
        <v>104</v>
      </c>
      <c r="G233" s="2">
        <v>219199.7</v>
      </c>
      <c r="H233">
        <v>70</v>
      </c>
      <c r="I233">
        <v>0</v>
      </c>
      <c r="J233" t="s">
        <v>15</v>
      </c>
      <c r="K233" t="s">
        <v>11</v>
      </c>
      <c r="L233"/>
      <c r="Q233" t="s">
        <v>1333</v>
      </c>
      <c r="R233" t="s">
        <v>1373</v>
      </c>
      <c r="S233" s="6" t="s">
        <v>13</v>
      </c>
      <c r="T233" t="s">
        <v>1367</v>
      </c>
      <c r="U233" t="s">
        <v>1374</v>
      </c>
      <c r="V233" t="s">
        <v>783</v>
      </c>
      <c r="W233" t="s">
        <v>1375</v>
      </c>
      <c r="X233" s="2">
        <v>458246.65</v>
      </c>
      <c r="Y233" t="s">
        <v>1376</v>
      </c>
      <c r="Z233" t="s">
        <v>1377</v>
      </c>
      <c r="AA233" t="s">
        <v>772</v>
      </c>
      <c r="AB233" t="s">
        <v>766</v>
      </c>
      <c r="AC233" s="2">
        <v>458246.65</v>
      </c>
      <c r="AD233" s="2">
        <v>458246.65</v>
      </c>
      <c r="AE233" t="s">
        <v>766</v>
      </c>
      <c r="AF233" t="s">
        <v>786</v>
      </c>
      <c r="AG233" t="s">
        <v>772</v>
      </c>
      <c r="AI233" t="str">
        <f t="shared" si="3"/>
        <v>3GNAX9EV0JS513792</v>
      </c>
      <c r="AL233" s="2"/>
    </row>
    <row r="234" spans="1:38" hidden="1" x14ac:dyDescent="0.25">
      <c r="A234" s="1">
        <v>42983</v>
      </c>
      <c r="B234" t="s">
        <v>81</v>
      </c>
      <c r="C234">
        <v>2018</v>
      </c>
      <c r="D234" t="s">
        <v>1</v>
      </c>
      <c r="E234" t="s">
        <v>82</v>
      </c>
      <c r="F234" t="s">
        <v>83</v>
      </c>
      <c r="G234" s="2">
        <v>219199.7</v>
      </c>
      <c r="H234">
        <v>71</v>
      </c>
      <c r="I234">
        <v>0</v>
      </c>
      <c r="J234" t="s">
        <v>15</v>
      </c>
      <c r="L234"/>
      <c r="Q234" t="s">
        <v>1039</v>
      </c>
      <c r="R234" t="s">
        <v>1378</v>
      </c>
      <c r="S234" s="6" t="s">
        <v>707</v>
      </c>
      <c r="T234" t="s">
        <v>1367</v>
      </c>
      <c r="U234" t="s">
        <v>1379</v>
      </c>
      <c r="V234" t="s">
        <v>783</v>
      </c>
      <c r="W234" t="s">
        <v>1041</v>
      </c>
      <c r="X234" s="2">
        <v>401287.08</v>
      </c>
      <c r="Y234" t="s">
        <v>1380</v>
      </c>
      <c r="Z234" t="s">
        <v>1043</v>
      </c>
      <c r="AA234" t="s">
        <v>772</v>
      </c>
      <c r="AB234" t="s">
        <v>766</v>
      </c>
      <c r="AC234" s="2">
        <v>401287.08</v>
      </c>
      <c r="AD234" s="2">
        <v>401287.08</v>
      </c>
      <c r="AE234" t="s">
        <v>766</v>
      </c>
      <c r="AF234" t="s">
        <v>786</v>
      </c>
      <c r="AG234" t="s">
        <v>772</v>
      </c>
      <c r="AI234" t="str">
        <f t="shared" si="3"/>
        <v>3GNAX9EV1JS504129</v>
      </c>
      <c r="AL234" s="2"/>
    </row>
    <row r="235" spans="1:38" hidden="1" x14ac:dyDescent="0.25">
      <c r="A235" s="1">
        <v>42966</v>
      </c>
      <c r="B235" t="s">
        <v>386</v>
      </c>
      <c r="C235">
        <v>2018</v>
      </c>
      <c r="D235" t="s">
        <v>1</v>
      </c>
      <c r="E235" t="s">
        <v>387</v>
      </c>
      <c r="F235" t="s">
        <v>104</v>
      </c>
      <c r="G235" s="2">
        <v>219199.7</v>
      </c>
      <c r="H235">
        <v>88</v>
      </c>
      <c r="I235">
        <v>0</v>
      </c>
      <c r="J235" t="s">
        <v>15</v>
      </c>
      <c r="K235" t="s">
        <v>5</v>
      </c>
      <c r="L235"/>
      <c r="Q235" t="s">
        <v>1020</v>
      </c>
      <c r="R235" t="s">
        <v>1381</v>
      </c>
      <c r="S235" s="6" t="s">
        <v>259</v>
      </c>
      <c r="T235" t="s">
        <v>1367</v>
      </c>
      <c r="U235" t="s">
        <v>838</v>
      </c>
      <c r="V235" t="s">
        <v>783</v>
      </c>
      <c r="W235" t="s">
        <v>1022</v>
      </c>
      <c r="X235" s="2">
        <v>423471.89</v>
      </c>
      <c r="Y235" t="s">
        <v>1382</v>
      </c>
      <c r="Z235" t="s">
        <v>1024</v>
      </c>
      <c r="AA235" t="s">
        <v>772</v>
      </c>
      <c r="AB235" t="s">
        <v>766</v>
      </c>
      <c r="AC235" s="2">
        <v>423471.89</v>
      </c>
      <c r="AD235" s="2">
        <v>423471.89</v>
      </c>
      <c r="AE235" t="s">
        <v>766</v>
      </c>
      <c r="AF235" t="s">
        <v>786</v>
      </c>
      <c r="AG235" t="s">
        <v>772</v>
      </c>
      <c r="AI235" t="str">
        <f t="shared" si="3"/>
        <v>3GNAX9EV1JS510769</v>
      </c>
      <c r="AL235" s="2"/>
    </row>
    <row r="236" spans="1:38" hidden="1" x14ac:dyDescent="0.25">
      <c r="A236" s="1">
        <v>42983</v>
      </c>
      <c r="B236" t="s">
        <v>84</v>
      </c>
      <c r="C236">
        <v>2018</v>
      </c>
      <c r="D236" t="s">
        <v>1</v>
      </c>
      <c r="E236" t="s">
        <v>85</v>
      </c>
      <c r="F236" t="s">
        <v>80</v>
      </c>
      <c r="G236" s="2">
        <v>219199.7</v>
      </c>
      <c r="H236">
        <v>71</v>
      </c>
      <c r="I236">
        <v>0</v>
      </c>
      <c r="J236" t="s">
        <v>15</v>
      </c>
      <c r="K236" t="s">
        <v>5</v>
      </c>
      <c r="L236"/>
      <c r="Q236" t="s">
        <v>1078</v>
      </c>
      <c r="R236" t="s">
        <v>1383</v>
      </c>
      <c r="S236" s="6" t="s">
        <v>517</v>
      </c>
      <c r="T236" t="s">
        <v>1367</v>
      </c>
      <c r="U236" t="s">
        <v>1374</v>
      </c>
      <c r="V236" t="s">
        <v>783</v>
      </c>
      <c r="W236" t="s">
        <v>1273</v>
      </c>
      <c r="X236" s="2">
        <v>423471.89</v>
      </c>
      <c r="Y236" t="s">
        <v>1384</v>
      </c>
      <c r="Z236" t="s">
        <v>1275</v>
      </c>
      <c r="AA236" t="s">
        <v>772</v>
      </c>
      <c r="AB236" t="s">
        <v>766</v>
      </c>
      <c r="AC236" s="2">
        <v>423471.89</v>
      </c>
      <c r="AD236" s="2">
        <v>423471.89</v>
      </c>
      <c r="AE236" t="s">
        <v>766</v>
      </c>
      <c r="AF236" t="s">
        <v>786</v>
      </c>
      <c r="AG236" t="s">
        <v>772</v>
      </c>
      <c r="AI236" t="str">
        <f t="shared" si="3"/>
        <v>3GNAX9EV1JS511629</v>
      </c>
      <c r="AL236" s="2"/>
    </row>
    <row r="237" spans="1:38" hidden="1" x14ac:dyDescent="0.25">
      <c r="A237" s="1">
        <v>42983</v>
      </c>
      <c r="B237" t="s">
        <v>86</v>
      </c>
      <c r="C237">
        <v>2018</v>
      </c>
      <c r="D237" t="s">
        <v>1</v>
      </c>
      <c r="E237" t="s">
        <v>87</v>
      </c>
      <c r="F237" t="s">
        <v>65</v>
      </c>
      <c r="G237" s="2">
        <v>219199.7</v>
      </c>
      <c r="H237">
        <v>71</v>
      </c>
      <c r="I237">
        <v>0</v>
      </c>
      <c r="J237" t="s">
        <v>15</v>
      </c>
      <c r="L237"/>
      <c r="Q237" t="s">
        <v>1385</v>
      </c>
      <c r="R237" t="s">
        <v>1386</v>
      </c>
      <c r="S237" s="6" t="s">
        <v>410</v>
      </c>
      <c r="T237" t="s">
        <v>1367</v>
      </c>
      <c r="U237" t="s">
        <v>838</v>
      </c>
      <c r="V237" t="s">
        <v>783</v>
      </c>
      <c r="W237" t="s">
        <v>1387</v>
      </c>
      <c r="X237" s="2">
        <v>401299</v>
      </c>
      <c r="Y237" t="s">
        <v>1388</v>
      </c>
      <c r="Z237" t="s">
        <v>1389</v>
      </c>
      <c r="AA237" t="s">
        <v>772</v>
      </c>
      <c r="AB237" t="s">
        <v>766</v>
      </c>
      <c r="AC237" s="2">
        <v>401299</v>
      </c>
      <c r="AD237" s="2">
        <v>401299</v>
      </c>
      <c r="AE237" t="s">
        <v>766</v>
      </c>
      <c r="AF237" t="s">
        <v>786</v>
      </c>
      <c r="AG237" t="s">
        <v>772</v>
      </c>
      <c r="AI237" t="str">
        <f t="shared" si="3"/>
        <v>3GNAX9EV1JS511744</v>
      </c>
      <c r="AL237" s="2"/>
    </row>
    <row r="238" spans="1:38" hidden="1" x14ac:dyDescent="0.25">
      <c r="A238" s="1">
        <v>42962</v>
      </c>
      <c r="B238" t="s">
        <v>275</v>
      </c>
      <c r="C238">
        <v>2018</v>
      </c>
      <c r="D238" t="s">
        <v>1</v>
      </c>
      <c r="E238" t="s">
        <v>89</v>
      </c>
      <c r="F238" t="s">
        <v>68</v>
      </c>
      <c r="G238" s="2">
        <v>198880.56</v>
      </c>
      <c r="H238">
        <v>92</v>
      </c>
      <c r="I238">
        <v>0</v>
      </c>
      <c r="J238" t="s">
        <v>15</v>
      </c>
      <c r="L238"/>
      <c r="Q238" t="s">
        <v>799</v>
      </c>
      <c r="R238" t="s">
        <v>1795</v>
      </c>
      <c r="S238" s="6" t="s">
        <v>1930</v>
      </c>
      <c r="T238" t="s">
        <v>1362</v>
      </c>
      <c r="U238" t="s">
        <v>977</v>
      </c>
      <c r="V238" t="s">
        <v>783</v>
      </c>
      <c r="W238" t="s">
        <v>1789</v>
      </c>
      <c r="X238" s="2">
        <v>474176.42</v>
      </c>
      <c r="Y238" t="s">
        <v>1796</v>
      </c>
      <c r="Z238" t="s">
        <v>1797</v>
      </c>
      <c r="AA238" t="s">
        <v>980</v>
      </c>
      <c r="AB238" t="s">
        <v>766</v>
      </c>
      <c r="AC238" s="2">
        <v>474176.42</v>
      </c>
      <c r="AD238" s="2">
        <v>474176.42</v>
      </c>
      <c r="AE238" t="s">
        <v>766</v>
      </c>
      <c r="AF238" t="s">
        <v>786</v>
      </c>
      <c r="AG238" t="s">
        <v>772</v>
      </c>
      <c r="AI238" t="str">
        <f t="shared" si="3"/>
        <v>3GNAX9EV1JS541519</v>
      </c>
      <c r="AL238" s="2"/>
    </row>
    <row r="239" spans="1:38" hidden="1" x14ac:dyDescent="0.25">
      <c r="A239" s="1">
        <v>42983</v>
      </c>
      <c r="B239" t="s">
        <v>88</v>
      </c>
      <c r="C239">
        <v>2018</v>
      </c>
      <c r="D239" t="s">
        <v>1</v>
      </c>
      <c r="E239" t="s">
        <v>89</v>
      </c>
      <c r="F239" t="s">
        <v>68</v>
      </c>
      <c r="G239" s="2">
        <v>219199.7</v>
      </c>
      <c r="H239">
        <v>71</v>
      </c>
      <c r="I239">
        <v>0</v>
      </c>
      <c r="J239" t="s">
        <v>15</v>
      </c>
      <c r="L239"/>
      <c r="Q239" t="s">
        <v>1039</v>
      </c>
      <c r="R239" t="s">
        <v>1390</v>
      </c>
      <c r="S239" s="6" t="s">
        <v>709</v>
      </c>
      <c r="T239" t="s">
        <v>1367</v>
      </c>
      <c r="U239" t="s">
        <v>838</v>
      </c>
      <c r="V239" t="s">
        <v>783</v>
      </c>
      <c r="W239" t="s">
        <v>1041</v>
      </c>
      <c r="X239" s="2">
        <v>458234.72</v>
      </c>
      <c r="Y239" t="s">
        <v>1391</v>
      </c>
      <c r="Z239" t="s">
        <v>1043</v>
      </c>
      <c r="AA239" t="s">
        <v>772</v>
      </c>
      <c r="AB239" t="s">
        <v>766</v>
      </c>
      <c r="AC239" s="2">
        <v>458234.72</v>
      </c>
      <c r="AD239" s="2">
        <v>458234.72</v>
      </c>
      <c r="AE239" t="s">
        <v>766</v>
      </c>
      <c r="AF239" t="s">
        <v>786</v>
      </c>
      <c r="AG239" t="s">
        <v>772</v>
      </c>
      <c r="AI239" t="str">
        <f t="shared" si="3"/>
        <v>3GNAX9EV2JS502308</v>
      </c>
      <c r="AL239" s="2"/>
    </row>
    <row r="240" spans="1:38" hidden="1" x14ac:dyDescent="0.25">
      <c r="A240" s="1">
        <v>42983</v>
      </c>
      <c r="B240" t="s">
        <v>90</v>
      </c>
      <c r="C240">
        <v>2018</v>
      </c>
      <c r="D240" t="s">
        <v>1</v>
      </c>
      <c r="E240" t="s">
        <v>91</v>
      </c>
      <c r="F240" t="s">
        <v>92</v>
      </c>
      <c r="G240" s="2">
        <v>219199.7</v>
      </c>
      <c r="H240">
        <v>71</v>
      </c>
      <c r="I240">
        <v>0</v>
      </c>
      <c r="J240" t="s">
        <v>15</v>
      </c>
      <c r="L240"/>
      <c r="Q240" t="s">
        <v>1039</v>
      </c>
      <c r="R240" t="s">
        <v>1392</v>
      </c>
      <c r="S240" s="6" t="s">
        <v>711</v>
      </c>
      <c r="T240" t="s">
        <v>1367</v>
      </c>
      <c r="U240" t="s">
        <v>814</v>
      </c>
      <c r="V240" t="s">
        <v>783</v>
      </c>
      <c r="W240" t="s">
        <v>1041</v>
      </c>
      <c r="X240" s="2">
        <v>423459.97</v>
      </c>
      <c r="Y240" t="s">
        <v>1393</v>
      </c>
      <c r="Z240" t="s">
        <v>1043</v>
      </c>
      <c r="AA240" t="s">
        <v>772</v>
      </c>
      <c r="AB240" t="s">
        <v>766</v>
      </c>
      <c r="AC240" s="2">
        <v>423459.97</v>
      </c>
      <c r="AD240" s="2">
        <v>423459.97</v>
      </c>
      <c r="AE240" t="s">
        <v>766</v>
      </c>
      <c r="AF240" t="s">
        <v>786</v>
      </c>
      <c r="AG240" t="s">
        <v>772</v>
      </c>
      <c r="AI240" t="str">
        <f t="shared" si="3"/>
        <v>3GNAX9EV2JS502941</v>
      </c>
      <c r="AL240" s="2"/>
    </row>
    <row r="241" spans="1:41" hidden="1" x14ac:dyDescent="0.25">
      <c r="A241" s="1">
        <v>42978</v>
      </c>
      <c r="B241" t="s">
        <v>735</v>
      </c>
      <c r="C241">
        <v>2018</v>
      </c>
      <c r="D241" t="s">
        <v>1</v>
      </c>
      <c r="E241" t="s">
        <v>736</v>
      </c>
      <c r="F241" t="s">
        <v>83</v>
      </c>
      <c r="G241" s="2">
        <v>219199.7</v>
      </c>
      <c r="H241">
        <v>76</v>
      </c>
      <c r="I241">
        <v>0</v>
      </c>
      <c r="J241" t="s">
        <v>15</v>
      </c>
      <c r="K241" t="s">
        <v>5</v>
      </c>
      <c r="L241"/>
      <c r="Q241" t="s">
        <v>1039</v>
      </c>
      <c r="R241" t="s">
        <v>1394</v>
      </c>
      <c r="S241" s="6" t="s">
        <v>713</v>
      </c>
      <c r="T241" t="s">
        <v>1367</v>
      </c>
      <c r="U241" t="s">
        <v>977</v>
      </c>
      <c r="V241" t="s">
        <v>783</v>
      </c>
      <c r="W241" t="s">
        <v>1041</v>
      </c>
      <c r="X241" s="2">
        <v>401287.08</v>
      </c>
      <c r="Y241" t="s">
        <v>1395</v>
      </c>
      <c r="Z241" t="s">
        <v>1043</v>
      </c>
      <c r="AA241" t="s">
        <v>772</v>
      </c>
      <c r="AB241" t="s">
        <v>766</v>
      </c>
      <c r="AC241" s="2">
        <v>401287.08</v>
      </c>
      <c r="AD241" s="2">
        <v>401287.08</v>
      </c>
      <c r="AE241" t="s">
        <v>766</v>
      </c>
      <c r="AF241" t="s">
        <v>786</v>
      </c>
      <c r="AG241" t="s">
        <v>772</v>
      </c>
      <c r="AI241" t="str">
        <f t="shared" si="3"/>
        <v>3GNAX9EV2JS503359</v>
      </c>
      <c r="AL241" s="2"/>
    </row>
    <row r="242" spans="1:41" hidden="1" x14ac:dyDescent="0.25">
      <c r="A242" s="1">
        <v>42984</v>
      </c>
      <c r="B242" t="s">
        <v>125</v>
      </c>
      <c r="C242">
        <v>2018</v>
      </c>
      <c r="D242" t="s">
        <v>1</v>
      </c>
      <c r="E242" t="s">
        <v>126</v>
      </c>
      <c r="F242" t="s">
        <v>104</v>
      </c>
      <c r="G242" s="2">
        <v>219199.7</v>
      </c>
      <c r="H242">
        <v>70</v>
      </c>
      <c r="I242">
        <v>0</v>
      </c>
      <c r="J242" t="s">
        <v>15</v>
      </c>
      <c r="K242" t="s">
        <v>5</v>
      </c>
      <c r="L242"/>
      <c r="Q242" t="s">
        <v>1039</v>
      </c>
      <c r="R242" t="s">
        <v>1396</v>
      </c>
      <c r="S242" s="6" t="s">
        <v>718</v>
      </c>
      <c r="T242" t="s">
        <v>1367</v>
      </c>
      <c r="U242" t="s">
        <v>1379</v>
      </c>
      <c r="V242" t="s">
        <v>783</v>
      </c>
      <c r="W242" t="s">
        <v>1041</v>
      </c>
      <c r="X242" s="2">
        <v>458234.72</v>
      </c>
      <c r="Y242" t="s">
        <v>1397</v>
      </c>
      <c r="Z242" t="s">
        <v>1043</v>
      </c>
      <c r="AA242" t="s">
        <v>772</v>
      </c>
      <c r="AB242" t="s">
        <v>766</v>
      </c>
      <c r="AC242" s="2">
        <v>458234.72</v>
      </c>
      <c r="AD242" s="2">
        <v>458234.72</v>
      </c>
      <c r="AE242" t="s">
        <v>766</v>
      </c>
      <c r="AF242" t="s">
        <v>786</v>
      </c>
      <c r="AG242" t="s">
        <v>772</v>
      </c>
      <c r="AI242" t="str">
        <f t="shared" si="3"/>
        <v>3GNAX9EV5JS500309</v>
      </c>
      <c r="AL242" s="2"/>
    </row>
    <row r="243" spans="1:41" hidden="1" x14ac:dyDescent="0.25">
      <c r="A243" s="1">
        <v>43040</v>
      </c>
      <c r="B243" t="s">
        <v>1971</v>
      </c>
      <c r="C243">
        <v>2018</v>
      </c>
      <c r="D243" t="s">
        <v>1</v>
      </c>
      <c r="E243" t="s">
        <v>1972</v>
      </c>
      <c r="F243" t="s">
        <v>65</v>
      </c>
      <c r="G243" s="2">
        <v>219198.44</v>
      </c>
      <c r="H243">
        <v>14</v>
      </c>
      <c r="I243">
        <v>0</v>
      </c>
      <c r="J243" t="s">
        <v>15</v>
      </c>
      <c r="K243" t="s">
        <v>11</v>
      </c>
      <c r="L243"/>
      <c r="Q243" t="s">
        <v>1039</v>
      </c>
      <c r="R243" t="s">
        <v>1398</v>
      </c>
      <c r="S243" s="6" t="s">
        <v>720</v>
      </c>
      <c r="T243" t="s">
        <v>1367</v>
      </c>
      <c r="U243" t="s">
        <v>1379</v>
      </c>
      <c r="V243" t="s">
        <v>783</v>
      </c>
      <c r="W243" t="s">
        <v>1041</v>
      </c>
      <c r="X243" s="2">
        <v>401287.08</v>
      </c>
      <c r="Y243" t="s">
        <v>1399</v>
      </c>
      <c r="Z243" t="s">
        <v>1043</v>
      </c>
      <c r="AA243" t="s">
        <v>772</v>
      </c>
      <c r="AB243" t="s">
        <v>766</v>
      </c>
      <c r="AC243" s="2">
        <v>401287.08</v>
      </c>
      <c r="AD243" s="2">
        <v>401287.08</v>
      </c>
      <c r="AE243" t="s">
        <v>766</v>
      </c>
      <c r="AF243" t="s">
        <v>786</v>
      </c>
      <c r="AG243" t="s">
        <v>772</v>
      </c>
      <c r="AI243" t="str">
        <f t="shared" si="3"/>
        <v>3GNAX9EV5JS503937</v>
      </c>
      <c r="AL243" s="2"/>
    </row>
    <row r="244" spans="1:41" hidden="1" x14ac:dyDescent="0.25">
      <c r="A244" s="1">
        <v>42984</v>
      </c>
      <c r="B244" t="s">
        <v>118</v>
      </c>
      <c r="C244">
        <v>2018</v>
      </c>
      <c r="D244" t="s">
        <v>1</v>
      </c>
      <c r="E244" t="s">
        <v>119</v>
      </c>
      <c r="F244" t="s">
        <v>120</v>
      </c>
      <c r="G244" s="2">
        <v>240448.1</v>
      </c>
      <c r="H244">
        <v>70</v>
      </c>
      <c r="I244">
        <v>0</v>
      </c>
      <c r="J244" t="s">
        <v>15</v>
      </c>
      <c r="K244" t="s">
        <v>5</v>
      </c>
      <c r="L244"/>
      <c r="Q244" t="s">
        <v>1039</v>
      </c>
      <c r="R244" t="s">
        <v>1400</v>
      </c>
      <c r="S244" s="6" t="s">
        <v>703</v>
      </c>
      <c r="T244" t="s">
        <v>1367</v>
      </c>
      <c r="U244" t="s">
        <v>838</v>
      </c>
      <c r="V244" t="s">
        <v>783</v>
      </c>
      <c r="W244" t="s">
        <v>1041</v>
      </c>
      <c r="X244" s="2">
        <v>401287.08</v>
      </c>
      <c r="Y244" t="s">
        <v>1401</v>
      </c>
      <c r="Z244" t="s">
        <v>1043</v>
      </c>
      <c r="AA244" t="s">
        <v>772</v>
      </c>
      <c r="AB244" t="s">
        <v>766</v>
      </c>
      <c r="AC244" s="2">
        <v>401287.08</v>
      </c>
      <c r="AD244" s="2">
        <v>401287.08</v>
      </c>
      <c r="AE244" t="s">
        <v>766</v>
      </c>
      <c r="AF244" t="s">
        <v>786</v>
      </c>
      <c r="AG244" t="s">
        <v>772</v>
      </c>
      <c r="AI244" t="str">
        <f t="shared" si="3"/>
        <v>3GNAX9EV7JS503650</v>
      </c>
      <c r="AL244" s="2"/>
    </row>
    <row r="245" spans="1:41" hidden="1" x14ac:dyDescent="0.25">
      <c r="A245" s="1">
        <v>42962</v>
      </c>
      <c r="B245" t="s">
        <v>267</v>
      </c>
      <c r="C245">
        <v>2018</v>
      </c>
      <c r="D245" t="s">
        <v>1</v>
      </c>
      <c r="E245" t="s">
        <v>268</v>
      </c>
      <c r="F245" t="s">
        <v>269</v>
      </c>
      <c r="G245" s="2">
        <v>240448.1</v>
      </c>
      <c r="H245">
        <v>92</v>
      </c>
      <c r="I245">
        <v>0</v>
      </c>
      <c r="J245" t="s">
        <v>15</v>
      </c>
      <c r="K245" t="s">
        <v>5</v>
      </c>
      <c r="L245"/>
      <c r="Q245" t="s">
        <v>1402</v>
      </c>
      <c r="R245" t="s">
        <v>1403</v>
      </c>
      <c r="S245" s="6" t="s">
        <v>459</v>
      </c>
      <c r="T245" t="s">
        <v>1367</v>
      </c>
      <c r="U245" t="s">
        <v>1379</v>
      </c>
      <c r="V245" t="s">
        <v>783</v>
      </c>
      <c r="W245" t="s">
        <v>868</v>
      </c>
      <c r="X245" s="2">
        <v>401299</v>
      </c>
      <c r="Y245" t="s">
        <v>1404</v>
      </c>
      <c r="Z245" t="s">
        <v>1405</v>
      </c>
      <c r="AA245" t="s">
        <v>772</v>
      </c>
      <c r="AB245" t="s">
        <v>766</v>
      </c>
      <c r="AC245" s="2">
        <v>401299</v>
      </c>
      <c r="AD245" s="2">
        <v>401299</v>
      </c>
      <c r="AE245" t="s">
        <v>766</v>
      </c>
      <c r="AF245" t="s">
        <v>786</v>
      </c>
      <c r="AG245" t="s">
        <v>772</v>
      </c>
      <c r="AI245" t="str">
        <f t="shared" si="3"/>
        <v>3GNAX9EV7JS511120</v>
      </c>
      <c r="AL245" s="2"/>
    </row>
    <row r="246" spans="1:41" x14ac:dyDescent="0.25">
      <c r="A246" s="1">
        <v>42962</v>
      </c>
      <c r="B246" t="s">
        <v>270</v>
      </c>
      <c r="C246">
        <v>2018</v>
      </c>
      <c r="D246" t="s">
        <v>1</v>
      </c>
      <c r="E246" t="s">
        <v>271</v>
      </c>
      <c r="F246" t="s">
        <v>272</v>
      </c>
      <c r="G246" s="2">
        <v>240448.1</v>
      </c>
      <c r="H246">
        <v>92</v>
      </c>
      <c r="J246">
        <v>15</v>
      </c>
      <c r="K246" t="s">
        <v>1866</v>
      </c>
      <c r="L246" s="13" t="s">
        <v>2132</v>
      </c>
      <c r="M246" t="s">
        <v>5</v>
      </c>
      <c r="Q246" t="s">
        <v>1078</v>
      </c>
      <c r="R246" t="s">
        <v>1406</v>
      </c>
      <c r="S246" s="6" t="s">
        <v>519</v>
      </c>
      <c r="T246" t="s">
        <v>1367</v>
      </c>
      <c r="U246" t="s">
        <v>1374</v>
      </c>
      <c r="V246" t="s">
        <v>783</v>
      </c>
      <c r="W246" t="s">
        <v>1273</v>
      </c>
      <c r="X246" s="2">
        <v>401299</v>
      </c>
      <c r="Y246" t="s">
        <v>1407</v>
      </c>
      <c r="Z246" t="s">
        <v>1275</v>
      </c>
      <c r="AA246" t="s">
        <v>772</v>
      </c>
      <c r="AB246" t="s">
        <v>766</v>
      </c>
      <c r="AC246" s="2">
        <v>401299</v>
      </c>
      <c r="AD246" s="2">
        <v>401299</v>
      </c>
      <c r="AE246" t="s">
        <v>766</v>
      </c>
      <c r="AF246" t="s">
        <v>786</v>
      </c>
      <c r="AG246" t="s">
        <v>772</v>
      </c>
      <c r="AI246" t="str">
        <f t="shared" si="3"/>
        <v>3GNAX9EV7JS511974</v>
      </c>
      <c r="AL246" s="2"/>
    </row>
    <row r="247" spans="1:41" hidden="1" x14ac:dyDescent="0.25">
      <c r="A247" s="1">
        <v>42976</v>
      </c>
      <c r="B247" t="s">
        <v>682</v>
      </c>
      <c r="C247">
        <v>2018</v>
      </c>
      <c r="D247" t="s">
        <v>1</v>
      </c>
      <c r="E247" t="s">
        <v>683</v>
      </c>
      <c r="F247" t="s">
        <v>291</v>
      </c>
      <c r="G247" s="2">
        <v>240448.1</v>
      </c>
      <c r="H247">
        <v>78</v>
      </c>
      <c r="J247">
        <v>1</v>
      </c>
      <c r="K247" t="s">
        <v>1866</v>
      </c>
      <c r="L247" s="13">
        <v>54000</v>
      </c>
      <c r="M247" t="s">
        <v>5</v>
      </c>
      <c r="Q247" t="s">
        <v>1094</v>
      </c>
      <c r="R247" t="s">
        <v>1408</v>
      </c>
      <c r="S247" s="6" t="s">
        <v>607</v>
      </c>
      <c r="T247" t="s">
        <v>1367</v>
      </c>
      <c r="U247" t="s">
        <v>838</v>
      </c>
      <c r="V247" t="s">
        <v>783</v>
      </c>
      <c r="W247" t="s">
        <v>1096</v>
      </c>
      <c r="X247" s="2">
        <v>423471.89</v>
      </c>
      <c r="Y247" t="s">
        <v>1409</v>
      </c>
      <c r="Z247" t="s">
        <v>1098</v>
      </c>
      <c r="AA247" t="s">
        <v>772</v>
      </c>
      <c r="AB247" t="s">
        <v>766</v>
      </c>
      <c r="AC247" s="2">
        <v>423471.89</v>
      </c>
      <c r="AD247" s="2">
        <v>423471.89</v>
      </c>
      <c r="AE247" t="s">
        <v>766</v>
      </c>
      <c r="AF247" t="s">
        <v>786</v>
      </c>
      <c r="AG247" t="s">
        <v>772</v>
      </c>
      <c r="AI247" t="str">
        <f t="shared" si="3"/>
        <v>3GNAX9EV8JS512096</v>
      </c>
      <c r="AL247" s="2"/>
    </row>
    <row r="248" spans="1:41" hidden="1" x14ac:dyDescent="0.25">
      <c r="A248" s="1">
        <v>42962</v>
      </c>
      <c r="B248" t="s">
        <v>273</v>
      </c>
      <c r="C248">
        <v>2018</v>
      </c>
      <c r="D248" t="s">
        <v>1</v>
      </c>
      <c r="E248" t="s">
        <v>274</v>
      </c>
      <c r="F248" t="s">
        <v>266</v>
      </c>
      <c r="G248" s="2">
        <v>240448.1</v>
      </c>
      <c r="H248">
        <v>92</v>
      </c>
      <c r="I248">
        <v>0</v>
      </c>
      <c r="J248" t="s">
        <v>15</v>
      </c>
      <c r="K248" t="s">
        <v>5</v>
      </c>
      <c r="L248"/>
      <c r="Q248" t="s">
        <v>1333</v>
      </c>
      <c r="R248" t="s">
        <v>1410</v>
      </c>
      <c r="S248" s="6" t="s">
        <v>17</v>
      </c>
      <c r="T248" t="s">
        <v>1367</v>
      </c>
      <c r="U248" t="s">
        <v>814</v>
      </c>
      <c r="V248" t="s">
        <v>783</v>
      </c>
      <c r="W248" t="s">
        <v>1375</v>
      </c>
      <c r="X248" s="2">
        <v>458246.65</v>
      </c>
      <c r="Y248" t="s">
        <v>1411</v>
      </c>
      <c r="Z248" t="s">
        <v>1377</v>
      </c>
      <c r="AA248" t="s">
        <v>772</v>
      </c>
      <c r="AB248" t="s">
        <v>766</v>
      </c>
      <c r="AC248" s="2">
        <v>458246.65</v>
      </c>
      <c r="AD248" s="2">
        <v>458246.65</v>
      </c>
      <c r="AE248" t="s">
        <v>766</v>
      </c>
      <c r="AF248" t="s">
        <v>786</v>
      </c>
      <c r="AG248" t="s">
        <v>772</v>
      </c>
      <c r="AI248" t="str">
        <f t="shared" si="3"/>
        <v>3GNAX9EV8JS513765</v>
      </c>
      <c r="AL248" s="2"/>
    </row>
    <row r="249" spans="1:41" hidden="1" x14ac:dyDescent="0.25">
      <c r="A249" s="1">
        <v>42964</v>
      </c>
      <c r="B249" t="s">
        <v>289</v>
      </c>
      <c r="C249">
        <v>2018</v>
      </c>
      <c r="D249" t="s">
        <v>1</v>
      </c>
      <c r="E249" t="s">
        <v>290</v>
      </c>
      <c r="F249" t="s">
        <v>291</v>
      </c>
      <c r="G249" s="2">
        <v>240448.1</v>
      </c>
      <c r="H249">
        <v>90</v>
      </c>
      <c r="I249">
        <v>0</v>
      </c>
      <c r="J249" t="s">
        <v>15</v>
      </c>
      <c r="K249" t="s">
        <v>1966</v>
      </c>
      <c r="L249"/>
      <c r="Q249" t="s">
        <v>1339</v>
      </c>
      <c r="R249" t="s">
        <v>1412</v>
      </c>
      <c r="S249" s="6" t="s">
        <v>77</v>
      </c>
      <c r="T249" t="s">
        <v>1362</v>
      </c>
      <c r="U249" t="s">
        <v>814</v>
      </c>
      <c r="V249" t="s">
        <v>783</v>
      </c>
      <c r="W249" t="s">
        <v>1341</v>
      </c>
      <c r="X249" s="2">
        <v>412605.22</v>
      </c>
      <c r="Y249" t="s">
        <v>1413</v>
      </c>
      <c r="Z249" t="s">
        <v>911</v>
      </c>
      <c r="AA249" t="s">
        <v>772</v>
      </c>
      <c r="AB249" t="s">
        <v>766</v>
      </c>
      <c r="AC249" s="2">
        <v>412605.22</v>
      </c>
      <c r="AD249" s="2">
        <v>474177.62</v>
      </c>
      <c r="AE249" t="s">
        <v>1798</v>
      </c>
      <c r="AF249" t="s">
        <v>786</v>
      </c>
      <c r="AG249" t="s">
        <v>772</v>
      </c>
      <c r="AI249" t="str">
        <f t="shared" si="3"/>
        <v>3GNAX9EV9JS514357</v>
      </c>
      <c r="AL249" s="2"/>
    </row>
    <row r="250" spans="1:41" hidden="1" x14ac:dyDescent="0.25">
      <c r="A250" s="1">
        <v>42976</v>
      </c>
      <c r="B250" t="s">
        <v>684</v>
      </c>
      <c r="C250">
        <v>2018</v>
      </c>
      <c r="D250" t="s">
        <v>1</v>
      </c>
      <c r="E250" t="s">
        <v>685</v>
      </c>
      <c r="F250" t="s">
        <v>120</v>
      </c>
      <c r="G250" s="2">
        <v>240448.1</v>
      </c>
      <c r="H250">
        <v>78</v>
      </c>
      <c r="I250">
        <v>0</v>
      </c>
      <c r="J250" t="s">
        <v>15</v>
      </c>
      <c r="K250" t="s">
        <v>5</v>
      </c>
      <c r="L250"/>
      <c r="Q250" t="s">
        <v>981</v>
      </c>
      <c r="R250" t="s">
        <v>1414</v>
      </c>
      <c r="S250" s="6" t="s">
        <v>316</v>
      </c>
      <c r="T250" t="s">
        <v>1415</v>
      </c>
      <c r="U250" t="s">
        <v>1379</v>
      </c>
      <c r="V250" t="s">
        <v>783</v>
      </c>
      <c r="W250" t="s">
        <v>983</v>
      </c>
      <c r="X250" s="2">
        <v>302057.73</v>
      </c>
      <c r="Y250" t="s">
        <v>1416</v>
      </c>
      <c r="Z250" t="s">
        <v>985</v>
      </c>
      <c r="AA250" t="s">
        <v>772</v>
      </c>
      <c r="AB250" t="s">
        <v>766</v>
      </c>
      <c r="AC250" s="2">
        <v>302057.73</v>
      </c>
      <c r="AD250" s="2">
        <v>302057.73</v>
      </c>
      <c r="AE250" t="s">
        <v>766</v>
      </c>
      <c r="AF250" t="s">
        <v>786</v>
      </c>
      <c r="AG250" t="s">
        <v>772</v>
      </c>
      <c r="AI250" t="str">
        <f t="shared" si="3"/>
        <v>3GNCJ7CEXJL193182</v>
      </c>
      <c r="AL250" s="2"/>
    </row>
    <row r="251" spans="1:41" hidden="1" x14ac:dyDescent="0.25">
      <c r="A251" s="1">
        <v>42984</v>
      </c>
      <c r="B251" t="s">
        <v>121</v>
      </c>
      <c r="C251">
        <v>2018</v>
      </c>
      <c r="D251" t="s">
        <v>1</v>
      </c>
      <c r="E251" t="s">
        <v>122</v>
      </c>
      <c r="F251" t="s">
        <v>123</v>
      </c>
      <c r="G251" s="2">
        <v>240448.1</v>
      </c>
      <c r="H251">
        <v>70</v>
      </c>
      <c r="I251">
        <v>0</v>
      </c>
      <c r="J251" t="s">
        <v>15</v>
      </c>
      <c r="K251" t="s">
        <v>5</v>
      </c>
      <c r="L251"/>
      <c r="Q251" t="s">
        <v>1799</v>
      </c>
      <c r="R251" t="s">
        <v>1800</v>
      </c>
      <c r="S251" s="6" t="s">
        <v>2028</v>
      </c>
      <c r="T251" t="s">
        <v>1415</v>
      </c>
      <c r="U251" t="s">
        <v>838</v>
      </c>
      <c r="V251" t="s">
        <v>796</v>
      </c>
      <c r="W251" t="s">
        <v>1801</v>
      </c>
      <c r="X251" s="2">
        <v>296689.83</v>
      </c>
      <c r="Y251" t="s">
        <v>1802</v>
      </c>
      <c r="Z251" t="s">
        <v>828</v>
      </c>
      <c r="AA251" t="s">
        <v>772</v>
      </c>
      <c r="AB251" t="s">
        <v>766</v>
      </c>
      <c r="AC251" s="2">
        <v>296689.83</v>
      </c>
      <c r="AD251" s="2">
        <v>296689.83</v>
      </c>
      <c r="AE251" t="s">
        <v>766</v>
      </c>
      <c r="AF251" t="s">
        <v>786</v>
      </c>
      <c r="AG251" t="s">
        <v>772</v>
      </c>
      <c r="AI251" t="e">
        <f t="shared" si="3"/>
        <v>#N/A</v>
      </c>
      <c r="AJ251" t="s">
        <v>2043</v>
      </c>
      <c r="AK251" t="s">
        <v>2037</v>
      </c>
      <c r="AL251" s="10">
        <v>43048</v>
      </c>
      <c r="AO251" t="s">
        <v>2073</v>
      </c>
    </row>
    <row r="252" spans="1:41" hidden="1" x14ac:dyDescent="0.25">
      <c r="A252" s="1">
        <v>42976</v>
      </c>
      <c r="B252" t="s">
        <v>686</v>
      </c>
      <c r="C252">
        <v>2018</v>
      </c>
      <c r="D252" t="s">
        <v>1</v>
      </c>
      <c r="E252" t="s">
        <v>687</v>
      </c>
      <c r="F252" t="s">
        <v>266</v>
      </c>
      <c r="G252" s="2">
        <v>240448.1</v>
      </c>
      <c r="H252">
        <v>78</v>
      </c>
      <c r="I252">
        <v>0</v>
      </c>
      <c r="J252" t="s">
        <v>15</v>
      </c>
      <c r="K252" t="s">
        <v>5</v>
      </c>
      <c r="L252"/>
      <c r="Q252" t="s">
        <v>1357</v>
      </c>
      <c r="R252" t="s">
        <v>1803</v>
      </c>
      <c r="S252" s="6" t="s">
        <v>1933</v>
      </c>
      <c r="T252" t="s">
        <v>1415</v>
      </c>
      <c r="U252" t="s">
        <v>838</v>
      </c>
      <c r="V252" t="s">
        <v>783</v>
      </c>
      <c r="W252" t="s">
        <v>1766</v>
      </c>
      <c r="X252" s="2">
        <v>302057.73</v>
      </c>
      <c r="Y252" t="s">
        <v>1804</v>
      </c>
      <c r="Z252" t="s">
        <v>1768</v>
      </c>
      <c r="AA252" t="s">
        <v>980</v>
      </c>
      <c r="AB252" t="s">
        <v>766</v>
      </c>
      <c r="AC252" s="2">
        <v>302057.73</v>
      </c>
      <c r="AD252" s="2">
        <v>302057.73</v>
      </c>
      <c r="AE252" t="s">
        <v>766</v>
      </c>
      <c r="AF252" t="s">
        <v>786</v>
      </c>
      <c r="AG252" t="s">
        <v>772</v>
      </c>
      <c r="AI252" t="str">
        <f t="shared" si="3"/>
        <v>3GNCJ7CE1JL213299</v>
      </c>
      <c r="AL252" s="2"/>
    </row>
    <row r="253" spans="1:41" hidden="1" x14ac:dyDescent="0.25">
      <c r="A253" s="1">
        <v>42962</v>
      </c>
      <c r="B253" t="s">
        <v>262</v>
      </c>
      <c r="C253">
        <v>2018</v>
      </c>
      <c r="D253" t="s">
        <v>1</v>
      </c>
      <c r="E253" t="s">
        <v>263</v>
      </c>
      <c r="F253" t="s">
        <v>120</v>
      </c>
      <c r="G253" s="2">
        <v>240448.1</v>
      </c>
      <c r="H253">
        <v>92</v>
      </c>
      <c r="I253">
        <v>0</v>
      </c>
      <c r="J253" t="s">
        <v>15</v>
      </c>
      <c r="K253" t="s">
        <v>5</v>
      </c>
      <c r="L253"/>
      <c r="Q253" t="s">
        <v>846</v>
      </c>
      <c r="R253" t="s">
        <v>1418</v>
      </c>
      <c r="S253" s="6" t="s">
        <v>668</v>
      </c>
      <c r="T253" t="s">
        <v>1415</v>
      </c>
      <c r="U253" t="s">
        <v>838</v>
      </c>
      <c r="V253" t="s">
        <v>783</v>
      </c>
      <c r="W253" t="s">
        <v>848</v>
      </c>
      <c r="X253" s="2">
        <v>296508.28999999998</v>
      </c>
      <c r="Y253" t="s">
        <v>1419</v>
      </c>
      <c r="Z253" t="s">
        <v>850</v>
      </c>
      <c r="AA253" t="s">
        <v>851</v>
      </c>
      <c r="AB253" t="s">
        <v>766</v>
      </c>
      <c r="AC253" s="2">
        <v>296508.28999999998</v>
      </c>
      <c r="AD253" s="2">
        <v>296508.28999999998</v>
      </c>
      <c r="AE253" t="s">
        <v>766</v>
      </c>
      <c r="AF253" t="s">
        <v>786</v>
      </c>
      <c r="AG253" t="s">
        <v>772</v>
      </c>
      <c r="AI253" t="str">
        <f t="shared" si="3"/>
        <v>3GNCJ7CE2JL188350</v>
      </c>
      <c r="AL253" s="2"/>
    </row>
    <row r="254" spans="1:41" hidden="1" x14ac:dyDescent="0.25">
      <c r="A254" s="1">
        <v>42962</v>
      </c>
      <c r="B254" t="s">
        <v>264</v>
      </c>
      <c r="C254">
        <v>2018</v>
      </c>
      <c r="D254" t="s">
        <v>1</v>
      </c>
      <c r="E254" t="s">
        <v>265</v>
      </c>
      <c r="F254" t="s">
        <v>266</v>
      </c>
      <c r="G254" s="2">
        <v>240448.1</v>
      </c>
      <c r="H254">
        <v>92</v>
      </c>
      <c r="I254">
        <v>0</v>
      </c>
      <c r="J254" t="s">
        <v>15</v>
      </c>
      <c r="K254" t="s">
        <v>5</v>
      </c>
      <c r="L254"/>
      <c r="Q254" t="s">
        <v>1450</v>
      </c>
      <c r="R254" t="s">
        <v>1805</v>
      </c>
      <c r="S254" s="6" t="s">
        <v>1935</v>
      </c>
      <c r="T254" t="s">
        <v>1415</v>
      </c>
      <c r="U254" t="s">
        <v>766</v>
      </c>
      <c r="V254" t="s">
        <v>783</v>
      </c>
      <c r="W254" t="s">
        <v>1701</v>
      </c>
      <c r="X254" s="2">
        <v>302057.73</v>
      </c>
      <c r="Y254" t="s">
        <v>1806</v>
      </c>
      <c r="Z254" t="s">
        <v>1703</v>
      </c>
      <c r="AA254" t="s">
        <v>980</v>
      </c>
      <c r="AB254" t="s">
        <v>766</v>
      </c>
      <c r="AC254" s="2">
        <v>302057.73</v>
      </c>
      <c r="AD254" s="2">
        <v>302057.73</v>
      </c>
      <c r="AE254" t="s">
        <v>766</v>
      </c>
      <c r="AF254" t="s">
        <v>786</v>
      </c>
      <c r="AG254" t="s">
        <v>772</v>
      </c>
      <c r="AI254" t="str">
        <f t="shared" si="3"/>
        <v>3GNCJ7CE2JL218009</v>
      </c>
      <c r="AL254" s="2"/>
    </row>
    <row r="255" spans="1:41" hidden="1" x14ac:dyDescent="0.25">
      <c r="A255" s="1">
        <v>43025</v>
      </c>
      <c r="B255" t="s">
        <v>301</v>
      </c>
      <c r="C255">
        <v>2018</v>
      </c>
      <c r="D255" t="s">
        <v>1</v>
      </c>
      <c r="E255" t="s">
        <v>302</v>
      </c>
      <c r="F255" t="s">
        <v>303</v>
      </c>
      <c r="G255" s="2">
        <v>123620.69</v>
      </c>
      <c r="H255">
        <v>29</v>
      </c>
      <c r="I255">
        <v>0</v>
      </c>
      <c r="J255" t="s">
        <v>15</v>
      </c>
      <c r="K255" t="s">
        <v>5</v>
      </c>
      <c r="L255"/>
      <c r="Q255" t="s">
        <v>904</v>
      </c>
      <c r="R255" t="s">
        <v>1807</v>
      </c>
      <c r="S255" s="6" t="s">
        <v>2029</v>
      </c>
      <c r="T255" t="s">
        <v>1415</v>
      </c>
      <c r="U255" t="s">
        <v>838</v>
      </c>
      <c r="V255" t="s">
        <v>796</v>
      </c>
      <c r="W255" t="s">
        <v>1488</v>
      </c>
      <c r="X255" s="2">
        <v>296689.83</v>
      </c>
      <c r="Y255" t="s">
        <v>1808</v>
      </c>
      <c r="Z255" t="s">
        <v>1490</v>
      </c>
      <c r="AA255" t="s">
        <v>772</v>
      </c>
      <c r="AB255" t="s">
        <v>766</v>
      </c>
      <c r="AC255" s="2">
        <v>296689.83</v>
      </c>
      <c r="AD255" s="2">
        <v>296689.83</v>
      </c>
      <c r="AE255" t="s">
        <v>766</v>
      </c>
      <c r="AF255" t="s">
        <v>786</v>
      </c>
      <c r="AG255" t="s">
        <v>772</v>
      </c>
      <c r="AI255" t="str">
        <f t="shared" si="3"/>
        <v>3GNCJ7CE4HL265598</v>
      </c>
      <c r="AJ255" t="s">
        <v>2044</v>
      </c>
      <c r="AK255" t="s">
        <v>2045</v>
      </c>
    </row>
    <row r="256" spans="1:41" hidden="1" x14ac:dyDescent="0.25">
      <c r="A256" s="1">
        <v>42987</v>
      </c>
      <c r="B256" t="s">
        <v>160</v>
      </c>
      <c r="C256">
        <v>2018</v>
      </c>
      <c r="D256" t="s">
        <v>1</v>
      </c>
      <c r="E256" t="s">
        <v>161</v>
      </c>
      <c r="F256" t="s">
        <v>18</v>
      </c>
      <c r="G256" s="2">
        <v>123621.94</v>
      </c>
      <c r="H256">
        <v>67</v>
      </c>
      <c r="I256">
        <v>0</v>
      </c>
      <c r="J256" t="s">
        <v>15</v>
      </c>
      <c r="K256" t="s">
        <v>11</v>
      </c>
      <c r="L256"/>
      <c r="Q256" t="s">
        <v>1165</v>
      </c>
      <c r="R256" t="s">
        <v>1809</v>
      </c>
      <c r="S256" s="6" t="s">
        <v>1938</v>
      </c>
      <c r="T256" t="s">
        <v>1417</v>
      </c>
      <c r="U256" t="s">
        <v>1374</v>
      </c>
      <c r="V256" t="s">
        <v>796</v>
      </c>
      <c r="W256" t="s">
        <v>1712</v>
      </c>
      <c r="X256" s="2">
        <v>269037.65999999997</v>
      </c>
      <c r="Y256" t="s">
        <v>1810</v>
      </c>
      <c r="Z256" t="s">
        <v>1714</v>
      </c>
      <c r="AA256" t="s">
        <v>980</v>
      </c>
      <c r="AB256" t="s">
        <v>766</v>
      </c>
      <c r="AC256" s="2">
        <v>269037.65999999997</v>
      </c>
      <c r="AD256" s="2">
        <v>269037.65999999997</v>
      </c>
      <c r="AE256" t="s">
        <v>766</v>
      </c>
      <c r="AF256" t="s">
        <v>786</v>
      </c>
      <c r="AG256" t="s">
        <v>772</v>
      </c>
      <c r="AI256" t="str">
        <f t="shared" si="3"/>
        <v>3GNCJ7CE6HL277543</v>
      </c>
      <c r="AL256" s="2"/>
    </row>
    <row r="257" spans="1:38" hidden="1" x14ac:dyDescent="0.25">
      <c r="A257" s="1">
        <v>42997</v>
      </c>
      <c r="B257" t="s">
        <v>390</v>
      </c>
      <c r="C257">
        <v>2018</v>
      </c>
      <c r="D257" t="s">
        <v>1</v>
      </c>
      <c r="E257" t="s">
        <v>391</v>
      </c>
      <c r="F257" t="s">
        <v>199</v>
      </c>
      <c r="G257" s="2">
        <v>123621.94</v>
      </c>
      <c r="H257">
        <v>57</v>
      </c>
      <c r="I257">
        <v>0</v>
      </c>
      <c r="J257" t="s">
        <v>15</v>
      </c>
      <c r="K257" t="s">
        <v>11</v>
      </c>
      <c r="L257"/>
      <c r="Q257" t="s">
        <v>1430</v>
      </c>
      <c r="R257" t="s">
        <v>1431</v>
      </c>
      <c r="S257" s="6" t="s">
        <v>498</v>
      </c>
      <c r="T257" t="s">
        <v>1415</v>
      </c>
      <c r="U257" t="s">
        <v>814</v>
      </c>
      <c r="V257" t="s">
        <v>783</v>
      </c>
      <c r="W257" t="s">
        <v>1432</v>
      </c>
      <c r="X257" s="2">
        <v>302058.94</v>
      </c>
      <c r="Y257" t="s">
        <v>1433</v>
      </c>
      <c r="Z257" t="s">
        <v>1010</v>
      </c>
      <c r="AA257" t="s">
        <v>772</v>
      </c>
      <c r="AB257" t="s">
        <v>766</v>
      </c>
      <c r="AC257" s="2">
        <v>302058.94</v>
      </c>
      <c r="AD257" s="2">
        <v>302058.94</v>
      </c>
      <c r="AE257" t="s">
        <v>766</v>
      </c>
      <c r="AF257" t="s">
        <v>786</v>
      </c>
      <c r="AG257" t="s">
        <v>772</v>
      </c>
      <c r="AI257" t="str">
        <f t="shared" si="3"/>
        <v>3GNCJ7CE7JL168532</v>
      </c>
      <c r="AL257" s="2"/>
    </row>
    <row r="258" spans="1:38" hidden="1" x14ac:dyDescent="0.25">
      <c r="A258" s="1">
        <v>43053</v>
      </c>
      <c r="B258" t="s">
        <v>1973</v>
      </c>
      <c r="C258">
        <v>2018</v>
      </c>
      <c r="D258" t="s">
        <v>1</v>
      </c>
      <c r="E258" t="s">
        <v>1974</v>
      </c>
      <c r="F258" t="s">
        <v>18</v>
      </c>
      <c r="G258" s="2">
        <v>123620.69</v>
      </c>
      <c r="H258">
        <v>1</v>
      </c>
      <c r="I258">
        <v>0</v>
      </c>
      <c r="J258" t="s">
        <v>15</v>
      </c>
      <c r="L258"/>
      <c r="Q258" t="s">
        <v>1811</v>
      </c>
      <c r="R258" t="s">
        <v>1812</v>
      </c>
      <c r="S258" s="6" t="s">
        <v>1940</v>
      </c>
      <c r="T258" t="s">
        <v>1415</v>
      </c>
      <c r="U258" t="s">
        <v>878</v>
      </c>
      <c r="V258" t="s">
        <v>783</v>
      </c>
      <c r="W258" t="s">
        <v>1813</v>
      </c>
      <c r="X258" s="2">
        <v>302057.73</v>
      </c>
      <c r="Y258" t="s">
        <v>1814</v>
      </c>
      <c r="Z258" t="s">
        <v>1815</v>
      </c>
      <c r="AA258" t="s">
        <v>980</v>
      </c>
      <c r="AB258" t="s">
        <v>766</v>
      </c>
      <c r="AC258" s="2">
        <v>302057.73</v>
      </c>
      <c r="AD258" s="2">
        <v>302057.73</v>
      </c>
      <c r="AE258" t="s">
        <v>766</v>
      </c>
      <c r="AF258" t="s">
        <v>786</v>
      </c>
      <c r="AG258" t="s">
        <v>772</v>
      </c>
      <c r="AI258" t="str">
        <f t="shared" si="3"/>
        <v>3GNCJ7CE7JL207314</v>
      </c>
      <c r="AL258" s="2"/>
    </row>
    <row r="259" spans="1:38" hidden="1" x14ac:dyDescent="0.25">
      <c r="A259" s="1">
        <v>43053</v>
      </c>
      <c r="B259" t="s">
        <v>1975</v>
      </c>
      <c r="C259">
        <v>2018</v>
      </c>
      <c r="D259" t="s">
        <v>1</v>
      </c>
      <c r="E259" t="s">
        <v>1976</v>
      </c>
      <c r="F259" t="s">
        <v>332</v>
      </c>
      <c r="G259" s="2">
        <v>123620.69</v>
      </c>
      <c r="H259">
        <v>1</v>
      </c>
      <c r="I259">
        <v>0</v>
      </c>
      <c r="J259" t="s">
        <v>15</v>
      </c>
      <c r="L259"/>
      <c r="Q259" t="s">
        <v>763</v>
      </c>
      <c r="R259" t="s">
        <v>1434</v>
      </c>
      <c r="S259" s="6" t="s">
        <v>241</v>
      </c>
      <c r="T259" t="s">
        <v>1435</v>
      </c>
      <c r="U259" t="s">
        <v>878</v>
      </c>
      <c r="V259" t="s">
        <v>783</v>
      </c>
      <c r="W259" t="s">
        <v>1436</v>
      </c>
      <c r="X259" s="2">
        <v>346355.51</v>
      </c>
      <c r="Y259" t="s">
        <v>1437</v>
      </c>
      <c r="Z259" t="s">
        <v>1438</v>
      </c>
      <c r="AA259" t="s">
        <v>772</v>
      </c>
      <c r="AB259" t="s">
        <v>766</v>
      </c>
      <c r="AC259" s="2">
        <v>346355.51</v>
      </c>
      <c r="AD259" s="2">
        <v>346355.51</v>
      </c>
      <c r="AE259" t="s">
        <v>766</v>
      </c>
      <c r="AF259" t="s">
        <v>786</v>
      </c>
      <c r="AG259" t="s">
        <v>772</v>
      </c>
      <c r="AI259" t="str">
        <f t="shared" si="3"/>
        <v>3GNCJ7EE0JL190904</v>
      </c>
      <c r="AL259" s="2"/>
    </row>
    <row r="260" spans="1:38" hidden="1" x14ac:dyDescent="0.25">
      <c r="A260" s="1">
        <v>43026</v>
      </c>
      <c r="B260" t="s">
        <v>324</v>
      </c>
      <c r="C260">
        <v>2018</v>
      </c>
      <c r="D260" t="s">
        <v>1</v>
      </c>
      <c r="E260" t="s">
        <v>325</v>
      </c>
      <c r="F260" t="s">
        <v>18</v>
      </c>
      <c r="G260" s="2">
        <v>123620.69</v>
      </c>
      <c r="H260">
        <v>28</v>
      </c>
      <c r="I260">
        <v>0</v>
      </c>
      <c r="J260" t="s">
        <v>15</v>
      </c>
      <c r="K260" t="s">
        <v>5</v>
      </c>
      <c r="L260"/>
      <c r="Q260" t="s">
        <v>1165</v>
      </c>
      <c r="R260" t="s">
        <v>1816</v>
      </c>
      <c r="S260" s="6" t="s">
        <v>1942</v>
      </c>
      <c r="T260" t="s">
        <v>1435</v>
      </c>
      <c r="U260" t="s">
        <v>814</v>
      </c>
      <c r="V260" t="s">
        <v>783</v>
      </c>
      <c r="W260" t="s">
        <v>1712</v>
      </c>
      <c r="X260" s="2">
        <v>346355.51</v>
      </c>
      <c r="Y260" t="s">
        <v>1817</v>
      </c>
      <c r="Z260" t="s">
        <v>1714</v>
      </c>
      <c r="AA260" t="s">
        <v>980</v>
      </c>
      <c r="AB260" t="s">
        <v>766</v>
      </c>
      <c r="AC260" s="2">
        <v>346355.51</v>
      </c>
      <c r="AD260" s="2">
        <v>346355.51</v>
      </c>
      <c r="AE260" t="s">
        <v>766</v>
      </c>
      <c r="AF260" t="s">
        <v>786</v>
      </c>
      <c r="AG260" t="s">
        <v>772</v>
      </c>
      <c r="AI260" t="str">
        <f t="shared" si="3"/>
        <v>3GNCJ7EE2JL214894</v>
      </c>
      <c r="AL260" s="2"/>
    </row>
    <row r="261" spans="1:38" hidden="1" x14ac:dyDescent="0.25">
      <c r="A261" s="1">
        <v>43026</v>
      </c>
      <c r="B261" t="s">
        <v>326</v>
      </c>
      <c r="C261">
        <v>2018</v>
      </c>
      <c r="D261" t="s">
        <v>1</v>
      </c>
      <c r="E261" t="s">
        <v>327</v>
      </c>
      <c r="F261" t="s">
        <v>303</v>
      </c>
      <c r="G261" s="2">
        <v>123620.69</v>
      </c>
      <c r="H261">
        <v>28</v>
      </c>
      <c r="I261">
        <v>0</v>
      </c>
      <c r="J261" t="s">
        <v>15</v>
      </c>
      <c r="K261" t="s">
        <v>5</v>
      </c>
      <c r="L261"/>
      <c r="Q261" t="s">
        <v>1443</v>
      </c>
      <c r="R261" t="s">
        <v>1818</v>
      </c>
      <c r="S261" s="6" t="s">
        <v>1944</v>
      </c>
      <c r="T261" t="s">
        <v>1435</v>
      </c>
      <c r="U261" t="s">
        <v>766</v>
      </c>
      <c r="V261" t="s">
        <v>783</v>
      </c>
      <c r="W261" t="s">
        <v>1686</v>
      </c>
      <c r="X261" s="2">
        <v>346355.51</v>
      </c>
      <c r="Y261" t="s">
        <v>1819</v>
      </c>
      <c r="Z261" t="s">
        <v>1142</v>
      </c>
      <c r="AA261" t="s">
        <v>980</v>
      </c>
      <c r="AB261" t="s">
        <v>766</v>
      </c>
      <c r="AC261" s="2">
        <v>346355.51</v>
      </c>
      <c r="AD261" s="2">
        <v>346355.51</v>
      </c>
      <c r="AE261" t="s">
        <v>766</v>
      </c>
      <c r="AF261" t="s">
        <v>786</v>
      </c>
      <c r="AG261" t="s">
        <v>772</v>
      </c>
      <c r="AI261" t="str">
        <f t="shared" si="3"/>
        <v>3GNCJ7EE3JL221529</v>
      </c>
      <c r="AL261" s="2"/>
    </row>
    <row r="262" spans="1:38" hidden="1" x14ac:dyDescent="0.25">
      <c r="A262" s="1">
        <v>43025</v>
      </c>
      <c r="B262" t="s">
        <v>298</v>
      </c>
      <c r="C262">
        <v>2018</v>
      </c>
      <c r="D262" t="s">
        <v>1</v>
      </c>
      <c r="E262" t="s">
        <v>299</v>
      </c>
      <c r="F262" t="s">
        <v>300</v>
      </c>
      <c r="G262" s="2">
        <v>123620.69</v>
      </c>
      <c r="H262">
        <v>29</v>
      </c>
      <c r="I262">
        <v>0</v>
      </c>
      <c r="J262" t="s">
        <v>15</v>
      </c>
      <c r="K262" t="s">
        <v>5</v>
      </c>
      <c r="L262"/>
      <c r="Q262" t="s">
        <v>1430</v>
      </c>
      <c r="R262" t="s">
        <v>1820</v>
      </c>
      <c r="S262" s="6" t="s">
        <v>1946</v>
      </c>
      <c r="T262" t="s">
        <v>1435</v>
      </c>
      <c r="U262" t="s">
        <v>838</v>
      </c>
      <c r="V262" t="s">
        <v>783</v>
      </c>
      <c r="W262" t="s">
        <v>1432</v>
      </c>
      <c r="X262" s="2">
        <v>346356.72</v>
      </c>
      <c r="Y262" t="s">
        <v>1821</v>
      </c>
      <c r="Z262" t="s">
        <v>1010</v>
      </c>
      <c r="AA262" t="s">
        <v>772</v>
      </c>
      <c r="AB262" t="s">
        <v>766</v>
      </c>
      <c r="AC262" s="2">
        <v>346356.72</v>
      </c>
      <c r="AD262" s="2">
        <v>346356.72</v>
      </c>
      <c r="AE262" t="s">
        <v>766</v>
      </c>
      <c r="AF262" t="s">
        <v>786</v>
      </c>
      <c r="AG262" t="s">
        <v>772</v>
      </c>
      <c r="AI262" t="str">
        <f t="shared" ref="AI262:AI325" si="4">VLOOKUP($S262,$E$5:$E$390,1,FALSE)</f>
        <v>3GNCJ7EE6JL170902</v>
      </c>
      <c r="AL262" s="2"/>
    </row>
    <row r="263" spans="1:38" hidden="1" x14ac:dyDescent="0.25">
      <c r="A263" s="1">
        <v>43048</v>
      </c>
      <c r="B263" t="s">
        <v>1977</v>
      </c>
      <c r="C263">
        <v>2018</v>
      </c>
      <c r="D263" t="s">
        <v>1</v>
      </c>
      <c r="E263" t="s">
        <v>1978</v>
      </c>
      <c r="F263" t="s">
        <v>3</v>
      </c>
      <c r="G263" s="2">
        <v>123620.69</v>
      </c>
      <c r="H263">
        <v>6</v>
      </c>
      <c r="I263">
        <v>0</v>
      </c>
      <c r="J263" t="s">
        <v>15</v>
      </c>
      <c r="L263"/>
      <c r="Q263" t="s">
        <v>1439</v>
      </c>
      <c r="R263" t="s">
        <v>1440</v>
      </c>
      <c r="S263" s="6" t="s">
        <v>281</v>
      </c>
      <c r="T263" t="s">
        <v>1435</v>
      </c>
      <c r="U263" t="s">
        <v>1379</v>
      </c>
      <c r="V263" t="s">
        <v>783</v>
      </c>
      <c r="W263" t="s">
        <v>1441</v>
      </c>
      <c r="X263" s="2">
        <v>346355.51</v>
      </c>
      <c r="Y263" t="s">
        <v>1442</v>
      </c>
      <c r="Z263" t="s">
        <v>1443</v>
      </c>
      <c r="AA263" t="s">
        <v>772</v>
      </c>
      <c r="AB263" t="s">
        <v>766</v>
      </c>
      <c r="AC263" s="2">
        <v>346355.51</v>
      </c>
      <c r="AD263" s="2">
        <v>346355.51</v>
      </c>
      <c r="AE263" t="s">
        <v>766</v>
      </c>
      <c r="AF263" t="s">
        <v>786</v>
      </c>
      <c r="AG263" t="s">
        <v>772</v>
      </c>
      <c r="AI263" t="str">
        <f t="shared" si="4"/>
        <v>3GNCJ7EE9JL189265</v>
      </c>
      <c r="AL263" s="2"/>
    </row>
    <row r="264" spans="1:38" hidden="1" x14ac:dyDescent="0.25">
      <c r="A264" s="1">
        <v>43049</v>
      </c>
      <c r="B264" t="s">
        <v>1979</v>
      </c>
      <c r="C264">
        <v>2018</v>
      </c>
      <c r="D264" t="s">
        <v>1</v>
      </c>
      <c r="E264" t="s">
        <v>1980</v>
      </c>
      <c r="F264" t="s">
        <v>3</v>
      </c>
      <c r="G264" s="2">
        <v>123620.69</v>
      </c>
      <c r="H264">
        <v>5</v>
      </c>
      <c r="I264">
        <v>0</v>
      </c>
      <c r="J264" t="s">
        <v>15</v>
      </c>
      <c r="L264"/>
      <c r="Q264" t="s">
        <v>1430</v>
      </c>
      <c r="R264" t="s">
        <v>1444</v>
      </c>
      <c r="S264" s="6" t="s">
        <v>500</v>
      </c>
      <c r="T264" t="s">
        <v>1417</v>
      </c>
      <c r="U264" t="s">
        <v>1379</v>
      </c>
      <c r="V264" t="s">
        <v>783</v>
      </c>
      <c r="W264" t="s">
        <v>1432</v>
      </c>
      <c r="X264" s="2">
        <v>272976.21999999997</v>
      </c>
      <c r="Y264" t="s">
        <v>1445</v>
      </c>
      <c r="Z264" t="s">
        <v>1010</v>
      </c>
      <c r="AA264" t="s">
        <v>772</v>
      </c>
      <c r="AB264" t="s">
        <v>766</v>
      </c>
      <c r="AC264" s="2">
        <v>272976.21999999997</v>
      </c>
      <c r="AD264" s="2">
        <v>272976.21999999997</v>
      </c>
      <c r="AE264" t="s">
        <v>766</v>
      </c>
      <c r="AF264" t="s">
        <v>786</v>
      </c>
      <c r="AG264" t="s">
        <v>772</v>
      </c>
      <c r="AI264" t="str">
        <f t="shared" si="4"/>
        <v>3GNDJ7CE1JL171348</v>
      </c>
      <c r="AL264" s="2"/>
    </row>
    <row r="265" spans="1:38" hidden="1" x14ac:dyDescent="0.25">
      <c r="A265" s="1">
        <v>42987</v>
      </c>
      <c r="B265" t="s">
        <v>158</v>
      </c>
      <c r="C265">
        <v>2018</v>
      </c>
      <c r="D265" t="s">
        <v>1</v>
      </c>
      <c r="E265" t="s">
        <v>159</v>
      </c>
      <c r="F265" t="s">
        <v>18</v>
      </c>
      <c r="G265" s="2">
        <v>123621.94</v>
      </c>
      <c r="H265">
        <v>67</v>
      </c>
      <c r="I265">
        <v>0</v>
      </c>
      <c r="J265" t="s">
        <v>15</v>
      </c>
      <c r="K265" t="s">
        <v>1981</v>
      </c>
      <c r="L265"/>
      <c r="Q265" t="s">
        <v>1446</v>
      </c>
      <c r="R265" t="s">
        <v>1447</v>
      </c>
      <c r="S265" s="6" t="s">
        <v>195</v>
      </c>
      <c r="T265" t="s">
        <v>1417</v>
      </c>
      <c r="U265" t="s">
        <v>878</v>
      </c>
      <c r="V265" t="s">
        <v>783</v>
      </c>
      <c r="W265" t="s">
        <v>1448</v>
      </c>
      <c r="X265" s="2">
        <v>272975.01</v>
      </c>
      <c r="Y265" t="s">
        <v>1449</v>
      </c>
      <c r="Z265" t="s">
        <v>1450</v>
      </c>
      <c r="AA265" t="s">
        <v>772</v>
      </c>
      <c r="AB265" t="s">
        <v>766</v>
      </c>
      <c r="AC265" s="2">
        <v>272975.01</v>
      </c>
      <c r="AD265" s="2">
        <v>272975.01</v>
      </c>
      <c r="AE265" t="s">
        <v>766</v>
      </c>
      <c r="AF265" t="s">
        <v>786</v>
      </c>
      <c r="AG265" t="s">
        <v>772</v>
      </c>
      <c r="AI265" t="str">
        <f t="shared" si="4"/>
        <v>3GNDJ7CE1JL186349</v>
      </c>
      <c r="AL265" s="2"/>
    </row>
    <row r="266" spans="1:38" hidden="1" x14ac:dyDescent="0.25">
      <c r="A266" s="1">
        <v>43026</v>
      </c>
      <c r="B266" t="s">
        <v>328</v>
      </c>
      <c r="C266">
        <v>2018</v>
      </c>
      <c r="D266" t="s">
        <v>1</v>
      </c>
      <c r="E266" t="s">
        <v>329</v>
      </c>
      <c r="F266" t="s">
        <v>3</v>
      </c>
      <c r="G266" s="2">
        <v>123620.69</v>
      </c>
      <c r="H266">
        <v>28</v>
      </c>
      <c r="I266">
        <v>0</v>
      </c>
      <c r="J266" t="s">
        <v>15</v>
      </c>
      <c r="K266" t="s">
        <v>5</v>
      </c>
      <c r="L266"/>
      <c r="Q266" t="s">
        <v>1423</v>
      </c>
      <c r="R266" t="s">
        <v>1451</v>
      </c>
      <c r="S266" s="6" t="s">
        <v>401</v>
      </c>
      <c r="T266" t="s">
        <v>1417</v>
      </c>
      <c r="U266" t="s">
        <v>766</v>
      </c>
      <c r="V266" t="s">
        <v>783</v>
      </c>
      <c r="W266" t="s">
        <v>1425</v>
      </c>
      <c r="X266" s="2">
        <v>272975.01</v>
      </c>
      <c r="Y266" t="s">
        <v>1452</v>
      </c>
      <c r="Z266" t="s">
        <v>1426</v>
      </c>
      <c r="AA266" t="s">
        <v>980</v>
      </c>
      <c r="AB266" t="s">
        <v>766</v>
      </c>
      <c r="AC266" s="2">
        <v>272975.01</v>
      </c>
      <c r="AD266" s="2">
        <v>272975.01</v>
      </c>
      <c r="AE266" t="s">
        <v>766</v>
      </c>
      <c r="AF266" t="s">
        <v>786</v>
      </c>
      <c r="AG266" t="s">
        <v>772</v>
      </c>
      <c r="AI266" t="str">
        <f t="shared" si="4"/>
        <v>3GNDJ7CE1JL187310</v>
      </c>
      <c r="AL266" s="2"/>
    </row>
    <row r="267" spans="1:38" hidden="1" x14ac:dyDescent="0.25">
      <c r="A267" s="1">
        <v>43043</v>
      </c>
      <c r="B267" t="s">
        <v>1982</v>
      </c>
      <c r="C267">
        <v>2018</v>
      </c>
      <c r="D267" t="s">
        <v>1</v>
      </c>
      <c r="E267" t="s">
        <v>1983</v>
      </c>
      <c r="F267" t="s">
        <v>199</v>
      </c>
      <c r="G267" s="2">
        <v>123620.69</v>
      </c>
      <c r="H267">
        <v>11</v>
      </c>
      <c r="I267">
        <v>0</v>
      </c>
      <c r="J267" t="s">
        <v>15</v>
      </c>
      <c r="K267" t="s">
        <v>1984</v>
      </c>
      <c r="L267"/>
      <c r="Q267" t="s">
        <v>1423</v>
      </c>
      <c r="R267" t="s">
        <v>1453</v>
      </c>
      <c r="S267" s="6" t="s">
        <v>404</v>
      </c>
      <c r="T267" t="s">
        <v>1417</v>
      </c>
      <c r="U267" t="s">
        <v>814</v>
      </c>
      <c r="V267" t="s">
        <v>783</v>
      </c>
      <c r="W267" t="s">
        <v>1425</v>
      </c>
      <c r="X267" s="2">
        <v>272975.01</v>
      </c>
      <c r="Y267" t="s">
        <v>1454</v>
      </c>
      <c r="Z267" t="s">
        <v>1426</v>
      </c>
      <c r="AA267" t="s">
        <v>980</v>
      </c>
      <c r="AB267" t="s">
        <v>766</v>
      </c>
      <c r="AC267" s="2">
        <v>272975.01</v>
      </c>
      <c r="AD267" s="2">
        <v>272975.01</v>
      </c>
      <c r="AE267" t="s">
        <v>766</v>
      </c>
      <c r="AF267" t="s">
        <v>786</v>
      </c>
      <c r="AG267" t="s">
        <v>772</v>
      </c>
      <c r="AI267" t="str">
        <f t="shared" si="4"/>
        <v>3GNDJ7CE2JL190829</v>
      </c>
      <c r="AL267" s="2"/>
    </row>
    <row r="268" spans="1:38" hidden="1" x14ac:dyDescent="0.25">
      <c r="A268" s="1">
        <v>43026</v>
      </c>
      <c r="B268" t="s">
        <v>330</v>
      </c>
      <c r="C268">
        <v>2018</v>
      </c>
      <c r="D268" t="s">
        <v>1</v>
      </c>
      <c r="E268" t="s">
        <v>331</v>
      </c>
      <c r="F268" t="s">
        <v>332</v>
      </c>
      <c r="G268" s="2">
        <v>123620.69</v>
      </c>
      <c r="H268">
        <v>28</v>
      </c>
      <c r="I268" t="s">
        <v>4</v>
      </c>
      <c r="J268">
        <v>26</v>
      </c>
      <c r="K268" t="s">
        <v>1866</v>
      </c>
      <c r="M268" t="s">
        <v>5</v>
      </c>
      <c r="Q268" t="s">
        <v>1439</v>
      </c>
      <c r="R268" t="s">
        <v>1455</v>
      </c>
      <c r="S268" s="6" t="s">
        <v>284</v>
      </c>
      <c r="T268" t="s">
        <v>1417</v>
      </c>
      <c r="U268" t="s">
        <v>766</v>
      </c>
      <c r="V268" t="s">
        <v>783</v>
      </c>
      <c r="W268" t="s">
        <v>1441</v>
      </c>
      <c r="X268" s="2">
        <v>272975.01</v>
      </c>
      <c r="Y268" t="s">
        <v>1456</v>
      </c>
      <c r="Z268" t="s">
        <v>1443</v>
      </c>
      <c r="AA268" t="s">
        <v>772</v>
      </c>
      <c r="AB268" t="s">
        <v>766</v>
      </c>
      <c r="AC268" s="2">
        <v>272975.01</v>
      </c>
      <c r="AD268" s="2">
        <v>272975.01</v>
      </c>
      <c r="AE268" t="s">
        <v>766</v>
      </c>
      <c r="AF268" t="s">
        <v>786</v>
      </c>
      <c r="AG268" t="s">
        <v>772</v>
      </c>
      <c r="AI268" t="str">
        <f t="shared" si="4"/>
        <v>3GNDJ7CE4JL191917</v>
      </c>
      <c r="AL268" s="2"/>
    </row>
    <row r="269" spans="1:38" hidden="1" x14ac:dyDescent="0.25">
      <c r="A269" s="1">
        <v>43043</v>
      </c>
      <c r="B269" t="s">
        <v>1985</v>
      </c>
      <c r="C269">
        <v>2018</v>
      </c>
      <c r="D269" t="s">
        <v>1</v>
      </c>
      <c r="E269" t="s">
        <v>1986</v>
      </c>
      <c r="F269" t="s">
        <v>300</v>
      </c>
      <c r="G269" s="2">
        <v>123620.69</v>
      </c>
      <c r="H269">
        <v>11</v>
      </c>
      <c r="I269">
        <v>0</v>
      </c>
      <c r="J269" t="s">
        <v>15</v>
      </c>
      <c r="K269" t="s">
        <v>5</v>
      </c>
      <c r="L269"/>
      <c r="Q269" t="s">
        <v>828</v>
      </c>
      <c r="R269" t="s">
        <v>1457</v>
      </c>
      <c r="S269" s="6" t="s">
        <v>481</v>
      </c>
      <c r="T269" t="s">
        <v>1417</v>
      </c>
      <c r="U269" t="s">
        <v>838</v>
      </c>
      <c r="V269" t="s">
        <v>783</v>
      </c>
      <c r="W269" t="s">
        <v>829</v>
      </c>
      <c r="X269" s="2">
        <v>272976.21999999997</v>
      </c>
      <c r="Y269" t="s">
        <v>1458</v>
      </c>
      <c r="Z269" t="s">
        <v>830</v>
      </c>
      <c r="AA269" t="s">
        <v>772</v>
      </c>
      <c r="AB269" t="s">
        <v>766</v>
      </c>
      <c r="AC269" s="2">
        <v>272976.21999999997</v>
      </c>
      <c r="AD269" s="2">
        <v>272976.21999999997</v>
      </c>
      <c r="AE269" t="s">
        <v>766</v>
      </c>
      <c r="AF269" t="s">
        <v>786</v>
      </c>
      <c r="AG269" t="s">
        <v>772</v>
      </c>
      <c r="AI269" t="str">
        <f t="shared" si="4"/>
        <v>3GNDJ7CE5JL172311</v>
      </c>
      <c r="AL269" s="2"/>
    </row>
    <row r="270" spans="1:38" hidden="1" x14ac:dyDescent="0.25">
      <c r="A270" s="1">
        <v>43049</v>
      </c>
      <c r="B270" t="s">
        <v>1987</v>
      </c>
      <c r="C270">
        <v>2018</v>
      </c>
      <c r="D270" t="s">
        <v>1</v>
      </c>
      <c r="E270" t="s">
        <v>1988</v>
      </c>
      <c r="F270" t="s">
        <v>199</v>
      </c>
      <c r="G270" s="2">
        <v>123620.69</v>
      </c>
      <c r="H270">
        <v>5</v>
      </c>
      <c r="I270">
        <v>0</v>
      </c>
      <c r="J270" t="s">
        <v>15</v>
      </c>
      <c r="L270"/>
      <c r="Q270" t="s">
        <v>1423</v>
      </c>
      <c r="R270" t="s">
        <v>1459</v>
      </c>
      <c r="S270" s="6" t="s">
        <v>406</v>
      </c>
      <c r="T270" t="s">
        <v>1417</v>
      </c>
      <c r="U270" t="s">
        <v>1374</v>
      </c>
      <c r="V270" t="s">
        <v>783</v>
      </c>
      <c r="W270" t="s">
        <v>1425</v>
      </c>
      <c r="X270" s="2">
        <v>272975.01</v>
      </c>
      <c r="Y270" t="s">
        <v>1460</v>
      </c>
      <c r="Z270" t="s">
        <v>1426</v>
      </c>
      <c r="AA270" t="s">
        <v>980</v>
      </c>
      <c r="AB270" t="s">
        <v>766</v>
      </c>
      <c r="AC270" s="2">
        <v>272975.01</v>
      </c>
      <c r="AD270" s="2">
        <v>272975.01</v>
      </c>
      <c r="AE270" t="s">
        <v>766</v>
      </c>
      <c r="AF270" t="s">
        <v>786</v>
      </c>
      <c r="AG270" t="s">
        <v>772</v>
      </c>
      <c r="AI270" t="str">
        <f t="shared" si="4"/>
        <v>3GNDJ7CE8JL193203</v>
      </c>
      <c r="AL270" s="2"/>
    </row>
    <row r="271" spans="1:38" hidden="1" x14ac:dyDescent="0.25">
      <c r="A271" s="1">
        <v>43049</v>
      </c>
      <c r="B271" t="s">
        <v>1989</v>
      </c>
      <c r="C271">
        <v>2018</v>
      </c>
      <c r="D271" t="s">
        <v>1</v>
      </c>
      <c r="E271" t="s">
        <v>1990</v>
      </c>
      <c r="F271" t="s">
        <v>300</v>
      </c>
      <c r="G271" s="2">
        <v>123620.69</v>
      </c>
      <c r="H271">
        <v>5</v>
      </c>
      <c r="I271">
        <v>0</v>
      </c>
      <c r="J271" t="s">
        <v>15</v>
      </c>
      <c r="L271"/>
      <c r="Q271" t="s">
        <v>981</v>
      </c>
      <c r="R271" t="s">
        <v>1461</v>
      </c>
      <c r="S271" s="6" t="s">
        <v>311</v>
      </c>
      <c r="T271" t="s">
        <v>1417</v>
      </c>
      <c r="U271" t="s">
        <v>814</v>
      </c>
      <c r="V271" t="s">
        <v>783</v>
      </c>
      <c r="W271" t="s">
        <v>983</v>
      </c>
      <c r="X271" s="2">
        <v>272975.01</v>
      </c>
      <c r="Y271" t="s">
        <v>1462</v>
      </c>
      <c r="Z271" t="s">
        <v>985</v>
      </c>
      <c r="AA271" t="s">
        <v>772</v>
      </c>
      <c r="AB271" t="s">
        <v>766</v>
      </c>
      <c r="AC271" s="2">
        <v>272975.01</v>
      </c>
      <c r="AD271" s="2">
        <v>272975.01</v>
      </c>
      <c r="AE271" t="s">
        <v>766</v>
      </c>
      <c r="AF271" t="s">
        <v>786</v>
      </c>
      <c r="AG271" t="s">
        <v>772</v>
      </c>
      <c r="AI271" t="str">
        <f t="shared" si="4"/>
        <v>3GNDJ7CE9JL189774</v>
      </c>
      <c r="AL271" s="2"/>
    </row>
    <row r="272" spans="1:38" hidden="1" x14ac:dyDescent="0.25">
      <c r="A272" s="1">
        <v>43026</v>
      </c>
      <c r="B272" t="s">
        <v>368</v>
      </c>
      <c r="C272">
        <v>2018</v>
      </c>
      <c r="D272" t="s">
        <v>1</v>
      </c>
      <c r="E272" t="s">
        <v>369</v>
      </c>
      <c r="F272" t="s">
        <v>199</v>
      </c>
      <c r="G272" s="2">
        <v>123620.69</v>
      </c>
      <c r="H272">
        <v>28</v>
      </c>
      <c r="I272">
        <v>0</v>
      </c>
      <c r="J272" t="s">
        <v>15</v>
      </c>
      <c r="K272" t="s">
        <v>5</v>
      </c>
      <c r="L272"/>
      <c r="Q272" t="s">
        <v>1127</v>
      </c>
      <c r="R272" t="s">
        <v>1463</v>
      </c>
      <c r="S272" s="6" t="s">
        <v>650</v>
      </c>
      <c r="T272" t="s">
        <v>1417</v>
      </c>
      <c r="U272" t="s">
        <v>1379</v>
      </c>
      <c r="V272" t="s">
        <v>783</v>
      </c>
      <c r="W272" t="s">
        <v>1129</v>
      </c>
      <c r="X272" s="2">
        <v>272975.01</v>
      </c>
      <c r="Y272" t="s">
        <v>1464</v>
      </c>
      <c r="Z272" t="s">
        <v>1131</v>
      </c>
      <c r="AA272" t="s">
        <v>980</v>
      </c>
      <c r="AB272" t="s">
        <v>766</v>
      </c>
      <c r="AC272" s="2">
        <v>272975.01</v>
      </c>
      <c r="AD272" s="2">
        <v>272975.01</v>
      </c>
      <c r="AE272" t="s">
        <v>766</v>
      </c>
      <c r="AF272" t="s">
        <v>786</v>
      </c>
      <c r="AG272" t="s">
        <v>772</v>
      </c>
      <c r="AI272" t="str">
        <f t="shared" si="4"/>
        <v>3GNDJ7CE9JL202121</v>
      </c>
      <c r="AL272" s="2"/>
    </row>
    <row r="273" spans="1:41" x14ac:dyDescent="0.25">
      <c r="A273" s="1">
        <v>43026</v>
      </c>
      <c r="B273" t="s">
        <v>345</v>
      </c>
      <c r="C273">
        <v>2018</v>
      </c>
      <c r="D273" t="s">
        <v>1</v>
      </c>
      <c r="E273" t="s">
        <v>346</v>
      </c>
      <c r="F273" t="s">
        <v>332</v>
      </c>
      <c r="G273" s="2">
        <v>123620.69</v>
      </c>
      <c r="H273">
        <v>28</v>
      </c>
      <c r="I273" t="s">
        <v>4</v>
      </c>
      <c r="J273">
        <v>18</v>
      </c>
      <c r="K273" t="s">
        <v>1866</v>
      </c>
      <c r="L273" s="13" t="s">
        <v>2132</v>
      </c>
      <c r="M273" t="s">
        <v>5</v>
      </c>
      <c r="Q273" t="s">
        <v>1430</v>
      </c>
      <c r="R273" t="s">
        <v>1465</v>
      </c>
      <c r="S273" s="6" t="s">
        <v>502</v>
      </c>
      <c r="T273" t="s">
        <v>1466</v>
      </c>
      <c r="U273" t="s">
        <v>1467</v>
      </c>
      <c r="V273" t="s">
        <v>783</v>
      </c>
      <c r="W273" t="s">
        <v>1432</v>
      </c>
      <c r="X273" s="2">
        <v>295566.17</v>
      </c>
      <c r="Y273" t="s">
        <v>1468</v>
      </c>
      <c r="Z273" t="s">
        <v>1010</v>
      </c>
      <c r="AA273" t="s">
        <v>772</v>
      </c>
      <c r="AB273" t="s">
        <v>766</v>
      </c>
      <c r="AC273" s="2">
        <v>295566.17</v>
      </c>
      <c r="AD273" s="2">
        <v>295566.17</v>
      </c>
      <c r="AE273" t="s">
        <v>766</v>
      </c>
      <c r="AF273" t="s">
        <v>786</v>
      </c>
      <c r="AG273" t="s">
        <v>772</v>
      </c>
      <c r="AI273" t="str">
        <f t="shared" si="4"/>
        <v>3G1B85DMXJS520740</v>
      </c>
      <c r="AL273" s="2"/>
    </row>
    <row r="274" spans="1:41" hidden="1" x14ac:dyDescent="0.25">
      <c r="A274" s="1">
        <v>43043</v>
      </c>
      <c r="B274" t="s">
        <v>1991</v>
      </c>
      <c r="C274">
        <v>2018</v>
      </c>
      <c r="D274" t="s">
        <v>1</v>
      </c>
      <c r="E274" t="s">
        <v>1992</v>
      </c>
      <c r="F274" t="s">
        <v>300</v>
      </c>
      <c r="G274" s="2">
        <v>123620.69</v>
      </c>
      <c r="H274">
        <v>11</v>
      </c>
      <c r="I274">
        <v>0</v>
      </c>
      <c r="J274" t="s">
        <v>15</v>
      </c>
      <c r="K274" t="s">
        <v>5</v>
      </c>
      <c r="L274"/>
      <c r="Q274" t="s">
        <v>846</v>
      </c>
      <c r="R274" t="s">
        <v>1469</v>
      </c>
      <c r="S274" s="6" t="s">
        <v>665</v>
      </c>
      <c r="T274" t="s">
        <v>1466</v>
      </c>
      <c r="U274" t="s">
        <v>1470</v>
      </c>
      <c r="V274" t="s">
        <v>783</v>
      </c>
      <c r="W274" t="s">
        <v>848</v>
      </c>
      <c r="X274" s="2">
        <v>318310.61</v>
      </c>
      <c r="Y274" t="s">
        <v>1471</v>
      </c>
      <c r="Z274" t="s">
        <v>850</v>
      </c>
      <c r="AA274" t="s">
        <v>851</v>
      </c>
      <c r="AB274" t="s">
        <v>766</v>
      </c>
      <c r="AC274" s="2">
        <v>318310.61</v>
      </c>
      <c r="AD274" s="2">
        <v>318310.61</v>
      </c>
      <c r="AE274" t="s">
        <v>766</v>
      </c>
      <c r="AF274" t="s">
        <v>786</v>
      </c>
      <c r="AG274" t="s">
        <v>772</v>
      </c>
      <c r="AI274" t="str">
        <f t="shared" si="4"/>
        <v>3G1B85DMXJS540020</v>
      </c>
      <c r="AL274" s="2"/>
    </row>
    <row r="275" spans="1:41" hidden="1" x14ac:dyDescent="0.25">
      <c r="A275" s="1">
        <v>43026</v>
      </c>
      <c r="B275" t="s">
        <v>352</v>
      </c>
      <c r="C275">
        <v>2018</v>
      </c>
      <c r="D275" t="s">
        <v>1</v>
      </c>
      <c r="E275" t="s">
        <v>353</v>
      </c>
      <c r="F275" t="s">
        <v>332</v>
      </c>
      <c r="G275" s="2">
        <v>123620.69</v>
      </c>
      <c r="H275">
        <v>28</v>
      </c>
      <c r="I275">
        <v>0</v>
      </c>
      <c r="J275" t="s">
        <v>15</v>
      </c>
      <c r="K275" t="s">
        <v>5</v>
      </c>
      <c r="L275"/>
      <c r="Q275" t="s">
        <v>1430</v>
      </c>
      <c r="R275" t="s">
        <v>1472</v>
      </c>
      <c r="S275" s="6" t="s">
        <v>504</v>
      </c>
      <c r="T275" t="s">
        <v>1466</v>
      </c>
      <c r="U275" t="s">
        <v>1379</v>
      </c>
      <c r="V275" t="s">
        <v>783</v>
      </c>
      <c r="W275" t="s">
        <v>1432</v>
      </c>
      <c r="X275" s="2">
        <v>295566.17</v>
      </c>
      <c r="Y275" t="s">
        <v>1473</v>
      </c>
      <c r="Z275" t="s">
        <v>1010</v>
      </c>
      <c r="AA275" t="s">
        <v>772</v>
      </c>
      <c r="AB275" t="s">
        <v>766</v>
      </c>
      <c r="AC275" s="2">
        <v>295566.17</v>
      </c>
      <c r="AD275" s="2">
        <v>295566.17</v>
      </c>
      <c r="AE275" t="s">
        <v>766</v>
      </c>
      <c r="AF275" t="s">
        <v>786</v>
      </c>
      <c r="AG275" t="s">
        <v>772</v>
      </c>
      <c r="AI275" t="str">
        <f t="shared" si="4"/>
        <v>3G1B85DM3JS519283</v>
      </c>
      <c r="AL275" s="2"/>
    </row>
    <row r="276" spans="1:41" hidden="1" x14ac:dyDescent="0.25">
      <c r="A276" s="1">
        <v>43026</v>
      </c>
      <c r="B276" t="s">
        <v>322</v>
      </c>
      <c r="C276">
        <v>2018</v>
      </c>
      <c r="D276" t="s">
        <v>1</v>
      </c>
      <c r="E276" t="s">
        <v>323</v>
      </c>
      <c r="F276" t="s">
        <v>35</v>
      </c>
      <c r="G276" s="2">
        <v>123620.69</v>
      </c>
      <c r="H276">
        <v>28</v>
      </c>
      <c r="I276">
        <v>0</v>
      </c>
      <c r="J276" t="s">
        <v>15</v>
      </c>
      <c r="K276" t="s">
        <v>5</v>
      </c>
      <c r="L276"/>
      <c r="Q276" t="s">
        <v>891</v>
      </c>
      <c r="R276" t="s">
        <v>1474</v>
      </c>
      <c r="S276" s="6" t="s">
        <v>58</v>
      </c>
      <c r="T276" t="s">
        <v>1466</v>
      </c>
      <c r="U276" t="s">
        <v>1467</v>
      </c>
      <c r="V276" t="s">
        <v>783</v>
      </c>
      <c r="W276" t="s">
        <v>893</v>
      </c>
      <c r="X276" s="2">
        <v>295566.17</v>
      </c>
      <c r="Y276" t="s">
        <v>1475</v>
      </c>
      <c r="Z276" t="s">
        <v>818</v>
      </c>
      <c r="AA276" t="s">
        <v>772</v>
      </c>
      <c r="AB276" t="s">
        <v>766</v>
      </c>
      <c r="AC276" s="2">
        <v>295566.17</v>
      </c>
      <c r="AD276" s="2">
        <v>295566.17</v>
      </c>
      <c r="AE276" t="s">
        <v>766</v>
      </c>
      <c r="AF276" t="s">
        <v>786</v>
      </c>
      <c r="AG276" t="s">
        <v>772</v>
      </c>
      <c r="AI276" t="str">
        <f t="shared" si="4"/>
        <v>3G1B85DM6JS515681</v>
      </c>
      <c r="AL276" s="2"/>
    </row>
    <row r="277" spans="1:41" hidden="1" x14ac:dyDescent="0.25">
      <c r="A277" s="1">
        <v>43024</v>
      </c>
      <c r="B277" t="s">
        <v>278</v>
      </c>
      <c r="C277">
        <v>2017</v>
      </c>
      <c r="D277" t="s">
        <v>23</v>
      </c>
      <c r="E277" t="s">
        <v>279</v>
      </c>
      <c r="F277" t="s">
        <v>45</v>
      </c>
      <c r="G277" s="2">
        <v>105000</v>
      </c>
      <c r="H277">
        <v>30</v>
      </c>
      <c r="I277">
        <v>0</v>
      </c>
      <c r="J277" t="s">
        <v>15</v>
      </c>
      <c r="L277"/>
      <c r="Q277" t="s">
        <v>891</v>
      </c>
      <c r="R277" t="s">
        <v>1476</v>
      </c>
      <c r="S277" s="6" t="s">
        <v>61</v>
      </c>
      <c r="T277" t="s">
        <v>1466</v>
      </c>
      <c r="U277" t="s">
        <v>814</v>
      </c>
      <c r="V277" t="s">
        <v>783</v>
      </c>
      <c r="W277" t="s">
        <v>893</v>
      </c>
      <c r="X277" s="2">
        <v>324299.61</v>
      </c>
      <c r="Y277" t="s">
        <v>1477</v>
      </c>
      <c r="Z277" t="s">
        <v>818</v>
      </c>
      <c r="AA277" t="s">
        <v>772</v>
      </c>
      <c r="AB277" t="s">
        <v>766</v>
      </c>
      <c r="AC277" s="2">
        <v>324299.61</v>
      </c>
      <c r="AD277" s="2">
        <v>324299.61</v>
      </c>
      <c r="AE277" t="s">
        <v>766</v>
      </c>
      <c r="AF277" t="s">
        <v>786</v>
      </c>
      <c r="AG277" t="s">
        <v>772</v>
      </c>
      <c r="AI277" t="str">
        <f t="shared" si="4"/>
        <v>3G1B85DM6JS516488</v>
      </c>
      <c r="AL277" s="2"/>
    </row>
    <row r="278" spans="1:41" hidden="1" x14ac:dyDescent="0.25">
      <c r="A278" s="1">
        <v>42709</v>
      </c>
      <c r="B278" t="s">
        <v>109</v>
      </c>
      <c r="C278">
        <v>2016</v>
      </c>
      <c r="D278" t="s">
        <v>23</v>
      </c>
      <c r="E278" t="s">
        <v>110</v>
      </c>
      <c r="F278" t="s">
        <v>3</v>
      </c>
      <c r="G278" s="2">
        <v>100000</v>
      </c>
      <c r="H278">
        <v>345</v>
      </c>
      <c r="I278">
        <v>0</v>
      </c>
      <c r="J278" t="s">
        <v>15</v>
      </c>
      <c r="K278" t="s">
        <v>111</v>
      </c>
      <c r="L278"/>
      <c r="Q278" t="s">
        <v>1478</v>
      </c>
      <c r="R278" t="s">
        <v>1479</v>
      </c>
      <c r="S278" s="6" t="s">
        <v>248</v>
      </c>
      <c r="T278" t="s">
        <v>1466</v>
      </c>
      <c r="U278" t="s">
        <v>1282</v>
      </c>
      <c r="V278" t="s">
        <v>783</v>
      </c>
      <c r="W278" t="s">
        <v>1480</v>
      </c>
      <c r="X278" s="2">
        <v>324299.61</v>
      </c>
      <c r="Y278" t="s">
        <v>1481</v>
      </c>
      <c r="Z278" t="s">
        <v>1482</v>
      </c>
      <c r="AA278" t="s">
        <v>772</v>
      </c>
      <c r="AB278" t="s">
        <v>766</v>
      </c>
      <c r="AC278" s="2">
        <v>324299.61</v>
      </c>
      <c r="AD278" s="2">
        <v>324299.61</v>
      </c>
      <c r="AE278" t="s">
        <v>766</v>
      </c>
      <c r="AF278" t="s">
        <v>786</v>
      </c>
      <c r="AG278" t="s">
        <v>772</v>
      </c>
      <c r="AI278" t="str">
        <f t="shared" si="4"/>
        <v>3G1B85DM7JS519027</v>
      </c>
      <c r="AL278" s="2"/>
    </row>
    <row r="279" spans="1:41" x14ac:dyDescent="0.25">
      <c r="A279" s="1">
        <v>42989</v>
      </c>
      <c r="B279" t="s">
        <v>190</v>
      </c>
      <c r="C279">
        <v>2016</v>
      </c>
      <c r="D279" t="s">
        <v>23</v>
      </c>
      <c r="E279" t="s">
        <v>191</v>
      </c>
      <c r="F279" t="s">
        <v>192</v>
      </c>
      <c r="G279" s="2">
        <v>98000</v>
      </c>
      <c r="H279">
        <v>65</v>
      </c>
      <c r="J279">
        <v>15</v>
      </c>
      <c r="K279" t="s">
        <v>1866</v>
      </c>
      <c r="L279" s="13" t="s">
        <v>2132</v>
      </c>
      <c r="Q279" t="s">
        <v>940</v>
      </c>
      <c r="R279" t="s">
        <v>1483</v>
      </c>
      <c r="S279" s="6" t="s">
        <v>277</v>
      </c>
      <c r="T279" t="s">
        <v>1466</v>
      </c>
      <c r="U279" t="s">
        <v>838</v>
      </c>
      <c r="V279" t="s">
        <v>783</v>
      </c>
      <c r="W279" t="s">
        <v>1484</v>
      </c>
      <c r="X279" s="2">
        <v>324299.61</v>
      </c>
      <c r="Y279" t="s">
        <v>1485</v>
      </c>
      <c r="Z279" t="s">
        <v>1486</v>
      </c>
      <c r="AA279" t="s">
        <v>772</v>
      </c>
      <c r="AB279" t="s">
        <v>766</v>
      </c>
      <c r="AC279" s="2">
        <v>324299.61</v>
      </c>
      <c r="AD279" s="2">
        <v>324299.61</v>
      </c>
      <c r="AE279" t="s">
        <v>766</v>
      </c>
      <c r="AF279" t="s">
        <v>786</v>
      </c>
      <c r="AG279" t="s">
        <v>772</v>
      </c>
      <c r="AI279" t="str">
        <f t="shared" si="4"/>
        <v>3G1B85DM7JS519478</v>
      </c>
      <c r="AL279" s="2"/>
    </row>
    <row r="280" spans="1:41" hidden="1" x14ac:dyDescent="0.25">
      <c r="A280" s="1">
        <v>42935</v>
      </c>
      <c r="B280" t="s">
        <v>382</v>
      </c>
      <c r="C280">
        <v>2018</v>
      </c>
      <c r="D280" t="s">
        <v>1</v>
      </c>
      <c r="E280" t="s">
        <v>383</v>
      </c>
      <c r="F280" t="s">
        <v>129</v>
      </c>
      <c r="G280" s="2">
        <v>119742.63</v>
      </c>
      <c r="H280">
        <v>119</v>
      </c>
      <c r="I280">
        <v>0</v>
      </c>
      <c r="J280" t="s">
        <v>15</v>
      </c>
      <c r="K280" t="s">
        <v>5</v>
      </c>
      <c r="L280"/>
      <c r="Q280" t="s">
        <v>904</v>
      </c>
      <c r="R280" t="s">
        <v>1487</v>
      </c>
      <c r="S280" s="6" t="s">
        <v>729</v>
      </c>
      <c r="T280" t="s">
        <v>1466</v>
      </c>
      <c r="U280" t="s">
        <v>1379</v>
      </c>
      <c r="V280" t="s">
        <v>783</v>
      </c>
      <c r="W280" t="s">
        <v>1488</v>
      </c>
      <c r="X280" s="2">
        <v>295566.17</v>
      </c>
      <c r="Y280" t="s">
        <v>1489</v>
      </c>
      <c r="Z280" t="s">
        <v>1490</v>
      </c>
      <c r="AA280" t="s">
        <v>772</v>
      </c>
      <c r="AB280" t="s">
        <v>766</v>
      </c>
      <c r="AC280" s="2">
        <v>295566.17</v>
      </c>
      <c r="AD280" s="2">
        <v>295566.17</v>
      </c>
      <c r="AE280" t="s">
        <v>766</v>
      </c>
      <c r="AF280" t="s">
        <v>786</v>
      </c>
      <c r="AG280" t="s">
        <v>772</v>
      </c>
      <c r="AI280" t="str">
        <f t="shared" si="4"/>
        <v>3G1B85DM8JS520719</v>
      </c>
      <c r="AL280" s="2"/>
    </row>
    <row r="281" spans="1:41" hidden="1" x14ac:dyDescent="0.25">
      <c r="A281" s="1">
        <v>42935</v>
      </c>
      <c r="B281" t="s">
        <v>384</v>
      </c>
      <c r="C281">
        <v>2018</v>
      </c>
      <c r="D281" t="s">
        <v>1</v>
      </c>
      <c r="E281" t="s">
        <v>385</v>
      </c>
      <c r="F281" t="s">
        <v>65</v>
      </c>
      <c r="G281" s="2">
        <v>119742.63</v>
      </c>
      <c r="H281">
        <v>119</v>
      </c>
      <c r="I281">
        <v>0</v>
      </c>
      <c r="J281" t="s">
        <v>15</v>
      </c>
      <c r="K281" t="s">
        <v>5</v>
      </c>
      <c r="L281"/>
      <c r="Q281" t="s">
        <v>881</v>
      </c>
      <c r="R281" t="s">
        <v>1491</v>
      </c>
      <c r="S281" s="6" t="s">
        <v>393</v>
      </c>
      <c r="T281" t="s">
        <v>1466</v>
      </c>
      <c r="U281" t="s">
        <v>1467</v>
      </c>
      <c r="V281" t="s">
        <v>783</v>
      </c>
      <c r="W281" t="s">
        <v>990</v>
      </c>
      <c r="X281" s="2">
        <v>308362.56</v>
      </c>
      <c r="Y281" t="s">
        <v>1492</v>
      </c>
      <c r="Z281" t="s">
        <v>981</v>
      </c>
      <c r="AA281" t="s">
        <v>772</v>
      </c>
      <c r="AB281" t="s">
        <v>766</v>
      </c>
      <c r="AC281" s="2">
        <v>308362.56</v>
      </c>
      <c r="AD281" s="2">
        <v>308362.56</v>
      </c>
      <c r="AE281" t="s">
        <v>766</v>
      </c>
      <c r="AF281" t="s">
        <v>786</v>
      </c>
      <c r="AG281" t="s">
        <v>772</v>
      </c>
      <c r="AI281" t="str">
        <f t="shared" si="4"/>
        <v>3G1B85DM9JS519885</v>
      </c>
      <c r="AL281" s="2"/>
    </row>
    <row r="282" spans="1:41" hidden="1" x14ac:dyDescent="0.25">
      <c r="A282" s="1">
        <v>42972</v>
      </c>
      <c r="B282" t="s">
        <v>542</v>
      </c>
      <c r="C282">
        <v>2018</v>
      </c>
      <c r="D282" t="s">
        <v>1</v>
      </c>
      <c r="E282" t="s">
        <v>543</v>
      </c>
      <c r="F282" t="s">
        <v>210</v>
      </c>
      <c r="G282" s="2">
        <v>119742.63</v>
      </c>
      <c r="H282">
        <v>82</v>
      </c>
      <c r="I282">
        <v>0</v>
      </c>
      <c r="J282" t="s">
        <v>15</v>
      </c>
      <c r="K282" t="s">
        <v>5</v>
      </c>
      <c r="L282"/>
      <c r="Q282" t="s">
        <v>828</v>
      </c>
      <c r="R282" t="s">
        <v>1493</v>
      </c>
      <c r="S282" s="6" t="s">
        <v>483</v>
      </c>
      <c r="T282" t="s">
        <v>1466</v>
      </c>
      <c r="U282" t="s">
        <v>1467</v>
      </c>
      <c r="V282" t="s">
        <v>783</v>
      </c>
      <c r="W282" t="s">
        <v>829</v>
      </c>
      <c r="X282" s="2">
        <v>295566.17</v>
      </c>
      <c r="Y282" t="s">
        <v>1494</v>
      </c>
      <c r="Z282" t="s">
        <v>830</v>
      </c>
      <c r="AA282" t="s">
        <v>772</v>
      </c>
      <c r="AB282" t="s">
        <v>766</v>
      </c>
      <c r="AC282" s="2">
        <v>295566.17</v>
      </c>
      <c r="AD282" s="2">
        <v>295566.17</v>
      </c>
      <c r="AE282" t="s">
        <v>766</v>
      </c>
      <c r="AF282" t="s">
        <v>786</v>
      </c>
      <c r="AG282" t="s">
        <v>772</v>
      </c>
      <c r="AI282" t="str">
        <f t="shared" si="4"/>
        <v>3G1B85DM9JS520311</v>
      </c>
      <c r="AL282" s="2"/>
    </row>
    <row r="283" spans="1:41" hidden="1" x14ac:dyDescent="0.25">
      <c r="A283" s="1">
        <v>42916</v>
      </c>
      <c r="B283" t="s">
        <v>696</v>
      </c>
      <c r="C283">
        <v>2018</v>
      </c>
      <c r="D283" t="s">
        <v>1</v>
      </c>
      <c r="E283" t="s">
        <v>697</v>
      </c>
      <c r="F283" t="s">
        <v>132</v>
      </c>
      <c r="G283" s="2">
        <v>119419.87</v>
      </c>
      <c r="H283">
        <v>138</v>
      </c>
      <c r="I283">
        <v>0</v>
      </c>
      <c r="J283" t="s">
        <v>15</v>
      </c>
      <c r="K283" t="s">
        <v>5</v>
      </c>
      <c r="L283"/>
      <c r="Q283" t="s">
        <v>981</v>
      </c>
      <c r="R283" t="s">
        <v>1495</v>
      </c>
      <c r="S283" s="6" t="s">
        <v>309</v>
      </c>
      <c r="T283" t="s">
        <v>1466</v>
      </c>
      <c r="U283" t="s">
        <v>838</v>
      </c>
      <c r="V283" t="s">
        <v>783</v>
      </c>
      <c r="W283" t="s">
        <v>983</v>
      </c>
      <c r="X283" s="2">
        <v>295564.96000000002</v>
      </c>
      <c r="Y283" t="s">
        <v>1496</v>
      </c>
      <c r="Z283" t="s">
        <v>985</v>
      </c>
      <c r="AA283" t="s">
        <v>772</v>
      </c>
      <c r="AB283" t="s">
        <v>766</v>
      </c>
      <c r="AC283" s="2">
        <v>295564.96000000002</v>
      </c>
      <c r="AD283" s="2">
        <v>295564.96000000002</v>
      </c>
      <c r="AE283" t="s">
        <v>766</v>
      </c>
      <c r="AF283" t="s">
        <v>786</v>
      </c>
      <c r="AG283" t="s">
        <v>772</v>
      </c>
      <c r="AI283" t="str">
        <f t="shared" si="4"/>
        <v>3G1B85DM9JS528750</v>
      </c>
      <c r="AL283" s="2"/>
    </row>
    <row r="284" spans="1:41" hidden="1" x14ac:dyDescent="0.25">
      <c r="A284" s="1">
        <v>42971</v>
      </c>
      <c r="B284" t="s">
        <v>525</v>
      </c>
      <c r="C284">
        <v>2018</v>
      </c>
      <c r="D284" t="s">
        <v>1</v>
      </c>
      <c r="E284" t="s">
        <v>526</v>
      </c>
      <c r="F284" t="s">
        <v>129</v>
      </c>
      <c r="G284" s="2">
        <v>119742.63</v>
      </c>
      <c r="H284">
        <v>83</v>
      </c>
      <c r="I284">
        <v>0</v>
      </c>
      <c r="J284" t="s">
        <v>15</v>
      </c>
      <c r="K284" t="s">
        <v>11</v>
      </c>
      <c r="L284"/>
      <c r="Q284" t="s">
        <v>1267</v>
      </c>
      <c r="R284" t="s">
        <v>1497</v>
      </c>
      <c r="S284" s="6" t="s">
        <v>588</v>
      </c>
      <c r="T284" t="s">
        <v>1466</v>
      </c>
      <c r="U284" t="s">
        <v>838</v>
      </c>
      <c r="V284" t="s">
        <v>783</v>
      </c>
      <c r="W284" t="s">
        <v>1268</v>
      </c>
      <c r="X284" s="2">
        <v>295564.96000000002</v>
      </c>
      <c r="Y284" t="s">
        <v>1498</v>
      </c>
      <c r="Z284" t="s">
        <v>1269</v>
      </c>
      <c r="AA284" t="s">
        <v>980</v>
      </c>
      <c r="AB284" t="s">
        <v>766</v>
      </c>
      <c r="AC284" s="2">
        <v>295564.96000000002</v>
      </c>
      <c r="AD284" s="2">
        <v>295564.96000000002</v>
      </c>
      <c r="AE284" t="s">
        <v>766</v>
      </c>
      <c r="AF284" t="s">
        <v>786</v>
      </c>
      <c r="AG284" t="s">
        <v>772</v>
      </c>
      <c r="AI284" t="str">
        <f t="shared" si="4"/>
        <v>3G1B85DM9JS531499</v>
      </c>
      <c r="AL284" s="2"/>
    </row>
    <row r="285" spans="1:41" hidden="1" x14ac:dyDescent="0.25">
      <c r="A285" s="1">
        <v>42987</v>
      </c>
      <c r="B285" t="s">
        <v>164</v>
      </c>
      <c r="C285">
        <v>2018</v>
      </c>
      <c r="D285" t="s">
        <v>1</v>
      </c>
      <c r="E285" t="s">
        <v>165</v>
      </c>
      <c r="F285" t="s">
        <v>129</v>
      </c>
      <c r="G285" s="2">
        <v>119742.63</v>
      </c>
      <c r="H285">
        <v>67</v>
      </c>
      <c r="I285">
        <v>0</v>
      </c>
      <c r="J285" t="s">
        <v>15</v>
      </c>
      <c r="K285" t="s">
        <v>11</v>
      </c>
      <c r="L285"/>
      <c r="Q285" t="s">
        <v>904</v>
      </c>
      <c r="R285" t="s">
        <v>1499</v>
      </c>
      <c r="S285" s="6" t="s">
        <v>731</v>
      </c>
      <c r="T285" t="s">
        <v>1466</v>
      </c>
      <c r="U285" t="s">
        <v>1467</v>
      </c>
      <c r="V285" t="s">
        <v>783</v>
      </c>
      <c r="W285" t="s">
        <v>1488</v>
      </c>
      <c r="X285" s="2">
        <v>367075.61</v>
      </c>
      <c r="Y285" t="s">
        <v>1500</v>
      </c>
      <c r="Z285" t="s">
        <v>1490</v>
      </c>
      <c r="AA285" t="s">
        <v>772</v>
      </c>
      <c r="AB285" t="s">
        <v>766</v>
      </c>
      <c r="AC285" s="2">
        <v>367075.61</v>
      </c>
      <c r="AD285" s="2">
        <v>367075.61</v>
      </c>
      <c r="AE285" t="s">
        <v>766</v>
      </c>
      <c r="AF285" t="s">
        <v>786</v>
      </c>
      <c r="AG285" t="s">
        <v>772</v>
      </c>
      <c r="AI285" t="str">
        <f t="shared" si="4"/>
        <v>3G1B85EMXJS521000</v>
      </c>
      <c r="AL285" s="2"/>
    </row>
    <row r="286" spans="1:41" hidden="1" x14ac:dyDescent="0.25">
      <c r="A286" s="1">
        <v>42957</v>
      </c>
      <c r="B286" t="s">
        <v>172</v>
      </c>
      <c r="C286">
        <v>2018</v>
      </c>
      <c r="D286" t="s">
        <v>1</v>
      </c>
      <c r="E286" t="s">
        <v>173</v>
      </c>
      <c r="F286" t="s">
        <v>65</v>
      </c>
      <c r="G286" s="2">
        <v>119742.63</v>
      </c>
      <c r="H286">
        <v>97</v>
      </c>
      <c r="I286">
        <v>0</v>
      </c>
      <c r="J286" t="s">
        <v>15</v>
      </c>
      <c r="K286" t="s">
        <v>5</v>
      </c>
      <c r="L286"/>
      <c r="Q286" t="s">
        <v>940</v>
      </c>
      <c r="R286" t="s">
        <v>1501</v>
      </c>
      <c r="S286" s="6" t="s">
        <v>449</v>
      </c>
      <c r="T286" t="s">
        <v>1502</v>
      </c>
      <c r="U286" t="s">
        <v>856</v>
      </c>
      <c r="V286" t="s">
        <v>776</v>
      </c>
      <c r="W286" t="s">
        <v>1503</v>
      </c>
      <c r="X286" s="2">
        <v>117405</v>
      </c>
      <c r="Y286" t="s">
        <v>1504</v>
      </c>
      <c r="Z286" t="s">
        <v>766</v>
      </c>
      <c r="AA286" t="s">
        <v>770</v>
      </c>
      <c r="AB286" t="s">
        <v>766</v>
      </c>
      <c r="AC286" s="2">
        <v>117405</v>
      </c>
      <c r="AD286" s="2">
        <v>117405</v>
      </c>
      <c r="AE286" t="s">
        <v>766</v>
      </c>
      <c r="AF286" t="s">
        <v>771</v>
      </c>
      <c r="AG286" t="s">
        <v>772</v>
      </c>
      <c r="AI286" t="str">
        <f t="shared" si="4"/>
        <v>3G1J85AC5GS580392</v>
      </c>
      <c r="AL286" s="2"/>
    </row>
    <row r="287" spans="1:41" hidden="1" x14ac:dyDescent="0.25">
      <c r="A287" s="1">
        <v>42972</v>
      </c>
      <c r="B287" t="s">
        <v>544</v>
      </c>
      <c r="C287">
        <v>2018</v>
      </c>
      <c r="D287" t="s">
        <v>1</v>
      </c>
      <c r="E287" t="s">
        <v>545</v>
      </c>
      <c r="F287" t="s">
        <v>210</v>
      </c>
      <c r="G287" s="2">
        <v>119742.63</v>
      </c>
      <c r="H287">
        <v>82</v>
      </c>
      <c r="I287">
        <v>0</v>
      </c>
      <c r="J287" t="s">
        <v>15</v>
      </c>
      <c r="K287" t="s">
        <v>5</v>
      </c>
      <c r="L287"/>
      <c r="Q287" t="s">
        <v>1151</v>
      </c>
      <c r="R287" t="s">
        <v>1822</v>
      </c>
      <c r="S287" s="6" t="s">
        <v>732</v>
      </c>
      <c r="T287" t="s">
        <v>1510</v>
      </c>
      <c r="U287" t="s">
        <v>1374</v>
      </c>
      <c r="V287" t="s">
        <v>796</v>
      </c>
      <c r="W287" t="s">
        <v>1153</v>
      </c>
      <c r="X287" s="2">
        <v>29795.02</v>
      </c>
      <c r="Y287" t="s">
        <v>1823</v>
      </c>
      <c r="Z287" t="s">
        <v>1155</v>
      </c>
      <c r="AA287" t="s">
        <v>772</v>
      </c>
      <c r="AB287" t="s">
        <v>766</v>
      </c>
      <c r="AC287" s="2">
        <v>29795.02</v>
      </c>
      <c r="AD287" s="2">
        <v>216013.84</v>
      </c>
      <c r="AE287" t="s">
        <v>1443</v>
      </c>
      <c r="AF287" t="s">
        <v>786</v>
      </c>
      <c r="AG287" t="s">
        <v>772</v>
      </c>
      <c r="AI287" t="e">
        <f t="shared" si="4"/>
        <v>#N/A</v>
      </c>
      <c r="AJ287" t="s">
        <v>2046</v>
      </c>
      <c r="AK287" t="s">
        <v>2037</v>
      </c>
      <c r="AL287" s="10">
        <v>43053</v>
      </c>
      <c r="AO287" t="s">
        <v>2073</v>
      </c>
    </row>
    <row r="288" spans="1:41" hidden="1" x14ac:dyDescent="0.25">
      <c r="A288" s="1">
        <v>42972</v>
      </c>
      <c r="B288" t="s">
        <v>546</v>
      </c>
      <c r="C288">
        <v>2018</v>
      </c>
      <c r="D288" t="s">
        <v>1</v>
      </c>
      <c r="E288" t="s">
        <v>547</v>
      </c>
      <c r="F288" t="s">
        <v>432</v>
      </c>
      <c r="G288" s="2">
        <v>119742.63</v>
      </c>
      <c r="H288">
        <v>82</v>
      </c>
      <c r="I288">
        <v>0</v>
      </c>
      <c r="J288" t="s">
        <v>15</v>
      </c>
      <c r="K288" t="s">
        <v>11</v>
      </c>
      <c r="L288"/>
      <c r="Q288" t="s">
        <v>1430</v>
      </c>
      <c r="R288" t="s">
        <v>1505</v>
      </c>
      <c r="S288" s="6" t="s">
        <v>469</v>
      </c>
      <c r="T288" t="s">
        <v>1502</v>
      </c>
      <c r="U288" t="s">
        <v>856</v>
      </c>
      <c r="V288" t="s">
        <v>796</v>
      </c>
      <c r="W288" t="s">
        <v>1506</v>
      </c>
      <c r="X288" s="2">
        <v>175440</v>
      </c>
      <c r="Y288" t="s">
        <v>1507</v>
      </c>
      <c r="Z288" t="s">
        <v>766</v>
      </c>
      <c r="AA288" t="s">
        <v>770</v>
      </c>
      <c r="AB288" t="s">
        <v>766</v>
      </c>
      <c r="AC288" s="2">
        <v>175440</v>
      </c>
      <c r="AD288" s="2">
        <v>175440</v>
      </c>
      <c r="AE288" t="s">
        <v>766</v>
      </c>
      <c r="AF288" t="s">
        <v>771</v>
      </c>
      <c r="AG288" t="s">
        <v>772</v>
      </c>
      <c r="AI288" t="str">
        <f t="shared" si="4"/>
        <v>3G1J85CC3HS584178</v>
      </c>
      <c r="AL288" s="2"/>
    </row>
    <row r="289" spans="1:41" hidden="1" x14ac:dyDescent="0.25">
      <c r="A289" s="1">
        <v>42931</v>
      </c>
      <c r="B289" t="s">
        <v>254</v>
      </c>
      <c r="C289">
        <v>2018</v>
      </c>
      <c r="D289" t="s">
        <v>1</v>
      </c>
      <c r="E289" t="s">
        <v>255</v>
      </c>
      <c r="F289" t="s">
        <v>129</v>
      </c>
      <c r="G289" s="2">
        <v>119742.63</v>
      </c>
      <c r="H289">
        <v>123</v>
      </c>
      <c r="I289">
        <v>0</v>
      </c>
      <c r="J289" t="s">
        <v>15</v>
      </c>
      <c r="K289" t="s">
        <v>5</v>
      </c>
      <c r="L289"/>
      <c r="Q289" t="s">
        <v>886</v>
      </c>
      <c r="R289" t="s">
        <v>1824</v>
      </c>
      <c r="S289" s="6" t="s">
        <v>2030</v>
      </c>
      <c r="T289" t="s">
        <v>1510</v>
      </c>
      <c r="U289" t="s">
        <v>838</v>
      </c>
      <c r="V289" t="s">
        <v>796</v>
      </c>
      <c r="W289" t="s">
        <v>888</v>
      </c>
      <c r="X289" s="2">
        <v>218410.55</v>
      </c>
      <c r="Y289" t="s">
        <v>1825</v>
      </c>
      <c r="Z289" t="s">
        <v>890</v>
      </c>
      <c r="AA289" t="s">
        <v>772</v>
      </c>
      <c r="AB289" t="s">
        <v>766</v>
      </c>
      <c r="AC289" s="2">
        <v>218410.55</v>
      </c>
      <c r="AD289" s="2">
        <v>218410.55</v>
      </c>
      <c r="AE289" t="s">
        <v>766</v>
      </c>
      <c r="AF289" t="s">
        <v>786</v>
      </c>
      <c r="AG289" t="s">
        <v>772</v>
      </c>
      <c r="AI289" t="str">
        <f t="shared" si="4"/>
        <v>3G1J85CC4HS603773</v>
      </c>
      <c r="AJ289" t="s">
        <v>1885</v>
      </c>
      <c r="AK289" t="s">
        <v>2047</v>
      </c>
    </row>
    <row r="290" spans="1:41" hidden="1" x14ac:dyDescent="0.25">
      <c r="A290" s="1">
        <v>43043</v>
      </c>
      <c r="B290" t="s">
        <v>1993</v>
      </c>
      <c r="C290">
        <v>2018</v>
      </c>
      <c r="D290" t="s">
        <v>1</v>
      </c>
      <c r="E290" t="s">
        <v>1994</v>
      </c>
      <c r="F290" t="s">
        <v>132</v>
      </c>
      <c r="G290" s="2">
        <v>119741.38</v>
      </c>
      <c r="H290">
        <v>11</v>
      </c>
      <c r="I290">
        <v>0</v>
      </c>
      <c r="J290" t="s">
        <v>15</v>
      </c>
      <c r="K290" t="s">
        <v>5</v>
      </c>
      <c r="L290"/>
      <c r="Q290" t="s">
        <v>1508</v>
      </c>
      <c r="R290" t="s">
        <v>1509</v>
      </c>
      <c r="S290" s="6" t="s">
        <v>37</v>
      </c>
      <c r="T290" t="s">
        <v>1510</v>
      </c>
      <c r="U290" t="s">
        <v>838</v>
      </c>
      <c r="V290" t="s">
        <v>796</v>
      </c>
      <c r="W290" t="s">
        <v>1511</v>
      </c>
      <c r="X290" s="2">
        <v>216013.84</v>
      </c>
      <c r="Y290" t="s">
        <v>1512</v>
      </c>
      <c r="Z290" t="s">
        <v>1136</v>
      </c>
      <c r="AA290" t="s">
        <v>772</v>
      </c>
      <c r="AB290" t="s">
        <v>766</v>
      </c>
      <c r="AC290" s="2">
        <v>216013.84</v>
      </c>
      <c r="AD290" s="2">
        <v>216013.84</v>
      </c>
      <c r="AE290" t="s">
        <v>766</v>
      </c>
      <c r="AF290" t="s">
        <v>786</v>
      </c>
      <c r="AG290" t="s">
        <v>772</v>
      </c>
      <c r="AI290" t="str">
        <f t="shared" si="4"/>
        <v>3G1J85CC4HS604504</v>
      </c>
      <c r="AL290" s="2"/>
    </row>
    <row r="291" spans="1:41" hidden="1" x14ac:dyDescent="0.25">
      <c r="A291" s="1">
        <v>43026</v>
      </c>
      <c r="B291" t="s">
        <v>356</v>
      </c>
      <c r="C291">
        <v>2018</v>
      </c>
      <c r="D291" t="s">
        <v>1</v>
      </c>
      <c r="E291" t="s">
        <v>357</v>
      </c>
      <c r="F291" t="s">
        <v>31</v>
      </c>
      <c r="G291" s="2">
        <v>119741.38</v>
      </c>
      <c r="H291">
        <v>28</v>
      </c>
      <c r="I291">
        <v>0</v>
      </c>
      <c r="J291" t="s">
        <v>15</v>
      </c>
      <c r="K291" t="s">
        <v>5</v>
      </c>
      <c r="L291"/>
      <c r="Q291" t="s">
        <v>1826</v>
      </c>
      <c r="R291" t="s">
        <v>1827</v>
      </c>
      <c r="S291" s="6" t="s">
        <v>2031</v>
      </c>
      <c r="T291" t="s">
        <v>1510</v>
      </c>
      <c r="U291" t="s">
        <v>838</v>
      </c>
      <c r="V291" t="s">
        <v>796</v>
      </c>
      <c r="W291" t="s">
        <v>1828</v>
      </c>
      <c r="X291" s="2">
        <v>217114.5</v>
      </c>
      <c r="Y291" t="s">
        <v>1829</v>
      </c>
      <c r="Z291" t="s">
        <v>1830</v>
      </c>
      <c r="AA291" t="s">
        <v>772</v>
      </c>
      <c r="AB291" t="s">
        <v>766</v>
      </c>
      <c r="AC291" s="2">
        <v>217114.5</v>
      </c>
      <c r="AD291" s="2">
        <v>217114.5</v>
      </c>
      <c r="AE291" t="s">
        <v>766</v>
      </c>
      <c r="AF291" t="s">
        <v>786</v>
      </c>
      <c r="AG291" t="s">
        <v>772</v>
      </c>
      <c r="AI291" t="e">
        <f t="shared" si="4"/>
        <v>#N/A</v>
      </c>
      <c r="AJ291" t="s">
        <v>2048</v>
      </c>
      <c r="AK291" t="s">
        <v>2037</v>
      </c>
      <c r="AL291" s="10">
        <v>43053</v>
      </c>
      <c r="AO291" t="s">
        <v>2075</v>
      </c>
    </row>
    <row r="292" spans="1:41" hidden="1" x14ac:dyDescent="0.25">
      <c r="A292" s="1">
        <v>42997</v>
      </c>
      <c r="B292" t="s">
        <v>395</v>
      </c>
      <c r="C292">
        <v>2018</v>
      </c>
      <c r="D292" t="s">
        <v>1</v>
      </c>
      <c r="E292" t="s">
        <v>396</v>
      </c>
      <c r="F292" t="s">
        <v>349</v>
      </c>
      <c r="G292" s="2">
        <v>119742.63</v>
      </c>
      <c r="H292">
        <v>57</v>
      </c>
      <c r="I292">
        <v>0</v>
      </c>
      <c r="J292" t="s">
        <v>15</v>
      </c>
      <c r="K292" t="s">
        <v>5</v>
      </c>
      <c r="L292"/>
      <c r="Q292" t="s">
        <v>1402</v>
      </c>
      <c r="R292" t="s">
        <v>1831</v>
      </c>
      <c r="S292" s="6" t="s">
        <v>1889</v>
      </c>
      <c r="T292" t="s">
        <v>1510</v>
      </c>
      <c r="U292" t="s">
        <v>1282</v>
      </c>
      <c r="V292" t="s">
        <v>796</v>
      </c>
      <c r="W292" t="s">
        <v>868</v>
      </c>
      <c r="X292" s="2">
        <v>218410.55</v>
      </c>
      <c r="Y292" t="s">
        <v>1832</v>
      </c>
      <c r="Z292" t="s">
        <v>1405</v>
      </c>
      <c r="AA292" t="s">
        <v>772</v>
      </c>
      <c r="AB292" t="s">
        <v>766</v>
      </c>
      <c r="AC292" s="2">
        <v>218410.55</v>
      </c>
      <c r="AD292" s="2">
        <v>218410.55</v>
      </c>
      <c r="AE292" t="s">
        <v>766</v>
      </c>
      <c r="AF292" t="s">
        <v>786</v>
      </c>
      <c r="AG292" t="s">
        <v>772</v>
      </c>
      <c r="AI292" t="str">
        <f t="shared" si="4"/>
        <v>3G1J85CC8HS613691</v>
      </c>
      <c r="AL292" s="2"/>
    </row>
    <row r="293" spans="1:41" hidden="1" x14ac:dyDescent="0.25">
      <c r="A293" s="1">
        <v>42916</v>
      </c>
      <c r="B293" t="s">
        <v>700</v>
      </c>
      <c r="C293">
        <v>2018</v>
      </c>
      <c r="D293" t="s">
        <v>1</v>
      </c>
      <c r="E293" t="s">
        <v>701</v>
      </c>
      <c r="F293" t="s">
        <v>132</v>
      </c>
      <c r="G293" s="2">
        <v>119419.87</v>
      </c>
      <c r="H293">
        <v>138</v>
      </c>
      <c r="I293">
        <v>0</v>
      </c>
      <c r="J293" t="s">
        <v>15</v>
      </c>
      <c r="K293" t="s">
        <v>5</v>
      </c>
      <c r="L293"/>
      <c r="Q293" t="s">
        <v>1039</v>
      </c>
      <c r="R293" t="s">
        <v>1833</v>
      </c>
      <c r="S293" s="6" t="s">
        <v>1892</v>
      </c>
      <c r="T293" t="s">
        <v>1510</v>
      </c>
      <c r="U293" t="s">
        <v>1467</v>
      </c>
      <c r="V293" t="s">
        <v>796</v>
      </c>
      <c r="W293" t="s">
        <v>1041</v>
      </c>
      <c r="X293" s="2">
        <v>228121.2</v>
      </c>
      <c r="Y293" t="s">
        <v>1834</v>
      </c>
      <c r="Z293" t="s">
        <v>1043</v>
      </c>
      <c r="AA293" t="s">
        <v>772</v>
      </c>
      <c r="AB293" t="s">
        <v>766</v>
      </c>
      <c r="AC293" s="2">
        <v>228121.2</v>
      </c>
      <c r="AD293" s="2">
        <v>228121.2</v>
      </c>
      <c r="AE293" t="s">
        <v>766</v>
      </c>
      <c r="AF293" t="s">
        <v>786</v>
      </c>
      <c r="AG293" t="s">
        <v>772</v>
      </c>
      <c r="AI293" t="str">
        <f t="shared" si="4"/>
        <v>3G1J85CC8HS615540</v>
      </c>
      <c r="AL293" s="2"/>
    </row>
    <row r="294" spans="1:41" hidden="1" x14ac:dyDescent="0.25">
      <c r="A294" s="1">
        <v>42935</v>
      </c>
      <c r="B294" t="s">
        <v>380</v>
      </c>
      <c r="C294">
        <v>2018</v>
      </c>
      <c r="D294" t="s">
        <v>1</v>
      </c>
      <c r="E294" t="s">
        <v>381</v>
      </c>
      <c r="F294" t="s">
        <v>157</v>
      </c>
      <c r="G294" s="2">
        <v>119742.63</v>
      </c>
      <c r="H294">
        <v>119</v>
      </c>
      <c r="I294">
        <v>0</v>
      </c>
      <c r="J294" t="s">
        <v>15</v>
      </c>
      <c r="K294" t="s">
        <v>11</v>
      </c>
      <c r="L294"/>
      <c r="Q294" t="s">
        <v>1144</v>
      </c>
      <c r="R294" t="s">
        <v>1513</v>
      </c>
      <c r="S294" s="6" t="s">
        <v>454</v>
      </c>
      <c r="T294" t="s">
        <v>1510</v>
      </c>
      <c r="U294" t="s">
        <v>977</v>
      </c>
      <c r="V294" t="s">
        <v>796</v>
      </c>
      <c r="W294" t="s">
        <v>1514</v>
      </c>
      <c r="X294" s="2">
        <v>253572.8</v>
      </c>
      <c r="Y294" t="s">
        <v>1515</v>
      </c>
      <c r="Z294" t="s">
        <v>1516</v>
      </c>
      <c r="AA294" t="s">
        <v>772</v>
      </c>
      <c r="AB294" t="s">
        <v>766</v>
      </c>
      <c r="AC294" s="2">
        <v>253572.8</v>
      </c>
      <c r="AD294" s="2">
        <v>253572.8</v>
      </c>
      <c r="AE294" t="s">
        <v>766</v>
      </c>
      <c r="AF294" t="s">
        <v>786</v>
      </c>
      <c r="AG294" t="s">
        <v>772</v>
      </c>
      <c r="AI294" t="str">
        <f t="shared" si="4"/>
        <v>3G1J85DC6HS608584</v>
      </c>
      <c r="AL294" s="2"/>
    </row>
    <row r="295" spans="1:41" x14ac:dyDescent="0.25">
      <c r="A295" s="1">
        <v>42972</v>
      </c>
      <c r="B295" t="s">
        <v>538</v>
      </c>
      <c r="C295">
        <v>2018</v>
      </c>
      <c r="D295" t="s">
        <v>1</v>
      </c>
      <c r="E295" t="s">
        <v>539</v>
      </c>
      <c r="F295" t="s">
        <v>432</v>
      </c>
      <c r="G295" s="2">
        <v>119742.63</v>
      </c>
      <c r="H295">
        <v>82</v>
      </c>
      <c r="J295">
        <v>7</v>
      </c>
      <c r="K295" t="s">
        <v>1866</v>
      </c>
      <c r="L295" s="13" t="s">
        <v>2132</v>
      </c>
      <c r="M295" t="s">
        <v>5</v>
      </c>
      <c r="Q295" t="s">
        <v>1280</v>
      </c>
      <c r="R295" t="s">
        <v>1835</v>
      </c>
      <c r="S295" s="6" t="s">
        <v>2032</v>
      </c>
      <c r="T295" t="s">
        <v>1510</v>
      </c>
      <c r="U295" t="s">
        <v>1374</v>
      </c>
      <c r="V295" t="s">
        <v>796</v>
      </c>
      <c r="W295" t="s">
        <v>1283</v>
      </c>
      <c r="X295" s="2">
        <v>160809.5</v>
      </c>
      <c r="Y295" t="s">
        <v>1836</v>
      </c>
      <c r="Z295" t="s">
        <v>795</v>
      </c>
      <c r="AA295" t="s">
        <v>772</v>
      </c>
      <c r="AB295" t="s">
        <v>766</v>
      </c>
      <c r="AC295" s="2">
        <v>160809.5</v>
      </c>
      <c r="AD295" s="2">
        <v>253572.8</v>
      </c>
      <c r="AE295" t="s">
        <v>1695</v>
      </c>
      <c r="AF295" t="s">
        <v>786</v>
      </c>
      <c r="AG295" t="s">
        <v>772</v>
      </c>
      <c r="AI295" t="e">
        <f t="shared" si="4"/>
        <v>#N/A</v>
      </c>
      <c r="AJ295" t="s">
        <v>2049</v>
      </c>
      <c r="AK295" t="s">
        <v>2037</v>
      </c>
      <c r="AL295" s="10">
        <v>43046</v>
      </c>
      <c r="AO295" t="s">
        <v>2073</v>
      </c>
    </row>
    <row r="296" spans="1:41" x14ac:dyDescent="0.25">
      <c r="A296" s="1">
        <v>42907</v>
      </c>
      <c r="B296" t="s">
        <v>420</v>
      </c>
      <c r="C296">
        <v>2018</v>
      </c>
      <c r="D296" t="s">
        <v>1</v>
      </c>
      <c r="E296" t="s">
        <v>421</v>
      </c>
      <c r="F296" t="s">
        <v>132</v>
      </c>
      <c r="G296" s="2">
        <v>119419.87</v>
      </c>
      <c r="H296">
        <v>147</v>
      </c>
      <c r="J296">
        <v>7</v>
      </c>
      <c r="K296" t="s">
        <v>1866</v>
      </c>
      <c r="L296" s="13" t="s">
        <v>2132</v>
      </c>
      <c r="M296" t="s">
        <v>5</v>
      </c>
      <c r="Q296" t="s">
        <v>1155</v>
      </c>
      <c r="R296" t="s">
        <v>1517</v>
      </c>
      <c r="S296" s="6" t="s">
        <v>373</v>
      </c>
      <c r="T296" t="s">
        <v>1510</v>
      </c>
      <c r="U296" t="s">
        <v>1467</v>
      </c>
      <c r="V296" t="s">
        <v>796</v>
      </c>
      <c r="W296" t="s">
        <v>1518</v>
      </c>
      <c r="X296" s="2">
        <v>253572.8</v>
      </c>
      <c r="Y296" t="s">
        <v>1519</v>
      </c>
      <c r="Z296" t="s">
        <v>1520</v>
      </c>
      <c r="AA296" t="s">
        <v>772</v>
      </c>
      <c r="AB296" t="s">
        <v>766</v>
      </c>
      <c r="AC296" s="2">
        <v>253572.8</v>
      </c>
      <c r="AD296" s="2">
        <v>253572.8</v>
      </c>
      <c r="AE296" t="s">
        <v>766</v>
      </c>
      <c r="AF296" t="s">
        <v>786</v>
      </c>
      <c r="AG296" t="s">
        <v>772</v>
      </c>
      <c r="AI296" t="str">
        <f t="shared" si="4"/>
        <v>3G1J85DC9HS608336</v>
      </c>
      <c r="AL296" s="2"/>
    </row>
    <row r="297" spans="1:41" hidden="1" x14ac:dyDescent="0.25">
      <c r="A297" s="1">
        <v>43026</v>
      </c>
      <c r="B297" t="s">
        <v>358</v>
      </c>
      <c r="C297">
        <v>2018</v>
      </c>
      <c r="D297" t="s">
        <v>1</v>
      </c>
      <c r="E297" t="s">
        <v>359</v>
      </c>
      <c r="F297" t="s">
        <v>129</v>
      </c>
      <c r="G297" s="2">
        <v>119741.38</v>
      </c>
      <c r="H297">
        <v>28</v>
      </c>
      <c r="I297">
        <v>0</v>
      </c>
      <c r="J297" t="s">
        <v>15</v>
      </c>
      <c r="K297" t="s">
        <v>5</v>
      </c>
      <c r="L297"/>
      <c r="Q297" t="s">
        <v>1490</v>
      </c>
      <c r="R297" t="s">
        <v>1837</v>
      </c>
      <c r="S297" s="6" t="s">
        <v>113</v>
      </c>
      <c r="T297" t="s">
        <v>1521</v>
      </c>
      <c r="U297" t="s">
        <v>766</v>
      </c>
      <c r="V297" t="s">
        <v>776</v>
      </c>
      <c r="W297" t="s">
        <v>888</v>
      </c>
      <c r="X297" s="2">
        <v>107145</v>
      </c>
      <c r="Y297" t="s">
        <v>1838</v>
      </c>
      <c r="Z297" t="s">
        <v>766</v>
      </c>
      <c r="AA297" t="s">
        <v>770</v>
      </c>
      <c r="AB297" t="s">
        <v>766</v>
      </c>
      <c r="AC297" s="2">
        <v>107145</v>
      </c>
      <c r="AD297" s="2">
        <v>107145</v>
      </c>
      <c r="AE297" t="s">
        <v>766</v>
      </c>
      <c r="AF297" t="s">
        <v>771</v>
      </c>
      <c r="AG297" t="s">
        <v>772</v>
      </c>
      <c r="AI297" t="str">
        <f t="shared" si="4"/>
        <v>3G1TA5AFXGL146681</v>
      </c>
      <c r="AL297" s="2"/>
    </row>
    <row r="298" spans="1:41" hidden="1" x14ac:dyDescent="0.25">
      <c r="A298" s="1">
        <v>43020</v>
      </c>
      <c r="B298" t="s">
        <v>208</v>
      </c>
      <c r="C298">
        <v>2018</v>
      </c>
      <c r="D298" t="s">
        <v>1</v>
      </c>
      <c r="E298" t="s">
        <v>209</v>
      </c>
      <c r="F298" t="s">
        <v>210</v>
      </c>
      <c r="G298" s="2">
        <v>119741.38</v>
      </c>
      <c r="H298">
        <v>34</v>
      </c>
      <c r="I298">
        <v>0</v>
      </c>
      <c r="J298" t="s">
        <v>15</v>
      </c>
      <c r="K298" t="s">
        <v>5</v>
      </c>
      <c r="L298"/>
      <c r="Q298" t="s">
        <v>1430</v>
      </c>
      <c r="R298" t="s">
        <v>1522</v>
      </c>
      <c r="S298" s="6" t="s">
        <v>626</v>
      </c>
      <c r="T298" t="s">
        <v>1521</v>
      </c>
      <c r="U298" t="s">
        <v>766</v>
      </c>
      <c r="V298" t="s">
        <v>796</v>
      </c>
      <c r="W298" t="s">
        <v>1506</v>
      </c>
      <c r="X298" s="2">
        <v>117765</v>
      </c>
      <c r="Y298" t="s">
        <v>1523</v>
      </c>
      <c r="Z298" t="s">
        <v>766</v>
      </c>
      <c r="AA298" t="s">
        <v>770</v>
      </c>
      <c r="AB298" t="s">
        <v>766</v>
      </c>
      <c r="AC298" s="2">
        <v>117765</v>
      </c>
      <c r="AD298" s="2">
        <v>117765</v>
      </c>
      <c r="AE298" t="s">
        <v>766</v>
      </c>
      <c r="AF298" t="s">
        <v>771</v>
      </c>
      <c r="AG298" t="s">
        <v>772</v>
      </c>
      <c r="AI298" t="str">
        <f t="shared" si="4"/>
        <v>3G1TA5AFXHL202507</v>
      </c>
      <c r="AL298" s="2"/>
    </row>
    <row r="299" spans="1:41" hidden="1" x14ac:dyDescent="0.25">
      <c r="A299" s="1">
        <v>43020</v>
      </c>
      <c r="B299" t="s">
        <v>211</v>
      </c>
      <c r="C299">
        <v>2018</v>
      </c>
      <c r="D299" t="s">
        <v>1</v>
      </c>
      <c r="E299" t="s">
        <v>212</v>
      </c>
      <c r="F299" t="s">
        <v>129</v>
      </c>
      <c r="G299" s="2">
        <v>119741.38</v>
      </c>
      <c r="H299">
        <v>34</v>
      </c>
      <c r="I299">
        <v>0</v>
      </c>
      <c r="J299" t="s">
        <v>15</v>
      </c>
      <c r="K299" t="s">
        <v>5</v>
      </c>
      <c r="L299"/>
      <c r="Q299" t="s">
        <v>1307</v>
      </c>
      <c r="R299" t="s">
        <v>1524</v>
      </c>
      <c r="S299" s="6" t="s">
        <v>446</v>
      </c>
      <c r="T299" t="s">
        <v>1521</v>
      </c>
      <c r="U299" t="s">
        <v>1424</v>
      </c>
      <c r="V299" t="s">
        <v>796</v>
      </c>
      <c r="W299" t="s">
        <v>1771</v>
      </c>
      <c r="X299" s="2">
        <v>173362.91</v>
      </c>
      <c r="Y299" t="s">
        <v>1525</v>
      </c>
      <c r="Z299" t="s">
        <v>1156</v>
      </c>
      <c r="AA299" t="s">
        <v>811</v>
      </c>
      <c r="AB299" t="s">
        <v>766</v>
      </c>
      <c r="AC299" s="2">
        <v>173362.91</v>
      </c>
      <c r="AD299" s="2">
        <v>173362.91</v>
      </c>
      <c r="AE299" t="s">
        <v>766</v>
      </c>
      <c r="AF299" t="s">
        <v>786</v>
      </c>
      <c r="AG299" t="s">
        <v>772</v>
      </c>
      <c r="AI299" t="str">
        <f t="shared" si="4"/>
        <v>3G1TA5AFXHL233899</v>
      </c>
      <c r="AL299" s="2"/>
    </row>
    <row r="300" spans="1:41" hidden="1" x14ac:dyDescent="0.25">
      <c r="A300" s="1">
        <v>43026</v>
      </c>
      <c r="B300" t="s">
        <v>360</v>
      </c>
      <c r="C300">
        <v>2018</v>
      </c>
      <c r="D300" t="s">
        <v>1</v>
      </c>
      <c r="E300" t="s">
        <v>361</v>
      </c>
      <c r="F300" t="s">
        <v>31</v>
      </c>
      <c r="G300" s="2">
        <v>119741.38</v>
      </c>
      <c r="H300">
        <v>28</v>
      </c>
      <c r="I300">
        <v>0</v>
      </c>
      <c r="J300" t="s">
        <v>15</v>
      </c>
      <c r="K300" t="s">
        <v>5</v>
      </c>
      <c r="L300"/>
      <c r="Q300" t="s">
        <v>808</v>
      </c>
      <c r="R300" t="s">
        <v>1839</v>
      </c>
      <c r="S300" s="6" t="s">
        <v>677</v>
      </c>
      <c r="T300" t="s">
        <v>1521</v>
      </c>
      <c r="U300" t="s">
        <v>766</v>
      </c>
      <c r="V300" t="s">
        <v>968</v>
      </c>
      <c r="W300" t="s">
        <v>893</v>
      </c>
      <c r="X300" s="2">
        <v>74160</v>
      </c>
      <c r="Y300" t="s">
        <v>1840</v>
      </c>
      <c r="Z300" t="s">
        <v>766</v>
      </c>
      <c r="AA300" t="s">
        <v>770</v>
      </c>
      <c r="AB300" t="s">
        <v>766</v>
      </c>
      <c r="AC300" s="2">
        <v>74160</v>
      </c>
      <c r="AD300" s="2">
        <v>74160</v>
      </c>
      <c r="AE300" t="s">
        <v>766</v>
      </c>
      <c r="AF300" t="s">
        <v>771</v>
      </c>
      <c r="AG300" t="s">
        <v>772</v>
      </c>
      <c r="AI300" t="str">
        <f t="shared" si="4"/>
        <v>3G1TA5AF0EL213298</v>
      </c>
      <c r="AL300" s="2"/>
    </row>
    <row r="301" spans="1:41" hidden="1" x14ac:dyDescent="0.25">
      <c r="A301" s="1">
        <v>42997</v>
      </c>
      <c r="B301" t="s">
        <v>388</v>
      </c>
      <c r="C301">
        <v>2018</v>
      </c>
      <c r="D301" t="s">
        <v>1</v>
      </c>
      <c r="E301" t="s">
        <v>389</v>
      </c>
      <c r="F301" t="s">
        <v>349</v>
      </c>
      <c r="G301" s="2">
        <v>119742.63</v>
      </c>
      <c r="H301">
        <v>57</v>
      </c>
      <c r="I301">
        <v>0</v>
      </c>
      <c r="J301" t="s">
        <v>15</v>
      </c>
      <c r="K301" t="s">
        <v>11</v>
      </c>
      <c r="L301"/>
      <c r="Q301" t="s">
        <v>1527</v>
      </c>
      <c r="R301" t="s">
        <v>1528</v>
      </c>
      <c r="S301" s="6" t="s">
        <v>34</v>
      </c>
      <c r="T301" t="s">
        <v>1521</v>
      </c>
      <c r="U301" t="s">
        <v>766</v>
      </c>
      <c r="V301" t="s">
        <v>796</v>
      </c>
      <c r="W301" t="s">
        <v>1784</v>
      </c>
      <c r="X301" s="2">
        <v>137369.53</v>
      </c>
      <c r="Y301" t="s">
        <v>1529</v>
      </c>
      <c r="Z301" t="s">
        <v>1530</v>
      </c>
      <c r="AA301" t="s">
        <v>845</v>
      </c>
      <c r="AB301" t="s">
        <v>766</v>
      </c>
      <c r="AC301" s="2">
        <v>137369.53</v>
      </c>
      <c r="AD301" s="2">
        <v>171711.91</v>
      </c>
      <c r="AE301" t="s">
        <v>763</v>
      </c>
      <c r="AF301" t="s">
        <v>786</v>
      </c>
      <c r="AG301" t="s">
        <v>772</v>
      </c>
      <c r="AI301" t="str">
        <f t="shared" si="4"/>
        <v>3G1TA5AF3HL170385</v>
      </c>
      <c r="AL301" s="2"/>
    </row>
    <row r="302" spans="1:41" hidden="1" x14ac:dyDescent="0.25">
      <c r="A302" s="1">
        <v>42931</v>
      </c>
      <c r="B302" t="s">
        <v>256</v>
      </c>
      <c r="C302">
        <v>2018</v>
      </c>
      <c r="D302" t="s">
        <v>1</v>
      </c>
      <c r="E302" t="s">
        <v>257</v>
      </c>
      <c r="F302" t="s">
        <v>132</v>
      </c>
      <c r="G302" s="2">
        <v>119742.63</v>
      </c>
      <c r="H302">
        <v>123</v>
      </c>
      <c r="I302">
        <v>0</v>
      </c>
      <c r="J302" t="s">
        <v>15</v>
      </c>
      <c r="K302" t="s">
        <v>5</v>
      </c>
      <c r="L302"/>
      <c r="Q302" t="s">
        <v>773</v>
      </c>
      <c r="R302" t="s">
        <v>1531</v>
      </c>
      <c r="S302" s="6" t="s">
        <v>24</v>
      </c>
      <c r="T302" t="s">
        <v>1521</v>
      </c>
      <c r="U302" t="s">
        <v>766</v>
      </c>
      <c r="V302" t="s">
        <v>776</v>
      </c>
      <c r="W302" t="s">
        <v>777</v>
      </c>
      <c r="X302" s="2">
        <v>94905</v>
      </c>
      <c r="Y302" t="s">
        <v>1532</v>
      </c>
      <c r="Z302" t="s">
        <v>766</v>
      </c>
      <c r="AA302" t="s">
        <v>770</v>
      </c>
      <c r="AB302" t="s">
        <v>766</v>
      </c>
      <c r="AC302" s="2">
        <v>94905</v>
      </c>
      <c r="AD302" s="2">
        <v>94905</v>
      </c>
      <c r="AE302" t="s">
        <v>766</v>
      </c>
      <c r="AF302" t="s">
        <v>771</v>
      </c>
      <c r="AG302" t="s">
        <v>772</v>
      </c>
      <c r="AI302" t="str">
        <f t="shared" si="4"/>
        <v>3G1TA5AF4GL184567</v>
      </c>
      <c r="AL302" s="2"/>
    </row>
    <row r="303" spans="1:41" hidden="1" x14ac:dyDescent="0.25">
      <c r="A303" s="1">
        <v>42942</v>
      </c>
      <c r="B303" t="s">
        <v>600</v>
      </c>
      <c r="C303">
        <v>2018</v>
      </c>
      <c r="D303" t="s">
        <v>1</v>
      </c>
      <c r="E303" t="s">
        <v>601</v>
      </c>
      <c r="F303" t="s">
        <v>129</v>
      </c>
      <c r="G303" s="2">
        <v>119742.63</v>
      </c>
      <c r="H303">
        <v>112</v>
      </c>
      <c r="I303">
        <v>0</v>
      </c>
      <c r="J303" t="s">
        <v>15</v>
      </c>
      <c r="K303" t="s">
        <v>5</v>
      </c>
      <c r="L303"/>
      <c r="Q303" t="s">
        <v>981</v>
      </c>
      <c r="R303" t="s">
        <v>1533</v>
      </c>
      <c r="S303" s="6" t="s">
        <v>307</v>
      </c>
      <c r="T303" t="s">
        <v>1521</v>
      </c>
      <c r="U303" t="s">
        <v>1379</v>
      </c>
      <c r="V303" t="s">
        <v>783</v>
      </c>
      <c r="W303" t="s">
        <v>983</v>
      </c>
      <c r="X303" s="2">
        <v>183371.38</v>
      </c>
      <c r="Y303" t="s">
        <v>1534</v>
      </c>
      <c r="Z303" t="s">
        <v>985</v>
      </c>
      <c r="AA303" t="s">
        <v>772</v>
      </c>
      <c r="AB303" t="s">
        <v>766</v>
      </c>
      <c r="AC303" s="2">
        <v>183371.38</v>
      </c>
      <c r="AD303" s="2">
        <v>183371.38</v>
      </c>
      <c r="AE303" t="s">
        <v>766</v>
      </c>
      <c r="AF303" t="s">
        <v>786</v>
      </c>
      <c r="AG303" t="s">
        <v>772</v>
      </c>
      <c r="AI303" t="str">
        <f t="shared" si="4"/>
        <v>3G1TA5CFXJL193584</v>
      </c>
      <c r="AL303" s="2"/>
    </row>
    <row r="304" spans="1:41" hidden="1" x14ac:dyDescent="0.25">
      <c r="A304" s="1">
        <v>42971</v>
      </c>
      <c r="B304" t="s">
        <v>527</v>
      </c>
      <c r="C304">
        <v>2018</v>
      </c>
      <c r="D304" t="s">
        <v>1</v>
      </c>
      <c r="E304" t="s">
        <v>528</v>
      </c>
      <c r="F304" t="s">
        <v>157</v>
      </c>
      <c r="G304" s="2">
        <v>119742.63</v>
      </c>
      <c r="H304">
        <v>83</v>
      </c>
      <c r="I304">
        <v>0</v>
      </c>
      <c r="J304" t="s">
        <v>15</v>
      </c>
      <c r="K304" t="s">
        <v>5</v>
      </c>
      <c r="L304"/>
      <c r="Q304" t="s">
        <v>1535</v>
      </c>
      <c r="R304" t="s">
        <v>1536</v>
      </c>
      <c r="S304" s="6" t="s">
        <v>630</v>
      </c>
      <c r="T304" t="s">
        <v>1521</v>
      </c>
      <c r="U304" t="s">
        <v>766</v>
      </c>
      <c r="V304" t="s">
        <v>783</v>
      </c>
      <c r="W304" t="s">
        <v>1526</v>
      </c>
      <c r="X304" s="2">
        <v>183372.58</v>
      </c>
      <c r="Y304" t="s">
        <v>1537</v>
      </c>
      <c r="Z304" t="s">
        <v>1538</v>
      </c>
      <c r="AA304" t="s">
        <v>772</v>
      </c>
      <c r="AB304" t="s">
        <v>766</v>
      </c>
      <c r="AC304" s="2">
        <v>183372.58</v>
      </c>
      <c r="AD304" s="2">
        <v>183372.58</v>
      </c>
      <c r="AE304" t="s">
        <v>766</v>
      </c>
      <c r="AF304" t="s">
        <v>786</v>
      </c>
      <c r="AG304" t="s">
        <v>772</v>
      </c>
      <c r="AI304" t="str">
        <f t="shared" si="4"/>
        <v>3G1TA5CF0JL109448</v>
      </c>
      <c r="AL304" s="2"/>
    </row>
    <row r="305" spans="1:38" hidden="1" x14ac:dyDescent="0.25">
      <c r="A305" s="1">
        <v>42972</v>
      </c>
      <c r="B305" t="s">
        <v>540</v>
      </c>
      <c r="C305">
        <v>2018</v>
      </c>
      <c r="D305" t="s">
        <v>1</v>
      </c>
      <c r="E305" t="s">
        <v>541</v>
      </c>
      <c r="F305" t="s">
        <v>432</v>
      </c>
      <c r="G305" s="2">
        <v>119742.63</v>
      </c>
      <c r="H305">
        <v>82</v>
      </c>
      <c r="I305">
        <v>0</v>
      </c>
      <c r="J305" t="s">
        <v>15</v>
      </c>
      <c r="K305" t="s">
        <v>11</v>
      </c>
      <c r="L305"/>
      <c r="Q305" t="s">
        <v>763</v>
      </c>
      <c r="R305" t="s">
        <v>1539</v>
      </c>
      <c r="S305" s="6" t="s">
        <v>230</v>
      </c>
      <c r="T305" t="s">
        <v>1521</v>
      </c>
      <c r="U305" t="s">
        <v>1374</v>
      </c>
      <c r="V305" t="s">
        <v>783</v>
      </c>
      <c r="W305" t="s">
        <v>1436</v>
      </c>
      <c r="X305" s="2">
        <v>183371.38</v>
      </c>
      <c r="Y305" t="s">
        <v>1540</v>
      </c>
      <c r="Z305" t="s">
        <v>1438</v>
      </c>
      <c r="AA305" t="s">
        <v>772</v>
      </c>
      <c r="AB305" t="s">
        <v>766</v>
      </c>
      <c r="AC305" s="2">
        <v>183371.38</v>
      </c>
      <c r="AD305" s="2">
        <v>183371.38</v>
      </c>
      <c r="AE305" t="s">
        <v>766</v>
      </c>
      <c r="AF305" t="s">
        <v>786</v>
      </c>
      <c r="AG305" t="s">
        <v>772</v>
      </c>
      <c r="AI305" t="str">
        <f t="shared" si="4"/>
        <v>3G1TA5CF0JL192220</v>
      </c>
      <c r="AL305" s="2"/>
    </row>
    <row r="306" spans="1:38" hidden="1" x14ac:dyDescent="0.25">
      <c r="A306" s="1">
        <v>42916</v>
      </c>
      <c r="B306" t="s">
        <v>704</v>
      </c>
      <c r="C306">
        <v>2018</v>
      </c>
      <c r="D306" t="s">
        <v>1</v>
      </c>
      <c r="E306" t="s">
        <v>705</v>
      </c>
      <c r="F306" t="s">
        <v>132</v>
      </c>
      <c r="G306" s="2">
        <v>119419.87</v>
      </c>
      <c r="H306">
        <v>138</v>
      </c>
      <c r="I306">
        <v>0</v>
      </c>
      <c r="J306" t="s">
        <v>15</v>
      </c>
      <c r="K306" t="s">
        <v>11</v>
      </c>
      <c r="L306"/>
      <c r="Q306" t="s">
        <v>981</v>
      </c>
      <c r="R306" t="s">
        <v>1541</v>
      </c>
      <c r="S306" s="6" t="s">
        <v>305</v>
      </c>
      <c r="T306" t="s">
        <v>1521</v>
      </c>
      <c r="U306" t="s">
        <v>814</v>
      </c>
      <c r="V306" t="s">
        <v>783</v>
      </c>
      <c r="W306" t="s">
        <v>983</v>
      </c>
      <c r="X306" s="2">
        <v>183371.38</v>
      </c>
      <c r="Y306" t="s">
        <v>1542</v>
      </c>
      <c r="Z306" t="s">
        <v>985</v>
      </c>
      <c r="AA306" t="s">
        <v>772</v>
      </c>
      <c r="AB306" t="s">
        <v>766</v>
      </c>
      <c r="AC306" s="2">
        <v>183371.38</v>
      </c>
      <c r="AD306" s="2">
        <v>183371.38</v>
      </c>
      <c r="AE306" t="s">
        <v>766</v>
      </c>
      <c r="AF306" t="s">
        <v>786</v>
      </c>
      <c r="AG306" t="s">
        <v>772</v>
      </c>
      <c r="AI306" t="str">
        <f t="shared" si="4"/>
        <v>3G1TA5CF0JL197241</v>
      </c>
      <c r="AL306" s="2"/>
    </row>
    <row r="307" spans="1:38" hidden="1" x14ac:dyDescent="0.25">
      <c r="A307" s="1">
        <v>42987</v>
      </c>
      <c r="B307" t="s">
        <v>162</v>
      </c>
      <c r="C307">
        <v>2018</v>
      </c>
      <c r="D307" t="s">
        <v>1</v>
      </c>
      <c r="E307" t="s">
        <v>163</v>
      </c>
      <c r="F307" t="s">
        <v>31</v>
      </c>
      <c r="G307" s="2">
        <v>119742.63</v>
      </c>
      <c r="H307">
        <v>67</v>
      </c>
      <c r="I307">
        <v>0</v>
      </c>
      <c r="J307" t="s">
        <v>15</v>
      </c>
      <c r="K307" t="s">
        <v>11</v>
      </c>
      <c r="L307"/>
      <c r="Q307" t="s">
        <v>890</v>
      </c>
      <c r="R307" t="s">
        <v>1543</v>
      </c>
      <c r="S307" s="6" t="s">
        <v>20</v>
      </c>
      <c r="T307" t="s">
        <v>1521</v>
      </c>
      <c r="U307" t="s">
        <v>1374</v>
      </c>
      <c r="V307" t="s">
        <v>783</v>
      </c>
      <c r="W307" t="s">
        <v>1544</v>
      </c>
      <c r="X307" s="2">
        <v>183372.59</v>
      </c>
      <c r="Y307" t="s">
        <v>1545</v>
      </c>
      <c r="Z307" t="s">
        <v>808</v>
      </c>
      <c r="AA307" t="s">
        <v>772</v>
      </c>
      <c r="AB307" t="s">
        <v>766</v>
      </c>
      <c r="AC307" s="2">
        <v>183372.59</v>
      </c>
      <c r="AD307" s="2">
        <v>183372.59</v>
      </c>
      <c r="AE307" t="s">
        <v>766</v>
      </c>
      <c r="AF307" t="s">
        <v>786</v>
      </c>
      <c r="AG307" t="s">
        <v>772</v>
      </c>
      <c r="AI307" t="str">
        <f t="shared" si="4"/>
        <v>3G1TA5CF1JL177001</v>
      </c>
      <c r="AL307" s="2"/>
    </row>
    <row r="308" spans="1:38" hidden="1" x14ac:dyDescent="0.25">
      <c r="A308" s="1">
        <v>43026</v>
      </c>
      <c r="B308" t="s">
        <v>362</v>
      </c>
      <c r="C308">
        <v>2018</v>
      </c>
      <c r="D308" t="s">
        <v>1</v>
      </c>
      <c r="E308" t="s">
        <v>363</v>
      </c>
      <c r="F308" t="s">
        <v>349</v>
      </c>
      <c r="G308" s="2">
        <v>119741.38</v>
      </c>
      <c r="H308">
        <v>28</v>
      </c>
      <c r="I308">
        <v>0</v>
      </c>
      <c r="J308" t="s">
        <v>15</v>
      </c>
      <c r="K308" t="s">
        <v>5</v>
      </c>
      <c r="L308"/>
      <c r="Q308" t="s">
        <v>875</v>
      </c>
      <c r="R308" t="s">
        <v>1549</v>
      </c>
      <c r="S308" s="6" t="s">
        <v>148</v>
      </c>
      <c r="T308" t="s">
        <v>1521</v>
      </c>
      <c r="U308" t="s">
        <v>1374</v>
      </c>
      <c r="V308" t="s">
        <v>783</v>
      </c>
      <c r="W308" t="s">
        <v>1550</v>
      </c>
      <c r="X308" s="2">
        <v>183371.38</v>
      </c>
      <c r="Y308" t="s">
        <v>1551</v>
      </c>
      <c r="Z308" t="s">
        <v>1357</v>
      </c>
      <c r="AA308" t="s">
        <v>772</v>
      </c>
      <c r="AB308" t="s">
        <v>766</v>
      </c>
      <c r="AC308" s="2">
        <v>183371.38</v>
      </c>
      <c r="AD308" s="2">
        <v>183371.38</v>
      </c>
      <c r="AE308" t="s">
        <v>766</v>
      </c>
      <c r="AF308" t="s">
        <v>786</v>
      </c>
      <c r="AG308" t="s">
        <v>772</v>
      </c>
      <c r="AI308" t="str">
        <f t="shared" si="4"/>
        <v>3G1TA5CF1JL186880</v>
      </c>
      <c r="AL308" s="2"/>
    </row>
    <row r="309" spans="1:38" hidden="1" x14ac:dyDescent="0.25">
      <c r="A309" s="1">
        <v>43026</v>
      </c>
      <c r="B309" t="s">
        <v>364</v>
      </c>
      <c r="C309">
        <v>2018</v>
      </c>
      <c r="D309" t="s">
        <v>1</v>
      </c>
      <c r="E309" t="s">
        <v>365</v>
      </c>
      <c r="F309" t="s">
        <v>31</v>
      </c>
      <c r="G309" s="2">
        <v>119741.38</v>
      </c>
      <c r="H309">
        <v>28</v>
      </c>
      <c r="I309">
        <v>0</v>
      </c>
      <c r="J309" t="s">
        <v>15</v>
      </c>
      <c r="K309" t="s">
        <v>5</v>
      </c>
      <c r="L309"/>
      <c r="Q309" t="s">
        <v>773</v>
      </c>
      <c r="R309" t="s">
        <v>1552</v>
      </c>
      <c r="S309" s="6" t="s">
        <v>183</v>
      </c>
      <c r="T309" t="s">
        <v>1521</v>
      </c>
      <c r="U309" t="s">
        <v>814</v>
      </c>
      <c r="V309" t="s">
        <v>783</v>
      </c>
      <c r="W309" t="s">
        <v>1163</v>
      </c>
      <c r="X309" s="2">
        <v>183371.38</v>
      </c>
      <c r="Y309" t="s">
        <v>1553</v>
      </c>
      <c r="Z309" t="s">
        <v>1165</v>
      </c>
      <c r="AA309" t="s">
        <v>772</v>
      </c>
      <c r="AB309" t="s">
        <v>766</v>
      </c>
      <c r="AC309" s="2">
        <v>183371.38</v>
      </c>
      <c r="AD309" s="2">
        <v>183371.38</v>
      </c>
      <c r="AE309" t="s">
        <v>766</v>
      </c>
      <c r="AF309" t="s">
        <v>786</v>
      </c>
      <c r="AG309" t="s">
        <v>772</v>
      </c>
      <c r="AI309" t="str">
        <f t="shared" si="4"/>
        <v>3G1TA5CF1JL188273</v>
      </c>
      <c r="AL309" s="2"/>
    </row>
    <row r="310" spans="1:38" hidden="1" x14ac:dyDescent="0.25">
      <c r="A310" s="1">
        <v>42901</v>
      </c>
      <c r="B310" t="s">
        <v>250</v>
      </c>
      <c r="C310">
        <v>2018</v>
      </c>
      <c r="D310" t="s">
        <v>1</v>
      </c>
      <c r="E310" t="s">
        <v>251</v>
      </c>
      <c r="F310" t="s">
        <v>31</v>
      </c>
      <c r="G310" s="2">
        <v>119419.87</v>
      </c>
      <c r="H310">
        <v>153</v>
      </c>
      <c r="I310">
        <v>0</v>
      </c>
      <c r="J310" t="s">
        <v>15</v>
      </c>
      <c r="K310" t="s">
        <v>5</v>
      </c>
      <c r="L310"/>
      <c r="Q310" t="s">
        <v>1173</v>
      </c>
      <c r="R310" t="s">
        <v>1554</v>
      </c>
      <c r="S310" s="6" t="s">
        <v>615</v>
      </c>
      <c r="T310" t="s">
        <v>1521</v>
      </c>
      <c r="U310" t="s">
        <v>838</v>
      </c>
      <c r="V310" t="s">
        <v>783</v>
      </c>
      <c r="W310" t="s">
        <v>1175</v>
      </c>
      <c r="X310" s="2">
        <v>183372.59</v>
      </c>
      <c r="Y310" t="s">
        <v>1555</v>
      </c>
      <c r="Z310" t="s">
        <v>846</v>
      </c>
      <c r="AA310" t="s">
        <v>772</v>
      </c>
      <c r="AB310" t="s">
        <v>766</v>
      </c>
      <c r="AC310" s="2">
        <v>183372.59</v>
      </c>
      <c r="AD310" s="2">
        <v>183372.59</v>
      </c>
      <c r="AE310" t="s">
        <v>766</v>
      </c>
      <c r="AF310" t="s">
        <v>786</v>
      </c>
      <c r="AG310" t="s">
        <v>772</v>
      </c>
      <c r="AI310" t="str">
        <f t="shared" si="4"/>
        <v>3G1TA5CF2JL173328</v>
      </c>
      <c r="AL310" s="2"/>
    </row>
    <row r="311" spans="1:38" hidden="1" x14ac:dyDescent="0.25">
      <c r="A311" s="1">
        <v>42931</v>
      </c>
      <c r="B311" t="s">
        <v>252</v>
      </c>
      <c r="C311">
        <v>2018</v>
      </c>
      <c r="D311" t="s">
        <v>1</v>
      </c>
      <c r="E311" t="s">
        <v>253</v>
      </c>
      <c r="F311" t="s">
        <v>132</v>
      </c>
      <c r="G311" s="2">
        <v>119742.63</v>
      </c>
      <c r="H311">
        <v>123</v>
      </c>
      <c r="I311">
        <v>0</v>
      </c>
      <c r="J311" t="s">
        <v>15</v>
      </c>
      <c r="K311" t="s">
        <v>11</v>
      </c>
      <c r="L311"/>
      <c r="Q311" t="s">
        <v>1546</v>
      </c>
      <c r="R311" t="s">
        <v>1556</v>
      </c>
      <c r="S311" s="6" t="s">
        <v>679</v>
      </c>
      <c r="T311" t="s">
        <v>1521</v>
      </c>
      <c r="U311" t="s">
        <v>814</v>
      </c>
      <c r="V311" t="s">
        <v>783</v>
      </c>
      <c r="W311" t="s">
        <v>1547</v>
      </c>
      <c r="X311" s="2">
        <v>183372.59</v>
      </c>
      <c r="Y311" t="s">
        <v>1557</v>
      </c>
      <c r="Z311" t="s">
        <v>1548</v>
      </c>
      <c r="AA311" t="s">
        <v>772</v>
      </c>
      <c r="AB311" t="s">
        <v>766</v>
      </c>
      <c r="AC311" s="2">
        <v>183372.59</v>
      </c>
      <c r="AD311" s="2">
        <v>183372.59</v>
      </c>
      <c r="AE311" t="s">
        <v>766</v>
      </c>
      <c r="AF311" t="s">
        <v>786</v>
      </c>
      <c r="AG311" t="s">
        <v>772</v>
      </c>
      <c r="AI311" t="str">
        <f t="shared" si="4"/>
        <v>3G1TA5CF2JL175676</v>
      </c>
      <c r="AL311" s="2"/>
    </row>
    <row r="312" spans="1:38" hidden="1" x14ac:dyDescent="0.25">
      <c r="A312" s="1">
        <v>42987</v>
      </c>
      <c r="B312" t="s">
        <v>166</v>
      </c>
      <c r="C312">
        <v>2018</v>
      </c>
      <c r="D312" t="s">
        <v>1</v>
      </c>
      <c r="E312" t="s">
        <v>167</v>
      </c>
      <c r="F312" t="s">
        <v>157</v>
      </c>
      <c r="G312" s="2">
        <v>119742.63</v>
      </c>
      <c r="H312">
        <v>67</v>
      </c>
      <c r="I312">
        <v>0</v>
      </c>
      <c r="J312" t="s">
        <v>15</v>
      </c>
      <c r="K312" t="s">
        <v>11</v>
      </c>
      <c r="L312"/>
      <c r="Q312" t="s">
        <v>1211</v>
      </c>
      <c r="R312" t="s">
        <v>1558</v>
      </c>
      <c r="S312" s="6" t="s">
        <v>28</v>
      </c>
      <c r="T312" t="s">
        <v>1521</v>
      </c>
      <c r="U312" t="s">
        <v>1379</v>
      </c>
      <c r="V312" t="s">
        <v>783</v>
      </c>
      <c r="W312" t="s">
        <v>1213</v>
      </c>
      <c r="X312" s="2">
        <v>183372.59</v>
      </c>
      <c r="Y312" t="s">
        <v>1559</v>
      </c>
      <c r="Z312" t="s">
        <v>943</v>
      </c>
      <c r="AA312" t="s">
        <v>772</v>
      </c>
      <c r="AB312" t="s">
        <v>766</v>
      </c>
      <c r="AC312" s="2">
        <v>183372.59</v>
      </c>
      <c r="AD312" s="2">
        <v>183372.59</v>
      </c>
      <c r="AE312" t="s">
        <v>766</v>
      </c>
      <c r="AF312" t="s">
        <v>786</v>
      </c>
      <c r="AG312" t="s">
        <v>772</v>
      </c>
      <c r="AI312" t="str">
        <f t="shared" si="4"/>
        <v>3G1TA5CF2JL179520</v>
      </c>
      <c r="AL312" s="2"/>
    </row>
    <row r="313" spans="1:38" hidden="1" x14ac:dyDescent="0.25">
      <c r="A313" s="1">
        <v>42998</v>
      </c>
      <c r="B313" t="s">
        <v>412</v>
      </c>
      <c r="C313">
        <v>2018</v>
      </c>
      <c r="D313" t="s">
        <v>1</v>
      </c>
      <c r="E313" t="s">
        <v>413</v>
      </c>
      <c r="F313" t="s">
        <v>18</v>
      </c>
      <c r="G313" s="2">
        <v>136423.67000000001</v>
      </c>
      <c r="H313">
        <v>56</v>
      </c>
      <c r="I313" t="s">
        <v>4</v>
      </c>
      <c r="J313">
        <v>35</v>
      </c>
      <c r="K313" t="s">
        <v>1866</v>
      </c>
      <c r="M313" t="s">
        <v>11</v>
      </c>
      <c r="Q313" t="s">
        <v>981</v>
      </c>
      <c r="R313" t="s">
        <v>1560</v>
      </c>
      <c r="S313" s="6" t="s">
        <v>318</v>
      </c>
      <c r="T313" t="s">
        <v>1521</v>
      </c>
      <c r="U313" t="s">
        <v>1379</v>
      </c>
      <c r="V313" t="s">
        <v>783</v>
      </c>
      <c r="W313" t="s">
        <v>983</v>
      </c>
      <c r="X313" s="2">
        <v>183371.38</v>
      </c>
      <c r="Y313" t="s">
        <v>1561</v>
      </c>
      <c r="Z313" t="s">
        <v>985</v>
      </c>
      <c r="AA313" t="s">
        <v>772</v>
      </c>
      <c r="AB313" t="s">
        <v>766</v>
      </c>
      <c r="AC313" s="2">
        <v>183371.38</v>
      </c>
      <c r="AD313" s="2">
        <v>183371.38</v>
      </c>
      <c r="AE313" t="s">
        <v>766</v>
      </c>
      <c r="AF313" t="s">
        <v>786</v>
      </c>
      <c r="AG313" t="s">
        <v>772</v>
      </c>
      <c r="AI313" t="str">
        <f t="shared" si="4"/>
        <v>3G1TA5CF2JL192140</v>
      </c>
      <c r="AL313" s="2"/>
    </row>
    <row r="314" spans="1:38" hidden="1" x14ac:dyDescent="0.25">
      <c r="A314" s="1">
        <v>43035</v>
      </c>
      <c r="B314" t="s">
        <v>655</v>
      </c>
      <c r="C314">
        <v>2018</v>
      </c>
      <c r="D314" t="s">
        <v>1</v>
      </c>
      <c r="E314" t="s">
        <v>656</v>
      </c>
      <c r="F314" t="s">
        <v>533</v>
      </c>
      <c r="G314" s="2">
        <v>136422.41</v>
      </c>
      <c r="H314">
        <v>19</v>
      </c>
      <c r="J314">
        <v>5</v>
      </c>
      <c r="K314" t="s">
        <v>1866</v>
      </c>
      <c r="M314" t="s">
        <v>5</v>
      </c>
      <c r="Q314" t="s">
        <v>818</v>
      </c>
      <c r="R314" t="s">
        <v>1562</v>
      </c>
      <c r="S314" s="6" t="s">
        <v>50</v>
      </c>
      <c r="T314" t="s">
        <v>1521</v>
      </c>
      <c r="U314" t="s">
        <v>1374</v>
      </c>
      <c r="V314" t="s">
        <v>783</v>
      </c>
      <c r="W314" t="s">
        <v>1563</v>
      </c>
      <c r="X314" s="2">
        <v>183372.59</v>
      </c>
      <c r="Y314" t="s">
        <v>1564</v>
      </c>
      <c r="Z314" t="s">
        <v>1565</v>
      </c>
      <c r="AA314" t="s">
        <v>772</v>
      </c>
      <c r="AB314" t="s">
        <v>766</v>
      </c>
      <c r="AC314" s="2">
        <v>183372.59</v>
      </c>
      <c r="AD314" s="2">
        <v>183372.59</v>
      </c>
      <c r="AE314" t="s">
        <v>766</v>
      </c>
      <c r="AF314" t="s">
        <v>786</v>
      </c>
      <c r="AG314" t="s">
        <v>772</v>
      </c>
      <c r="AI314" t="str">
        <f t="shared" si="4"/>
        <v>3G1TA5CF3JL184967</v>
      </c>
      <c r="AL314" s="2"/>
    </row>
    <row r="315" spans="1:38" hidden="1" x14ac:dyDescent="0.25">
      <c r="A315" s="1">
        <v>43049</v>
      </c>
      <c r="B315" t="s">
        <v>1995</v>
      </c>
      <c r="C315">
        <v>2018</v>
      </c>
      <c r="D315" t="s">
        <v>1</v>
      </c>
      <c r="E315" t="s">
        <v>1996</v>
      </c>
      <c r="F315" t="s">
        <v>18</v>
      </c>
      <c r="G315" s="2">
        <v>136422.41</v>
      </c>
      <c r="H315">
        <v>5</v>
      </c>
      <c r="J315">
        <v>1</v>
      </c>
      <c r="K315" t="s">
        <v>1866</v>
      </c>
      <c r="Q315" t="s">
        <v>1081</v>
      </c>
      <c r="R315" t="s">
        <v>1566</v>
      </c>
      <c r="S315" s="6" t="s">
        <v>205</v>
      </c>
      <c r="T315" t="s">
        <v>1521</v>
      </c>
      <c r="U315" t="s">
        <v>814</v>
      </c>
      <c r="V315" t="s">
        <v>783</v>
      </c>
      <c r="W315" t="s">
        <v>1083</v>
      </c>
      <c r="X315" s="2">
        <v>183371.38</v>
      </c>
      <c r="Y315" t="s">
        <v>1567</v>
      </c>
      <c r="Z315" t="s">
        <v>1085</v>
      </c>
      <c r="AA315" t="s">
        <v>772</v>
      </c>
      <c r="AB315" t="s">
        <v>766</v>
      </c>
      <c r="AC315" s="2">
        <v>183371.38</v>
      </c>
      <c r="AD315" s="2">
        <v>183371.38</v>
      </c>
      <c r="AE315" t="s">
        <v>766</v>
      </c>
      <c r="AF315" t="s">
        <v>786</v>
      </c>
      <c r="AG315" t="s">
        <v>772</v>
      </c>
      <c r="AI315" t="str">
        <f t="shared" si="4"/>
        <v>3G1TA5CF4JL188719</v>
      </c>
      <c r="AL315" s="2"/>
    </row>
    <row r="316" spans="1:38" hidden="1" x14ac:dyDescent="0.25">
      <c r="A316" s="1">
        <v>43049</v>
      </c>
      <c r="B316" t="s">
        <v>1997</v>
      </c>
      <c r="C316">
        <v>2018</v>
      </c>
      <c r="D316" t="s">
        <v>1</v>
      </c>
      <c r="E316" t="s">
        <v>1998</v>
      </c>
      <c r="F316" t="s">
        <v>300</v>
      </c>
      <c r="G316" s="2">
        <v>136422.41</v>
      </c>
      <c r="H316">
        <v>5</v>
      </c>
      <c r="I316">
        <v>0</v>
      </c>
      <c r="J316" t="s">
        <v>15</v>
      </c>
      <c r="L316"/>
      <c r="Q316" t="s">
        <v>981</v>
      </c>
      <c r="R316" t="s">
        <v>1568</v>
      </c>
      <c r="S316" s="6" t="s">
        <v>314</v>
      </c>
      <c r="T316" t="s">
        <v>1521</v>
      </c>
      <c r="U316" t="s">
        <v>1379</v>
      </c>
      <c r="V316" t="s">
        <v>783</v>
      </c>
      <c r="W316" t="s">
        <v>983</v>
      </c>
      <c r="X316" s="2">
        <v>183371.38</v>
      </c>
      <c r="Y316" t="s">
        <v>1569</v>
      </c>
      <c r="Z316" t="s">
        <v>985</v>
      </c>
      <c r="AA316" t="s">
        <v>772</v>
      </c>
      <c r="AB316" t="s">
        <v>766</v>
      </c>
      <c r="AC316" s="2">
        <v>183371.38</v>
      </c>
      <c r="AD316" s="2">
        <v>183371.38</v>
      </c>
      <c r="AE316" t="s">
        <v>766</v>
      </c>
      <c r="AF316" t="s">
        <v>786</v>
      </c>
      <c r="AG316" t="s">
        <v>772</v>
      </c>
      <c r="AI316" t="str">
        <f t="shared" si="4"/>
        <v>3G1TA5CF4JL195072</v>
      </c>
      <c r="AL316" s="2"/>
    </row>
    <row r="317" spans="1:38" hidden="1" x14ac:dyDescent="0.25">
      <c r="A317" s="1">
        <v>43049</v>
      </c>
      <c r="B317" t="s">
        <v>1999</v>
      </c>
      <c r="C317">
        <v>2018</v>
      </c>
      <c r="D317" t="s">
        <v>1</v>
      </c>
      <c r="E317" t="s">
        <v>2000</v>
      </c>
      <c r="F317" t="s">
        <v>300</v>
      </c>
      <c r="G317" s="2">
        <v>136422.41</v>
      </c>
      <c r="H317">
        <v>5</v>
      </c>
      <c r="I317">
        <v>0</v>
      </c>
      <c r="J317" t="s">
        <v>15</v>
      </c>
      <c r="L317"/>
      <c r="Q317" t="s">
        <v>975</v>
      </c>
      <c r="R317" t="s">
        <v>1570</v>
      </c>
      <c r="S317" s="6" t="s">
        <v>367</v>
      </c>
      <c r="T317" t="s">
        <v>1521</v>
      </c>
      <c r="U317" t="s">
        <v>878</v>
      </c>
      <c r="V317" t="s">
        <v>783</v>
      </c>
      <c r="W317" t="s">
        <v>978</v>
      </c>
      <c r="X317" s="2">
        <v>183371.38</v>
      </c>
      <c r="Y317" t="s">
        <v>1571</v>
      </c>
      <c r="Z317" t="s">
        <v>842</v>
      </c>
      <c r="AA317" t="s">
        <v>980</v>
      </c>
      <c r="AB317" t="s">
        <v>766</v>
      </c>
      <c r="AC317" s="2">
        <v>183371.38</v>
      </c>
      <c r="AD317" s="2">
        <v>183371.38</v>
      </c>
      <c r="AE317" t="s">
        <v>766</v>
      </c>
      <c r="AF317" t="s">
        <v>786</v>
      </c>
      <c r="AG317" t="s">
        <v>772</v>
      </c>
      <c r="AI317" t="str">
        <f t="shared" si="4"/>
        <v>3G1TA5CF5JL187370</v>
      </c>
      <c r="AL317" s="2"/>
    </row>
    <row r="318" spans="1:38" hidden="1" x14ac:dyDescent="0.25">
      <c r="A318" s="1">
        <v>43032</v>
      </c>
      <c r="B318" t="s">
        <v>531</v>
      </c>
      <c r="C318">
        <v>2018</v>
      </c>
      <c r="D318" t="s">
        <v>1</v>
      </c>
      <c r="E318" t="s">
        <v>532</v>
      </c>
      <c r="F318" t="s">
        <v>533</v>
      </c>
      <c r="G318" s="2">
        <v>138943.57999999999</v>
      </c>
      <c r="H318">
        <v>22</v>
      </c>
      <c r="I318" t="s">
        <v>4</v>
      </c>
      <c r="J318">
        <v>22</v>
      </c>
      <c r="K318" t="s">
        <v>1866</v>
      </c>
      <c r="Q318" t="s">
        <v>981</v>
      </c>
      <c r="R318" t="s">
        <v>1841</v>
      </c>
      <c r="S318" s="6" t="s">
        <v>1900</v>
      </c>
      <c r="T318" t="s">
        <v>1521</v>
      </c>
      <c r="U318" t="s">
        <v>814</v>
      </c>
      <c r="V318" t="s">
        <v>783</v>
      </c>
      <c r="W318" t="s">
        <v>983</v>
      </c>
      <c r="X318" s="2">
        <v>194836.67</v>
      </c>
      <c r="Y318" t="s">
        <v>1842</v>
      </c>
      <c r="Z318" t="s">
        <v>985</v>
      </c>
      <c r="AA318" t="s">
        <v>772</v>
      </c>
      <c r="AB318" t="s">
        <v>766</v>
      </c>
      <c r="AC318" s="2">
        <v>194836.67</v>
      </c>
      <c r="AD318" s="2">
        <v>194836.67</v>
      </c>
      <c r="AE318" t="s">
        <v>766</v>
      </c>
      <c r="AF318" t="s">
        <v>786</v>
      </c>
      <c r="AG318" t="s">
        <v>772</v>
      </c>
      <c r="AI318" t="str">
        <f t="shared" si="4"/>
        <v>3G1TA5CF5JL193461</v>
      </c>
      <c r="AJ318" t="s">
        <v>531</v>
      </c>
      <c r="AK318" t="s">
        <v>2037</v>
      </c>
      <c r="AL318" s="7">
        <v>43053</v>
      </c>
    </row>
    <row r="319" spans="1:38" hidden="1" x14ac:dyDescent="0.25">
      <c r="A319" s="1">
        <v>43049</v>
      </c>
      <c r="B319" t="s">
        <v>2001</v>
      </c>
      <c r="C319">
        <v>2018</v>
      </c>
      <c r="D319" t="s">
        <v>1</v>
      </c>
      <c r="E319" t="s">
        <v>2002</v>
      </c>
      <c r="F319" t="s">
        <v>199</v>
      </c>
      <c r="G319" s="2">
        <v>136422.41</v>
      </c>
      <c r="H319">
        <v>5</v>
      </c>
      <c r="I319">
        <v>0</v>
      </c>
      <c r="J319" t="s">
        <v>15</v>
      </c>
      <c r="L319"/>
      <c r="Q319" t="s">
        <v>1572</v>
      </c>
      <c r="R319" t="s">
        <v>1573</v>
      </c>
      <c r="S319" s="6" t="s">
        <v>107</v>
      </c>
      <c r="T319" t="s">
        <v>1521</v>
      </c>
      <c r="U319" t="s">
        <v>766</v>
      </c>
      <c r="V319" t="s">
        <v>783</v>
      </c>
      <c r="W319" t="s">
        <v>1574</v>
      </c>
      <c r="X319" s="2">
        <v>183371.38</v>
      </c>
      <c r="Y319" t="s">
        <v>1575</v>
      </c>
      <c r="Z319" t="s">
        <v>1576</v>
      </c>
      <c r="AA319" t="s">
        <v>772</v>
      </c>
      <c r="AB319" t="s">
        <v>766</v>
      </c>
      <c r="AC319" s="2">
        <v>183371.38</v>
      </c>
      <c r="AD319" s="2">
        <v>183371.38</v>
      </c>
      <c r="AE319" t="s">
        <v>766</v>
      </c>
      <c r="AF319" t="s">
        <v>786</v>
      </c>
      <c r="AG319" t="s">
        <v>772</v>
      </c>
      <c r="AI319" t="str">
        <f t="shared" si="4"/>
        <v>3G1TA5CF6JL185367</v>
      </c>
      <c r="AL319" s="2"/>
    </row>
    <row r="320" spans="1:38" hidden="1" x14ac:dyDescent="0.25">
      <c r="A320" s="1">
        <v>43049</v>
      </c>
      <c r="B320" t="s">
        <v>2003</v>
      </c>
      <c r="C320">
        <v>2018</v>
      </c>
      <c r="D320" t="s">
        <v>1</v>
      </c>
      <c r="E320" t="s">
        <v>2004</v>
      </c>
      <c r="F320" t="s">
        <v>3</v>
      </c>
      <c r="G320" s="2">
        <v>136422.41</v>
      </c>
      <c r="H320">
        <v>5</v>
      </c>
      <c r="I320">
        <v>0</v>
      </c>
      <c r="J320" t="s">
        <v>15</v>
      </c>
      <c r="L320"/>
      <c r="Q320" t="s">
        <v>1546</v>
      </c>
      <c r="R320" t="s">
        <v>1577</v>
      </c>
      <c r="S320" s="6" t="s">
        <v>681</v>
      </c>
      <c r="T320" t="s">
        <v>1521</v>
      </c>
      <c r="U320" t="s">
        <v>1374</v>
      </c>
      <c r="V320" t="s">
        <v>783</v>
      </c>
      <c r="W320" t="s">
        <v>1547</v>
      </c>
      <c r="X320" s="2">
        <v>183372.59</v>
      </c>
      <c r="Y320" t="s">
        <v>1578</v>
      </c>
      <c r="Z320" t="s">
        <v>1548</v>
      </c>
      <c r="AA320" t="s">
        <v>772</v>
      </c>
      <c r="AB320" t="s">
        <v>766</v>
      </c>
      <c r="AC320" s="2">
        <v>183372.59</v>
      </c>
      <c r="AD320" s="2">
        <v>183372.59</v>
      </c>
      <c r="AE320" t="s">
        <v>766</v>
      </c>
      <c r="AF320" t="s">
        <v>786</v>
      </c>
      <c r="AG320" t="s">
        <v>772</v>
      </c>
      <c r="AI320" t="str">
        <f t="shared" si="4"/>
        <v>3G1TA5CF7JL177116</v>
      </c>
      <c r="AL320" s="2"/>
    </row>
    <row r="321" spans="1:42" hidden="1" x14ac:dyDescent="0.25">
      <c r="A321" s="1">
        <v>43035</v>
      </c>
      <c r="B321" t="s">
        <v>651</v>
      </c>
      <c r="C321">
        <v>2018</v>
      </c>
      <c r="D321" t="s">
        <v>1</v>
      </c>
      <c r="E321" t="s">
        <v>652</v>
      </c>
      <c r="F321" t="s">
        <v>300</v>
      </c>
      <c r="G321" s="2">
        <v>136422.41</v>
      </c>
      <c r="H321">
        <v>19</v>
      </c>
      <c r="J321">
        <v>1</v>
      </c>
      <c r="K321" t="s">
        <v>1866</v>
      </c>
      <c r="M321" t="s">
        <v>5</v>
      </c>
      <c r="Q321" t="s">
        <v>875</v>
      </c>
      <c r="R321" t="s">
        <v>1579</v>
      </c>
      <c r="S321" s="6" t="s">
        <v>150</v>
      </c>
      <c r="T321" t="s">
        <v>1521</v>
      </c>
      <c r="U321" t="s">
        <v>878</v>
      </c>
      <c r="V321" t="s">
        <v>783</v>
      </c>
      <c r="W321" t="s">
        <v>1550</v>
      </c>
      <c r="X321" s="2">
        <v>183371.38</v>
      </c>
      <c r="Y321" t="s">
        <v>1580</v>
      </c>
      <c r="Z321" t="s">
        <v>1357</v>
      </c>
      <c r="AA321" t="s">
        <v>772</v>
      </c>
      <c r="AB321" t="s">
        <v>766</v>
      </c>
      <c r="AC321" s="2">
        <v>183371.38</v>
      </c>
      <c r="AD321" s="2">
        <v>183371.38</v>
      </c>
      <c r="AE321" t="s">
        <v>766</v>
      </c>
      <c r="AF321" t="s">
        <v>786</v>
      </c>
      <c r="AG321" t="s">
        <v>772</v>
      </c>
      <c r="AI321" t="str">
        <f t="shared" si="4"/>
        <v>3G1TA5CF7JL185880</v>
      </c>
      <c r="AL321" s="2"/>
    </row>
    <row r="322" spans="1:42" hidden="1" x14ac:dyDescent="0.25">
      <c r="A322" s="1">
        <v>43049</v>
      </c>
      <c r="B322" t="s">
        <v>2005</v>
      </c>
      <c r="C322">
        <v>2018</v>
      </c>
      <c r="D322" t="s">
        <v>1</v>
      </c>
      <c r="E322" t="s">
        <v>2006</v>
      </c>
      <c r="F322" t="s">
        <v>199</v>
      </c>
      <c r="G322" s="2">
        <v>136422.41</v>
      </c>
      <c r="H322">
        <v>5</v>
      </c>
      <c r="I322">
        <v>0</v>
      </c>
      <c r="J322" t="s">
        <v>15</v>
      </c>
      <c r="L322"/>
      <c r="Q322" t="s">
        <v>763</v>
      </c>
      <c r="R322" t="s">
        <v>1581</v>
      </c>
      <c r="S322" s="6" t="s">
        <v>232</v>
      </c>
      <c r="T322" t="s">
        <v>1521</v>
      </c>
      <c r="U322" t="s">
        <v>878</v>
      </c>
      <c r="V322" t="s">
        <v>783</v>
      </c>
      <c r="W322" t="s">
        <v>1436</v>
      </c>
      <c r="X322" s="2">
        <v>183371.38</v>
      </c>
      <c r="Y322" t="s">
        <v>1582</v>
      </c>
      <c r="Z322" t="s">
        <v>1438</v>
      </c>
      <c r="AA322" t="s">
        <v>772</v>
      </c>
      <c r="AB322" t="s">
        <v>766</v>
      </c>
      <c r="AC322" s="2">
        <v>183371.38</v>
      </c>
      <c r="AD322" s="2">
        <v>183371.38</v>
      </c>
      <c r="AE322" t="s">
        <v>766</v>
      </c>
      <c r="AF322" t="s">
        <v>786</v>
      </c>
      <c r="AG322" t="s">
        <v>772</v>
      </c>
      <c r="AI322" t="str">
        <f t="shared" si="4"/>
        <v>3G1TA5CF7JL188598</v>
      </c>
      <c r="AL322" s="2"/>
    </row>
    <row r="323" spans="1:42" hidden="1" x14ac:dyDescent="0.25">
      <c r="A323" s="1">
        <v>43003</v>
      </c>
      <c r="B323" t="s">
        <v>548</v>
      </c>
      <c r="C323">
        <v>2018</v>
      </c>
      <c r="D323" t="s">
        <v>1</v>
      </c>
      <c r="E323" t="s">
        <v>549</v>
      </c>
      <c r="F323" t="s">
        <v>3</v>
      </c>
      <c r="G323" s="2">
        <v>136423.67000000001</v>
      </c>
      <c r="H323">
        <v>51</v>
      </c>
      <c r="J323">
        <v>1</v>
      </c>
      <c r="K323" t="s">
        <v>1866</v>
      </c>
      <c r="M323" t="s">
        <v>11</v>
      </c>
      <c r="Q323" t="s">
        <v>763</v>
      </c>
      <c r="R323" t="s">
        <v>1583</v>
      </c>
      <c r="S323" s="6" t="s">
        <v>234</v>
      </c>
      <c r="T323" t="s">
        <v>1521</v>
      </c>
      <c r="U323" t="s">
        <v>1374</v>
      </c>
      <c r="V323" t="s">
        <v>783</v>
      </c>
      <c r="W323" t="s">
        <v>1436</v>
      </c>
      <c r="X323" s="2">
        <v>183371.38</v>
      </c>
      <c r="Y323" t="s">
        <v>1584</v>
      </c>
      <c r="Z323" t="s">
        <v>1438</v>
      </c>
      <c r="AA323" t="s">
        <v>772</v>
      </c>
      <c r="AB323" t="s">
        <v>766</v>
      </c>
      <c r="AC323" s="2">
        <v>183371.38</v>
      </c>
      <c r="AD323" s="2">
        <v>183371.38</v>
      </c>
      <c r="AE323" t="s">
        <v>766</v>
      </c>
      <c r="AF323" t="s">
        <v>786</v>
      </c>
      <c r="AG323" t="s">
        <v>772</v>
      </c>
      <c r="AI323" t="str">
        <f t="shared" si="4"/>
        <v>3G1TA5CF8JL187945</v>
      </c>
      <c r="AL323" s="2"/>
    </row>
    <row r="324" spans="1:42" x14ac:dyDescent="0.25">
      <c r="A324" s="1">
        <v>43035</v>
      </c>
      <c r="B324" t="s">
        <v>653</v>
      </c>
      <c r="C324">
        <v>2018</v>
      </c>
      <c r="D324" t="s">
        <v>1</v>
      </c>
      <c r="E324" t="s">
        <v>654</v>
      </c>
      <c r="F324" t="s">
        <v>18</v>
      </c>
      <c r="G324" s="2">
        <v>136422.41</v>
      </c>
      <c r="H324">
        <v>19</v>
      </c>
      <c r="J324">
        <v>15</v>
      </c>
      <c r="K324" t="s">
        <v>1866</v>
      </c>
      <c r="L324" s="13" t="s">
        <v>2132</v>
      </c>
      <c r="M324" t="s">
        <v>5</v>
      </c>
      <c r="Q324" t="s">
        <v>875</v>
      </c>
      <c r="R324" t="s">
        <v>1585</v>
      </c>
      <c r="S324" s="6" t="s">
        <v>153</v>
      </c>
      <c r="T324" t="s">
        <v>1521</v>
      </c>
      <c r="U324" t="s">
        <v>1379</v>
      </c>
      <c r="V324" t="s">
        <v>783</v>
      </c>
      <c r="W324" t="s">
        <v>1550</v>
      </c>
      <c r="X324" s="2">
        <v>183371.38</v>
      </c>
      <c r="Y324" t="s">
        <v>1586</v>
      </c>
      <c r="Z324" t="s">
        <v>1357</v>
      </c>
      <c r="AA324" t="s">
        <v>772</v>
      </c>
      <c r="AB324" t="s">
        <v>766</v>
      </c>
      <c r="AC324" s="2">
        <v>183371.38</v>
      </c>
      <c r="AD324" s="2">
        <v>183371.38</v>
      </c>
      <c r="AE324" t="s">
        <v>766</v>
      </c>
      <c r="AF324" t="s">
        <v>786</v>
      </c>
      <c r="AG324" t="s">
        <v>772</v>
      </c>
      <c r="AI324" t="str">
        <f t="shared" si="4"/>
        <v>3G1TA5CF8JL190117</v>
      </c>
      <c r="AL324" s="2"/>
    </row>
    <row r="325" spans="1:42" hidden="1" x14ac:dyDescent="0.25">
      <c r="A325" s="1">
        <v>42844</v>
      </c>
      <c r="B325" t="s">
        <v>370</v>
      </c>
      <c r="C325">
        <v>2017</v>
      </c>
      <c r="D325" t="s">
        <v>1</v>
      </c>
      <c r="E325" t="s">
        <v>371</v>
      </c>
      <c r="F325" t="s">
        <v>321</v>
      </c>
      <c r="G325" s="2">
        <v>130359.52</v>
      </c>
      <c r="H325">
        <v>210</v>
      </c>
      <c r="I325" t="s">
        <v>4</v>
      </c>
      <c r="J325">
        <v>200</v>
      </c>
      <c r="K325" t="s">
        <v>1866</v>
      </c>
      <c r="M325" t="s">
        <v>5</v>
      </c>
      <c r="Q325" t="s">
        <v>763</v>
      </c>
      <c r="R325" t="s">
        <v>1587</v>
      </c>
      <c r="S325" s="6" t="s">
        <v>236</v>
      </c>
      <c r="T325" t="s">
        <v>1521</v>
      </c>
      <c r="U325" t="s">
        <v>1379</v>
      </c>
      <c r="V325" t="s">
        <v>783</v>
      </c>
      <c r="W325" t="s">
        <v>1436</v>
      </c>
      <c r="X325" s="2">
        <v>183371.38</v>
      </c>
      <c r="Y325" t="s">
        <v>1588</v>
      </c>
      <c r="Z325" t="s">
        <v>1438</v>
      </c>
      <c r="AA325" t="s">
        <v>772</v>
      </c>
      <c r="AB325" t="s">
        <v>766</v>
      </c>
      <c r="AC325" s="2">
        <v>183371.38</v>
      </c>
      <c r="AD325" s="2">
        <v>183371.38</v>
      </c>
      <c r="AE325" t="s">
        <v>766</v>
      </c>
      <c r="AF325" t="s">
        <v>786</v>
      </c>
      <c r="AG325" t="s">
        <v>772</v>
      </c>
      <c r="AI325" t="str">
        <f t="shared" si="4"/>
        <v>3G1TA5CF9JL185900</v>
      </c>
      <c r="AL325" s="2"/>
    </row>
    <row r="326" spans="1:42" x14ac:dyDescent="0.25">
      <c r="A326" s="1">
        <v>42669</v>
      </c>
      <c r="B326" t="s">
        <v>616</v>
      </c>
      <c r="C326">
        <v>2017</v>
      </c>
      <c r="D326" t="s">
        <v>1</v>
      </c>
      <c r="E326" t="s">
        <v>617</v>
      </c>
      <c r="F326" t="s">
        <v>424</v>
      </c>
      <c r="G326" s="2">
        <v>120428.49</v>
      </c>
      <c r="H326">
        <v>385</v>
      </c>
      <c r="I326" t="s">
        <v>4</v>
      </c>
      <c r="J326">
        <v>317</v>
      </c>
      <c r="K326" t="s">
        <v>1866</v>
      </c>
      <c r="L326" s="13" t="s">
        <v>2132</v>
      </c>
      <c r="M326" t="s">
        <v>618</v>
      </c>
      <c r="Q326" t="s">
        <v>1589</v>
      </c>
      <c r="R326" t="s">
        <v>1590</v>
      </c>
      <c r="S326" s="6" t="s">
        <v>223</v>
      </c>
      <c r="T326" t="s">
        <v>1521</v>
      </c>
      <c r="U326" t="s">
        <v>878</v>
      </c>
      <c r="V326" t="s">
        <v>796</v>
      </c>
      <c r="W326" t="s">
        <v>1591</v>
      </c>
      <c r="X326" s="2">
        <v>175810.01</v>
      </c>
      <c r="Y326" t="s">
        <v>1592</v>
      </c>
      <c r="Z326" t="s">
        <v>1360</v>
      </c>
      <c r="AA326" t="s">
        <v>772</v>
      </c>
      <c r="AB326" t="s">
        <v>766</v>
      </c>
      <c r="AC326" s="2">
        <v>175810.01</v>
      </c>
      <c r="AD326" s="2">
        <v>192349.46</v>
      </c>
      <c r="AE326" t="s">
        <v>1593</v>
      </c>
      <c r="AF326" t="s">
        <v>786</v>
      </c>
      <c r="AG326" t="s">
        <v>772</v>
      </c>
      <c r="AI326" t="str">
        <f t="shared" ref="AI326:AI373" si="5">VLOOKUP($S326,$E$5:$E$390,1,FALSE)</f>
        <v>3G1TB5CFXHL243990</v>
      </c>
      <c r="AL326" s="2"/>
    </row>
    <row r="327" spans="1:42" hidden="1" x14ac:dyDescent="0.25">
      <c r="A327" s="1">
        <v>42843</v>
      </c>
      <c r="B327" t="s">
        <v>319</v>
      </c>
      <c r="C327">
        <v>2017</v>
      </c>
      <c r="D327" t="s">
        <v>1</v>
      </c>
      <c r="E327" t="s">
        <v>320</v>
      </c>
      <c r="F327" t="s">
        <v>321</v>
      </c>
      <c r="G327" s="2">
        <v>130359.52</v>
      </c>
      <c r="H327">
        <v>211</v>
      </c>
      <c r="I327">
        <v>0</v>
      </c>
      <c r="J327" t="s">
        <v>15</v>
      </c>
      <c r="K327" t="s">
        <v>2007</v>
      </c>
      <c r="L327"/>
      <c r="Q327" t="s">
        <v>1423</v>
      </c>
      <c r="R327" t="s">
        <v>1594</v>
      </c>
      <c r="S327" s="6" t="s">
        <v>399</v>
      </c>
      <c r="T327" t="s">
        <v>1521</v>
      </c>
      <c r="U327" t="s">
        <v>814</v>
      </c>
      <c r="V327" t="s">
        <v>783</v>
      </c>
      <c r="W327" t="s">
        <v>1425</v>
      </c>
      <c r="X327" s="2">
        <v>199881.41</v>
      </c>
      <c r="Y327" t="s">
        <v>1595</v>
      </c>
      <c r="Z327" t="s">
        <v>1426</v>
      </c>
      <c r="AA327" t="s">
        <v>980</v>
      </c>
      <c r="AB327" t="s">
        <v>766</v>
      </c>
      <c r="AC327" s="2">
        <v>199881.41</v>
      </c>
      <c r="AD327" s="2">
        <v>199881.41</v>
      </c>
      <c r="AE327" t="s">
        <v>766</v>
      </c>
      <c r="AF327" t="s">
        <v>786</v>
      </c>
      <c r="AG327" t="s">
        <v>772</v>
      </c>
      <c r="AI327" t="str">
        <f t="shared" si="5"/>
        <v>3G1TB5CFXJL194019</v>
      </c>
      <c r="AL327" s="2"/>
    </row>
    <row r="328" spans="1:42" hidden="1" x14ac:dyDescent="0.25">
      <c r="A328" s="1">
        <v>42846</v>
      </c>
      <c r="B328" t="s">
        <v>418</v>
      </c>
      <c r="C328">
        <v>2017</v>
      </c>
      <c r="D328" t="s">
        <v>1</v>
      </c>
      <c r="E328" t="s">
        <v>419</v>
      </c>
      <c r="F328" t="s">
        <v>321</v>
      </c>
      <c r="G328" s="2">
        <v>130359.52</v>
      </c>
      <c r="H328">
        <v>208</v>
      </c>
      <c r="I328" t="s">
        <v>4</v>
      </c>
      <c r="J328">
        <v>159</v>
      </c>
      <c r="K328" t="s">
        <v>1866</v>
      </c>
      <c r="L328" s="13">
        <v>1000</v>
      </c>
      <c r="M328" t="s">
        <v>5</v>
      </c>
      <c r="Q328" t="s">
        <v>1267</v>
      </c>
      <c r="R328" t="s">
        <v>1596</v>
      </c>
      <c r="S328" s="6" t="s">
        <v>586</v>
      </c>
      <c r="T328" t="s">
        <v>1521</v>
      </c>
      <c r="U328" t="s">
        <v>1379</v>
      </c>
      <c r="V328" t="s">
        <v>783</v>
      </c>
      <c r="W328" t="s">
        <v>1268</v>
      </c>
      <c r="X328" s="2">
        <v>199881.41</v>
      </c>
      <c r="Y328" t="s">
        <v>1597</v>
      </c>
      <c r="Z328" t="s">
        <v>1269</v>
      </c>
      <c r="AA328" t="s">
        <v>980</v>
      </c>
      <c r="AB328" t="s">
        <v>766</v>
      </c>
      <c r="AC328" s="2">
        <v>199881.41</v>
      </c>
      <c r="AD328" s="2">
        <v>199881.41</v>
      </c>
      <c r="AE328" t="s">
        <v>766</v>
      </c>
      <c r="AF328" t="s">
        <v>786</v>
      </c>
      <c r="AG328" t="s">
        <v>772</v>
      </c>
      <c r="AI328" t="str">
        <f t="shared" si="5"/>
        <v>3G1TB5CFXJL199530</v>
      </c>
      <c r="AL328" s="2"/>
    </row>
    <row r="329" spans="1:42" hidden="1" x14ac:dyDescent="0.25">
      <c r="A329" s="1">
        <v>43049</v>
      </c>
      <c r="B329" t="s">
        <v>2008</v>
      </c>
      <c r="C329">
        <v>2017</v>
      </c>
      <c r="D329" t="s">
        <v>23</v>
      </c>
      <c r="E329" t="s">
        <v>2009</v>
      </c>
      <c r="F329" t="s">
        <v>452</v>
      </c>
      <c r="G329" s="2">
        <v>124000</v>
      </c>
      <c r="H329">
        <v>5</v>
      </c>
      <c r="I329">
        <v>0</v>
      </c>
      <c r="J329" t="s">
        <v>15</v>
      </c>
      <c r="L329"/>
      <c r="Q329" t="s">
        <v>1706</v>
      </c>
      <c r="R329" t="s">
        <v>1843</v>
      </c>
      <c r="S329" s="6" t="s">
        <v>1904</v>
      </c>
      <c r="T329" t="s">
        <v>1521</v>
      </c>
      <c r="U329" t="s">
        <v>878</v>
      </c>
      <c r="V329" t="s">
        <v>783</v>
      </c>
      <c r="W329" t="s">
        <v>1708</v>
      </c>
      <c r="X329" s="2">
        <v>199881.41</v>
      </c>
      <c r="Y329" t="s">
        <v>1844</v>
      </c>
      <c r="Z329" t="s">
        <v>1710</v>
      </c>
      <c r="AA329" t="s">
        <v>980</v>
      </c>
      <c r="AB329" t="s">
        <v>766</v>
      </c>
      <c r="AC329" s="2">
        <v>199881.41</v>
      </c>
      <c r="AD329" s="2">
        <v>199881.41</v>
      </c>
      <c r="AE329" t="s">
        <v>766</v>
      </c>
      <c r="AF329" t="s">
        <v>786</v>
      </c>
      <c r="AG329" t="s">
        <v>772</v>
      </c>
      <c r="AI329" t="str">
        <f t="shared" si="5"/>
        <v>3G1TB5CF0JL216920</v>
      </c>
      <c r="AL329" s="2"/>
    </row>
    <row r="330" spans="1:42" x14ac:dyDescent="0.25">
      <c r="A330" s="1">
        <v>42907</v>
      </c>
      <c r="B330" t="s">
        <v>422</v>
      </c>
      <c r="C330">
        <v>2017</v>
      </c>
      <c r="D330" t="s">
        <v>1</v>
      </c>
      <c r="E330" t="s">
        <v>423</v>
      </c>
      <c r="F330" t="s">
        <v>424</v>
      </c>
      <c r="G330" s="2">
        <v>132766.79</v>
      </c>
      <c r="H330">
        <v>147</v>
      </c>
      <c r="I330" t="s">
        <v>4</v>
      </c>
      <c r="J330">
        <v>141</v>
      </c>
      <c r="K330" t="s">
        <v>1866</v>
      </c>
      <c r="L330" s="13" t="s">
        <v>2132</v>
      </c>
      <c r="M330" t="s">
        <v>5</v>
      </c>
      <c r="Q330" t="s">
        <v>1427</v>
      </c>
      <c r="R330" t="s">
        <v>1598</v>
      </c>
      <c r="S330" s="6" t="s">
        <v>143</v>
      </c>
      <c r="T330" t="s">
        <v>1521</v>
      </c>
      <c r="U330" t="s">
        <v>838</v>
      </c>
      <c r="V330" t="s">
        <v>796</v>
      </c>
      <c r="W330" t="s">
        <v>1428</v>
      </c>
      <c r="X330" s="2">
        <v>206291.26</v>
      </c>
      <c r="Y330" t="s">
        <v>1599</v>
      </c>
      <c r="Z330" t="s">
        <v>1429</v>
      </c>
      <c r="AA330" t="s">
        <v>772</v>
      </c>
      <c r="AB330" t="s">
        <v>766</v>
      </c>
      <c r="AC330" s="2">
        <v>206291.26</v>
      </c>
      <c r="AD330" s="2">
        <v>206291.26</v>
      </c>
      <c r="AE330" t="s">
        <v>766</v>
      </c>
      <c r="AF330" t="s">
        <v>786</v>
      </c>
      <c r="AG330" t="s">
        <v>772</v>
      </c>
      <c r="AI330" t="str">
        <f t="shared" si="5"/>
        <v>3G1TB5CF2HL244020</v>
      </c>
      <c r="AL330" s="2"/>
    </row>
    <row r="331" spans="1:42" hidden="1" x14ac:dyDescent="0.25">
      <c r="A331" s="1">
        <v>43020</v>
      </c>
      <c r="B331" t="s">
        <v>215</v>
      </c>
      <c r="C331">
        <v>2018</v>
      </c>
      <c r="D331" t="s">
        <v>1</v>
      </c>
      <c r="E331" t="s">
        <v>216</v>
      </c>
      <c r="F331" t="s">
        <v>132</v>
      </c>
      <c r="G331" s="2">
        <v>132543.10999999999</v>
      </c>
      <c r="H331">
        <v>34</v>
      </c>
      <c r="I331">
        <v>0</v>
      </c>
      <c r="J331" t="s">
        <v>15</v>
      </c>
      <c r="K331" t="s">
        <v>5</v>
      </c>
      <c r="L331"/>
      <c r="Q331" t="s">
        <v>1478</v>
      </c>
      <c r="R331" t="s">
        <v>1600</v>
      </c>
      <c r="S331" s="6" t="s">
        <v>1677</v>
      </c>
      <c r="T331" t="s">
        <v>1521</v>
      </c>
      <c r="U331" t="s">
        <v>814</v>
      </c>
      <c r="V331" t="s">
        <v>783</v>
      </c>
      <c r="W331" t="s">
        <v>1480</v>
      </c>
      <c r="X331" s="2">
        <v>199882.62</v>
      </c>
      <c r="Y331" t="s">
        <v>1601</v>
      </c>
      <c r="Z331" t="s">
        <v>1482</v>
      </c>
      <c r="AA331" t="s">
        <v>772</v>
      </c>
      <c r="AB331" t="s">
        <v>766</v>
      </c>
      <c r="AC331" s="2">
        <v>199882.62</v>
      </c>
      <c r="AD331" s="2">
        <v>199882.62</v>
      </c>
      <c r="AE331" t="s">
        <v>766</v>
      </c>
      <c r="AF331" t="s">
        <v>786</v>
      </c>
      <c r="AG331" t="s">
        <v>772</v>
      </c>
      <c r="AI331" t="e">
        <f t="shared" si="5"/>
        <v>#N/A</v>
      </c>
      <c r="AJ331" t="s">
        <v>2050</v>
      </c>
      <c r="AK331" t="s">
        <v>2037</v>
      </c>
      <c r="AL331" s="10">
        <v>43001</v>
      </c>
      <c r="AO331" t="s">
        <v>2059</v>
      </c>
      <c r="AP331" t="s">
        <v>2074</v>
      </c>
    </row>
    <row r="332" spans="1:42" hidden="1" x14ac:dyDescent="0.25">
      <c r="A332" s="1">
        <v>43018</v>
      </c>
      <c r="B332" t="s">
        <v>178</v>
      </c>
      <c r="C332">
        <v>2018</v>
      </c>
      <c r="D332" t="s">
        <v>1</v>
      </c>
      <c r="E332" t="s">
        <v>179</v>
      </c>
      <c r="F332" t="s">
        <v>31</v>
      </c>
      <c r="G332" s="2">
        <v>132543.10999999999</v>
      </c>
      <c r="H332">
        <v>36</v>
      </c>
      <c r="I332">
        <v>0</v>
      </c>
      <c r="J332" t="s">
        <v>15</v>
      </c>
      <c r="K332" t="s">
        <v>5</v>
      </c>
      <c r="L332"/>
      <c r="Q332" t="s">
        <v>1081</v>
      </c>
      <c r="R332" t="s">
        <v>1602</v>
      </c>
      <c r="S332" s="6" t="s">
        <v>207</v>
      </c>
      <c r="T332" t="s">
        <v>1521</v>
      </c>
      <c r="U332" t="s">
        <v>814</v>
      </c>
      <c r="V332" t="s">
        <v>783</v>
      </c>
      <c r="W332" t="s">
        <v>1083</v>
      </c>
      <c r="X332" s="2">
        <v>199881.41</v>
      </c>
      <c r="Y332" t="s">
        <v>1603</v>
      </c>
      <c r="Z332" t="s">
        <v>1085</v>
      </c>
      <c r="AA332" t="s">
        <v>772</v>
      </c>
      <c r="AB332" t="s">
        <v>766</v>
      </c>
      <c r="AC332" s="2">
        <v>199881.41</v>
      </c>
      <c r="AD332" s="2">
        <v>199881.41</v>
      </c>
      <c r="AE332" t="s">
        <v>766</v>
      </c>
      <c r="AF332" t="s">
        <v>786</v>
      </c>
      <c r="AG332" t="s">
        <v>772</v>
      </c>
      <c r="AI332" t="str">
        <f t="shared" si="5"/>
        <v>3G1TB5CF2JL190420</v>
      </c>
      <c r="AL332" s="2"/>
    </row>
    <row r="333" spans="1:42" hidden="1" x14ac:dyDescent="0.25">
      <c r="A333" s="1">
        <v>43004</v>
      </c>
      <c r="B333" t="s">
        <v>612</v>
      </c>
      <c r="C333">
        <v>2018</v>
      </c>
      <c r="D333" t="s">
        <v>1</v>
      </c>
      <c r="E333" t="s">
        <v>613</v>
      </c>
      <c r="F333" t="s">
        <v>129</v>
      </c>
      <c r="G333" s="2">
        <v>132544.35999999999</v>
      </c>
      <c r="H333">
        <v>50</v>
      </c>
      <c r="I333">
        <v>0</v>
      </c>
      <c r="J333" t="s">
        <v>15</v>
      </c>
      <c r="K333" t="s">
        <v>5</v>
      </c>
      <c r="L333"/>
      <c r="Q333" t="s">
        <v>773</v>
      </c>
      <c r="R333" t="s">
        <v>1604</v>
      </c>
      <c r="S333" s="6" t="s">
        <v>44</v>
      </c>
      <c r="T333" t="s">
        <v>1521</v>
      </c>
      <c r="U333" t="s">
        <v>766</v>
      </c>
      <c r="V333" t="s">
        <v>796</v>
      </c>
      <c r="W333" t="s">
        <v>777</v>
      </c>
      <c r="X333" s="2">
        <v>122265</v>
      </c>
      <c r="Y333" t="s">
        <v>1605</v>
      </c>
      <c r="Z333" t="s">
        <v>766</v>
      </c>
      <c r="AA333" t="s">
        <v>770</v>
      </c>
      <c r="AB333" t="s">
        <v>766</v>
      </c>
      <c r="AC333" s="2">
        <v>122265</v>
      </c>
      <c r="AD333" s="2">
        <v>122265</v>
      </c>
      <c r="AE333" t="s">
        <v>766</v>
      </c>
      <c r="AF333" t="s">
        <v>771</v>
      </c>
      <c r="AG333" t="s">
        <v>772</v>
      </c>
      <c r="AI333" t="str">
        <f t="shared" si="5"/>
        <v>3G1TB5CF3HL108009</v>
      </c>
      <c r="AL333" s="2"/>
    </row>
    <row r="334" spans="1:42" hidden="1" x14ac:dyDescent="0.25">
      <c r="A334" s="1">
        <v>43026</v>
      </c>
      <c r="B334" t="s">
        <v>333</v>
      </c>
      <c r="C334">
        <v>2018</v>
      </c>
      <c r="D334" t="s">
        <v>1</v>
      </c>
      <c r="E334" t="s">
        <v>334</v>
      </c>
      <c r="F334" t="s">
        <v>210</v>
      </c>
      <c r="G334" s="2">
        <v>132543.10999999999</v>
      </c>
      <c r="H334">
        <v>28</v>
      </c>
      <c r="I334">
        <v>0</v>
      </c>
      <c r="J334" t="s">
        <v>15</v>
      </c>
      <c r="K334" t="s">
        <v>2010</v>
      </c>
      <c r="L334"/>
      <c r="Q334" t="s">
        <v>1333</v>
      </c>
      <c r="R334" t="s">
        <v>1606</v>
      </c>
      <c r="S334" s="6" t="s">
        <v>2</v>
      </c>
      <c r="T334" t="s">
        <v>1521</v>
      </c>
      <c r="U334" t="s">
        <v>838</v>
      </c>
      <c r="V334" t="s">
        <v>783</v>
      </c>
      <c r="W334" t="s">
        <v>1375</v>
      </c>
      <c r="X334" s="2">
        <v>199882.62</v>
      </c>
      <c r="Y334" t="s">
        <v>1607</v>
      </c>
      <c r="Z334" t="s">
        <v>1377</v>
      </c>
      <c r="AA334" t="s">
        <v>772</v>
      </c>
      <c r="AB334" t="s">
        <v>766</v>
      </c>
      <c r="AC334" s="2">
        <v>199882.62</v>
      </c>
      <c r="AD334" s="2">
        <v>199882.62</v>
      </c>
      <c r="AE334" t="s">
        <v>766</v>
      </c>
      <c r="AF334" t="s">
        <v>786</v>
      </c>
      <c r="AG334" t="s">
        <v>772</v>
      </c>
      <c r="AI334" t="str">
        <f t="shared" si="5"/>
        <v>3G1TB5CF3JL132719</v>
      </c>
      <c r="AL334" s="2"/>
    </row>
    <row r="335" spans="1:42" hidden="1" x14ac:dyDescent="0.25">
      <c r="A335" s="1">
        <v>43026</v>
      </c>
      <c r="B335" t="s">
        <v>335</v>
      </c>
      <c r="C335">
        <v>2018</v>
      </c>
      <c r="D335" t="s">
        <v>1</v>
      </c>
      <c r="E335" t="s">
        <v>336</v>
      </c>
      <c r="F335" t="s">
        <v>31</v>
      </c>
      <c r="G335" s="2">
        <v>132543.10999999999</v>
      </c>
      <c r="H335">
        <v>28</v>
      </c>
      <c r="I335">
        <v>0</v>
      </c>
      <c r="J335" t="s">
        <v>15</v>
      </c>
      <c r="K335" t="s">
        <v>5</v>
      </c>
      <c r="L335"/>
      <c r="Q335" t="s">
        <v>970</v>
      </c>
      <c r="R335" t="s">
        <v>1608</v>
      </c>
      <c r="S335" s="6" t="s">
        <v>169</v>
      </c>
      <c r="T335" t="s">
        <v>1521</v>
      </c>
      <c r="U335" t="s">
        <v>814</v>
      </c>
      <c r="V335" t="s">
        <v>783</v>
      </c>
      <c r="W335" t="s">
        <v>973</v>
      </c>
      <c r="X335" s="2">
        <v>199882.62</v>
      </c>
      <c r="Y335" t="s">
        <v>1609</v>
      </c>
      <c r="Z335" t="s">
        <v>773</v>
      </c>
      <c r="AA335" t="s">
        <v>772</v>
      </c>
      <c r="AB335" t="s">
        <v>766</v>
      </c>
      <c r="AC335" s="2">
        <v>199882.62</v>
      </c>
      <c r="AD335" s="2">
        <v>199882.62</v>
      </c>
      <c r="AE335" t="s">
        <v>766</v>
      </c>
      <c r="AF335" t="s">
        <v>786</v>
      </c>
      <c r="AG335" t="s">
        <v>772</v>
      </c>
      <c r="AI335" t="str">
        <f t="shared" si="5"/>
        <v>3G1TB5CF3JL165381</v>
      </c>
      <c r="AL335" s="2"/>
    </row>
    <row r="336" spans="1:42" hidden="1" x14ac:dyDescent="0.25">
      <c r="A336" s="1">
        <v>43014</v>
      </c>
      <c r="B336" t="s">
        <v>127</v>
      </c>
      <c r="C336">
        <v>2018</v>
      </c>
      <c r="D336" t="s">
        <v>1</v>
      </c>
      <c r="E336" t="s">
        <v>128</v>
      </c>
      <c r="F336" t="s">
        <v>129</v>
      </c>
      <c r="G336" s="2">
        <v>132543.10999999999</v>
      </c>
      <c r="H336">
        <v>40</v>
      </c>
      <c r="I336">
        <v>0</v>
      </c>
      <c r="J336" t="s">
        <v>15</v>
      </c>
      <c r="K336" t="s">
        <v>11</v>
      </c>
      <c r="L336"/>
      <c r="Q336" t="s">
        <v>763</v>
      </c>
      <c r="R336" t="s">
        <v>1610</v>
      </c>
      <c r="S336" s="6" t="s">
        <v>238</v>
      </c>
      <c r="T336" t="s">
        <v>1521</v>
      </c>
      <c r="U336" t="s">
        <v>1379</v>
      </c>
      <c r="V336" t="s">
        <v>783</v>
      </c>
      <c r="W336" t="s">
        <v>1436</v>
      </c>
      <c r="X336" s="2">
        <v>159383.99</v>
      </c>
      <c r="Y336" t="s">
        <v>1611</v>
      </c>
      <c r="Z336" t="s">
        <v>1438</v>
      </c>
      <c r="AA336" t="s">
        <v>772</v>
      </c>
      <c r="AB336" t="s">
        <v>766</v>
      </c>
      <c r="AC336" s="2">
        <v>159383.99</v>
      </c>
      <c r="AD336" s="2">
        <v>199881.41</v>
      </c>
      <c r="AE336" t="s">
        <v>1706</v>
      </c>
      <c r="AF336" t="s">
        <v>786</v>
      </c>
      <c r="AG336" t="s">
        <v>772</v>
      </c>
      <c r="AI336" t="str">
        <f t="shared" si="5"/>
        <v>3G1TB5CF3JL190913</v>
      </c>
      <c r="AL336" s="2"/>
    </row>
    <row r="337" spans="1:42" hidden="1" x14ac:dyDescent="0.25">
      <c r="A337" s="1">
        <v>42942</v>
      </c>
      <c r="B337" t="s">
        <v>598</v>
      </c>
      <c r="C337">
        <v>2018</v>
      </c>
      <c r="D337" t="s">
        <v>1</v>
      </c>
      <c r="E337" t="s">
        <v>599</v>
      </c>
      <c r="F337" t="s">
        <v>132</v>
      </c>
      <c r="G337" s="2">
        <v>132544.35999999999</v>
      </c>
      <c r="H337">
        <v>112</v>
      </c>
      <c r="I337">
        <v>0</v>
      </c>
      <c r="J337" t="s">
        <v>15</v>
      </c>
      <c r="K337" t="s">
        <v>5</v>
      </c>
      <c r="L337"/>
      <c r="Q337" t="s">
        <v>1127</v>
      </c>
      <c r="R337" t="s">
        <v>1612</v>
      </c>
      <c r="S337" s="6" t="s">
        <v>646</v>
      </c>
      <c r="T337" t="s">
        <v>1521</v>
      </c>
      <c r="U337" t="s">
        <v>814</v>
      </c>
      <c r="V337" t="s">
        <v>783</v>
      </c>
      <c r="W337" t="s">
        <v>1129</v>
      </c>
      <c r="X337" s="2">
        <v>199881.41</v>
      </c>
      <c r="Y337" t="s">
        <v>1613</v>
      </c>
      <c r="Z337" t="s">
        <v>1131</v>
      </c>
      <c r="AA337" t="s">
        <v>980</v>
      </c>
      <c r="AB337" t="s">
        <v>766</v>
      </c>
      <c r="AC337" s="2">
        <v>199881.41</v>
      </c>
      <c r="AD337" s="2">
        <v>199881.41</v>
      </c>
      <c r="AE337" t="s">
        <v>766</v>
      </c>
      <c r="AF337" t="s">
        <v>786</v>
      </c>
      <c r="AG337" t="s">
        <v>772</v>
      </c>
      <c r="AI337" t="str">
        <f t="shared" si="5"/>
        <v>3G1TB5CF3JL197392</v>
      </c>
      <c r="AL337" s="2"/>
    </row>
    <row r="338" spans="1:42" hidden="1" x14ac:dyDescent="0.25">
      <c r="A338" s="1">
        <v>43026</v>
      </c>
      <c r="B338" t="s">
        <v>337</v>
      </c>
      <c r="C338">
        <v>2018</v>
      </c>
      <c r="D338" t="s">
        <v>1</v>
      </c>
      <c r="E338" t="s">
        <v>338</v>
      </c>
      <c r="F338" t="s">
        <v>210</v>
      </c>
      <c r="G338" s="2">
        <v>132543.10999999999</v>
      </c>
      <c r="H338">
        <v>28</v>
      </c>
      <c r="J338">
        <v>2</v>
      </c>
      <c r="K338" t="s">
        <v>1866</v>
      </c>
      <c r="M338" t="s">
        <v>5</v>
      </c>
      <c r="Q338" t="s">
        <v>1267</v>
      </c>
      <c r="R338" t="s">
        <v>1614</v>
      </c>
      <c r="S338" s="6" t="s">
        <v>584</v>
      </c>
      <c r="T338" t="s">
        <v>1521</v>
      </c>
      <c r="U338" t="s">
        <v>814</v>
      </c>
      <c r="V338" t="s">
        <v>783</v>
      </c>
      <c r="W338" t="s">
        <v>1268</v>
      </c>
      <c r="X338" s="2">
        <v>199881.41</v>
      </c>
      <c r="Y338" t="s">
        <v>1615</v>
      </c>
      <c r="Z338" t="s">
        <v>1269</v>
      </c>
      <c r="AA338" t="s">
        <v>980</v>
      </c>
      <c r="AB338" t="s">
        <v>766</v>
      </c>
      <c r="AC338" s="2">
        <v>199881.41</v>
      </c>
      <c r="AD338" s="2">
        <v>199881.41</v>
      </c>
      <c r="AE338" t="s">
        <v>766</v>
      </c>
      <c r="AF338" t="s">
        <v>786</v>
      </c>
      <c r="AG338" t="s">
        <v>772</v>
      </c>
      <c r="AI338" t="str">
        <f t="shared" si="5"/>
        <v>3G1TB5CF3JL199949</v>
      </c>
      <c r="AL338" s="2"/>
    </row>
    <row r="339" spans="1:42" hidden="1" x14ac:dyDescent="0.25">
      <c r="A339" s="1">
        <v>43014</v>
      </c>
      <c r="B339" t="s">
        <v>130</v>
      </c>
      <c r="C339">
        <v>2018</v>
      </c>
      <c r="D339" t="s">
        <v>1</v>
      </c>
      <c r="E339" t="s">
        <v>131</v>
      </c>
      <c r="F339" t="s">
        <v>132</v>
      </c>
      <c r="G339" s="2">
        <v>132543.10999999999</v>
      </c>
      <c r="H339">
        <v>40</v>
      </c>
      <c r="I339">
        <v>0</v>
      </c>
      <c r="J339" t="s">
        <v>15</v>
      </c>
      <c r="K339" t="s">
        <v>5</v>
      </c>
      <c r="L339"/>
      <c r="Q339" t="s">
        <v>1616</v>
      </c>
      <c r="R339" t="s">
        <v>1617</v>
      </c>
      <c r="S339" s="6" t="s">
        <v>225</v>
      </c>
      <c r="T339" t="s">
        <v>1521</v>
      </c>
      <c r="U339" t="s">
        <v>766</v>
      </c>
      <c r="V339" t="s">
        <v>783</v>
      </c>
      <c r="W339" t="s">
        <v>1618</v>
      </c>
      <c r="X339" s="2">
        <v>199882.62</v>
      </c>
      <c r="Y339" t="s">
        <v>1619</v>
      </c>
      <c r="Z339" t="s">
        <v>1620</v>
      </c>
      <c r="AA339" t="s">
        <v>772</v>
      </c>
      <c r="AB339" t="s">
        <v>766</v>
      </c>
      <c r="AC339" s="2">
        <v>199882.62</v>
      </c>
      <c r="AD339" s="2">
        <v>199882.62</v>
      </c>
      <c r="AE339" t="s">
        <v>766</v>
      </c>
      <c r="AF339" t="s">
        <v>786</v>
      </c>
      <c r="AG339" t="s">
        <v>772</v>
      </c>
      <c r="AI339" t="str">
        <f t="shared" si="5"/>
        <v>3G1TB5CF4JL109613</v>
      </c>
      <c r="AL339" s="2"/>
    </row>
    <row r="340" spans="1:42" hidden="1" x14ac:dyDescent="0.25">
      <c r="A340" s="1">
        <v>42912</v>
      </c>
      <c r="B340" t="s">
        <v>594</v>
      </c>
      <c r="C340">
        <v>2018</v>
      </c>
      <c r="D340" t="s">
        <v>1</v>
      </c>
      <c r="E340" t="s">
        <v>595</v>
      </c>
      <c r="F340" t="s">
        <v>132</v>
      </c>
      <c r="G340" s="2">
        <v>132221.59</v>
      </c>
      <c r="H340">
        <v>142</v>
      </c>
      <c r="I340">
        <v>0</v>
      </c>
      <c r="J340" t="s">
        <v>15</v>
      </c>
      <c r="K340" t="s">
        <v>5</v>
      </c>
      <c r="L340"/>
      <c r="Q340" t="s">
        <v>1050</v>
      </c>
      <c r="R340" t="s">
        <v>1621</v>
      </c>
      <c r="S340" s="6" t="s">
        <v>175</v>
      </c>
      <c r="T340" t="s">
        <v>1521</v>
      </c>
      <c r="U340" t="s">
        <v>1374</v>
      </c>
      <c r="V340" t="s">
        <v>783</v>
      </c>
      <c r="W340" t="s">
        <v>1052</v>
      </c>
      <c r="X340" s="2">
        <v>185940</v>
      </c>
      <c r="Y340" t="s">
        <v>1622</v>
      </c>
      <c r="Z340" t="s">
        <v>1054</v>
      </c>
      <c r="AA340" t="s">
        <v>772</v>
      </c>
      <c r="AB340" t="s">
        <v>766</v>
      </c>
      <c r="AC340" s="2">
        <v>185940</v>
      </c>
      <c r="AD340" s="2">
        <v>199882.62</v>
      </c>
      <c r="AE340" t="s">
        <v>1811</v>
      </c>
      <c r="AF340" t="s">
        <v>786</v>
      </c>
      <c r="AG340" t="s">
        <v>772</v>
      </c>
      <c r="AI340" t="str">
        <f t="shared" si="5"/>
        <v>3G1TB5CF5JL126064</v>
      </c>
      <c r="AL340" s="2"/>
    </row>
    <row r="341" spans="1:42" hidden="1" x14ac:dyDescent="0.25">
      <c r="A341" s="1">
        <v>43026</v>
      </c>
      <c r="B341" t="s">
        <v>339</v>
      </c>
      <c r="C341">
        <v>2018</v>
      </c>
      <c r="D341" t="s">
        <v>1</v>
      </c>
      <c r="E341" t="s">
        <v>340</v>
      </c>
      <c r="F341" t="s">
        <v>31</v>
      </c>
      <c r="G341" s="2">
        <v>132543.10999999999</v>
      </c>
      <c r="H341">
        <v>28</v>
      </c>
      <c r="I341">
        <v>0</v>
      </c>
      <c r="J341" t="s">
        <v>15</v>
      </c>
      <c r="K341" t="s">
        <v>5</v>
      </c>
      <c r="L341"/>
      <c r="Q341" t="s">
        <v>1267</v>
      </c>
      <c r="R341" t="s">
        <v>1623</v>
      </c>
      <c r="S341" s="6" t="s">
        <v>582</v>
      </c>
      <c r="T341" t="s">
        <v>1521</v>
      </c>
      <c r="U341" t="s">
        <v>1379</v>
      </c>
      <c r="V341" t="s">
        <v>783</v>
      </c>
      <c r="W341" t="s">
        <v>1268</v>
      </c>
      <c r="X341" s="2">
        <v>199881.41</v>
      </c>
      <c r="Y341" t="s">
        <v>1624</v>
      </c>
      <c r="Z341" t="s">
        <v>1269</v>
      </c>
      <c r="AA341" t="s">
        <v>980</v>
      </c>
      <c r="AB341" t="s">
        <v>766</v>
      </c>
      <c r="AC341" s="2">
        <v>199881.41</v>
      </c>
      <c r="AD341" s="2">
        <v>199881.41</v>
      </c>
      <c r="AE341" t="s">
        <v>766</v>
      </c>
      <c r="AF341" t="s">
        <v>786</v>
      </c>
      <c r="AG341" t="s">
        <v>772</v>
      </c>
      <c r="AI341" t="str">
        <f t="shared" si="5"/>
        <v>3G1TB5CF5JL200860</v>
      </c>
      <c r="AL341" s="2"/>
    </row>
    <row r="342" spans="1:42" hidden="1" x14ac:dyDescent="0.25">
      <c r="A342" s="1">
        <v>43020</v>
      </c>
      <c r="B342" t="s">
        <v>217</v>
      </c>
      <c r="C342">
        <v>2018</v>
      </c>
      <c r="D342" t="s">
        <v>1</v>
      </c>
      <c r="E342" t="s">
        <v>218</v>
      </c>
      <c r="F342" t="s">
        <v>210</v>
      </c>
      <c r="G342" s="2">
        <v>132543.10999999999</v>
      </c>
      <c r="H342">
        <v>34</v>
      </c>
      <c r="I342" t="s">
        <v>4</v>
      </c>
      <c r="J342">
        <v>18</v>
      </c>
      <c r="K342" t="s">
        <v>1866</v>
      </c>
      <c r="M342" t="s">
        <v>5</v>
      </c>
      <c r="Q342" t="s">
        <v>1670</v>
      </c>
      <c r="R342" t="s">
        <v>1845</v>
      </c>
      <c r="S342" s="6" t="s">
        <v>1908</v>
      </c>
      <c r="T342" t="s">
        <v>1521</v>
      </c>
      <c r="U342" t="s">
        <v>838</v>
      </c>
      <c r="V342" t="s">
        <v>783</v>
      </c>
      <c r="W342" t="s">
        <v>1716</v>
      </c>
      <c r="X342" s="2">
        <v>199881.41</v>
      </c>
      <c r="Y342" t="s">
        <v>1846</v>
      </c>
      <c r="Z342" t="s">
        <v>1718</v>
      </c>
      <c r="AA342" t="s">
        <v>980</v>
      </c>
      <c r="AB342" t="s">
        <v>766</v>
      </c>
      <c r="AC342" s="2">
        <v>199881.41</v>
      </c>
      <c r="AD342" s="2">
        <v>199881.41</v>
      </c>
      <c r="AE342" t="s">
        <v>766</v>
      </c>
      <c r="AF342" t="s">
        <v>786</v>
      </c>
      <c r="AG342" t="s">
        <v>772</v>
      </c>
      <c r="AI342" t="str">
        <f t="shared" si="5"/>
        <v>3G1TB5CF5JL210739</v>
      </c>
      <c r="AL342" s="2"/>
    </row>
    <row r="343" spans="1:42" x14ac:dyDescent="0.25">
      <c r="A343" s="1">
        <v>42909</v>
      </c>
      <c r="B343" t="s">
        <v>472</v>
      </c>
      <c r="C343">
        <v>2018</v>
      </c>
      <c r="D343" t="s">
        <v>1</v>
      </c>
      <c r="E343" t="s">
        <v>473</v>
      </c>
      <c r="F343" t="s">
        <v>132</v>
      </c>
      <c r="G343" s="2">
        <v>132221.59</v>
      </c>
      <c r="H343">
        <v>145</v>
      </c>
      <c r="I343" t="s">
        <v>4</v>
      </c>
      <c r="J343">
        <v>23</v>
      </c>
      <c r="K343" t="s">
        <v>1866</v>
      </c>
      <c r="L343" s="13" t="s">
        <v>2132</v>
      </c>
      <c r="M343" t="s">
        <v>5</v>
      </c>
      <c r="Q343" t="s">
        <v>1127</v>
      </c>
      <c r="R343" t="s">
        <v>1625</v>
      </c>
      <c r="S343" s="6" t="s">
        <v>648</v>
      </c>
      <c r="T343" t="s">
        <v>1521</v>
      </c>
      <c r="U343" t="s">
        <v>1374</v>
      </c>
      <c r="V343" t="s">
        <v>783</v>
      </c>
      <c r="W343" t="s">
        <v>1129</v>
      </c>
      <c r="X343" s="2">
        <v>211346.72</v>
      </c>
      <c r="Y343" t="s">
        <v>1626</v>
      </c>
      <c r="Z343" t="s">
        <v>1131</v>
      </c>
      <c r="AA343" t="s">
        <v>980</v>
      </c>
      <c r="AB343" t="s">
        <v>766</v>
      </c>
      <c r="AC343" s="2">
        <v>211346.72</v>
      </c>
      <c r="AD343" s="2">
        <v>211346.72</v>
      </c>
      <c r="AE343" t="s">
        <v>766</v>
      </c>
      <c r="AF343" t="s">
        <v>786</v>
      </c>
      <c r="AG343" t="s">
        <v>772</v>
      </c>
      <c r="AI343" t="str">
        <f t="shared" si="5"/>
        <v>3G1TB5CF6JL202083</v>
      </c>
      <c r="AL343" s="2"/>
    </row>
    <row r="344" spans="1:42" hidden="1" x14ac:dyDescent="0.25">
      <c r="A344" s="1">
        <v>43018</v>
      </c>
      <c r="B344" t="s">
        <v>176</v>
      </c>
      <c r="C344">
        <v>2018</v>
      </c>
      <c r="D344" t="s">
        <v>1</v>
      </c>
      <c r="E344" t="s">
        <v>177</v>
      </c>
      <c r="F344" t="s">
        <v>31</v>
      </c>
      <c r="G344" s="2">
        <v>132543.10999999999</v>
      </c>
      <c r="H344">
        <v>36</v>
      </c>
      <c r="I344">
        <v>0</v>
      </c>
      <c r="J344" t="s">
        <v>15</v>
      </c>
      <c r="K344" t="s">
        <v>11</v>
      </c>
      <c r="L344"/>
      <c r="Q344" t="s">
        <v>1443</v>
      </c>
      <c r="R344" t="s">
        <v>1847</v>
      </c>
      <c r="S344" s="6" t="s">
        <v>1912</v>
      </c>
      <c r="T344" t="s">
        <v>1521</v>
      </c>
      <c r="U344" t="s">
        <v>1379</v>
      </c>
      <c r="V344" t="s">
        <v>783</v>
      </c>
      <c r="W344" t="s">
        <v>1686</v>
      </c>
      <c r="X344" s="2">
        <v>199881.41</v>
      </c>
      <c r="Y344" t="s">
        <v>1848</v>
      </c>
      <c r="Z344" t="s">
        <v>1142</v>
      </c>
      <c r="AA344" t="s">
        <v>980</v>
      </c>
      <c r="AB344" t="s">
        <v>766</v>
      </c>
      <c r="AC344" s="2">
        <v>199881.41</v>
      </c>
      <c r="AD344" s="2">
        <v>199881.41</v>
      </c>
      <c r="AE344" t="s">
        <v>766</v>
      </c>
      <c r="AF344" t="s">
        <v>786</v>
      </c>
      <c r="AG344" t="s">
        <v>772</v>
      </c>
      <c r="AI344" t="str">
        <f t="shared" si="5"/>
        <v>3G1TB5CF6JL220308</v>
      </c>
      <c r="AL344" s="2"/>
    </row>
    <row r="345" spans="1:42" hidden="1" x14ac:dyDescent="0.25">
      <c r="A345" s="1">
        <v>43040</v>
      </c>
      <c r="B345" t="s">
        <v>2011</v>
      </c>
      <c r="C345">
        <v>2018</v>
      </c>
      <c r="D345" t="s">
        <v>1</v>
      </c>
      <c r="E345" t="s">
        <v>2012</v>
      </c>
      <c r="F345" t="s">
        <v>31</v>
      </c>
      <c r="G345" s="2">
        <v>132543.10999999999</v>
      </c>
      <c r="H345">
        <v>14</v>
      </c>
      <c r="I345">
        <v>0</v>
      </c>
      <c r="J345" t="s">
        <v>15</v>
      </c>
      <c r="K345" t="s">
        <v>11</v>
      </c>
      <c r="L345"/>
      <c r="Q345" t="s">
        <v>1443</v>
      </c>
      <c r="R345" t="s">
        <v>1849</v>
      </c>
      <c r="S345" s="6" t="s">
        <v>1914</v>
      </c>
      <c r="T345" t="s">
        <v>1521</v>
      </c>
      <c r="U345" t="s">
        <v>838</v>
      </c>
      <c r="V345" t="s">
        <v>783</v>
      </c>
      <c r="W345" t="s">
        <v>1686</v>
      </c>
      <c r="X345" s="2">
        <v>211346.72</v>
      </c>
      <c r="Y345" t="s">
        <v>1850</v>
      </c>
      <c r="Z345" t="s">
        <v>1142</v>
      </c>
      <c r="AA345" t="s">
        <v>980</v>
      </c>
      <c r="AB345" t="s">
        <v>766</v>
      </c>
      <c r="AC345" s="2">
        <v>211346.72</v>
      </c>
      <c r="AD345" s="2">
        <v>211346.72</v>
      </c>
      <c r="AE345" t="s">
        <v>766</v>
      </c>
      <c r="AF345" t="s">
        <v>786</v>
      </c>
      <c r="AG345" t="s">
        <v>772</v>
      </c>
      <c r="AI345" t="str">
        <f t="shared" si="5"/>
        <v>3G1TB5CF6JL220485</v>
      </c>
      <c r="AL345" s="2"/>
    </row>
    <row r="346" spans="1:42" hidden="1" x14ac:dyDescent="0.25">
      <c r="A346" s="1">
        <v>43020</v>
      </c>
      <c r="B346" t="s">
        <v>219</v>
      </c>
      <c r="C346">
        <v>2018</v>
      </c>
      <c r="D346" t="s">
        <v>1</v>
      </c>
      <c r="E346" t="s">
        <v>220</v>
      </c>
      <c r="F346" t="s">
        <v>31</v>
      </c>
      <c r="G346" s="2">
        <v>132543.10999999999</v>
      </c>
      <c r="H346">
        <v>34</v>
      </c>
      <c r="I346">
        <v>0</v>
      </c>
      <c r="J346" t="s">
        <v>15</v>
      </c>
      <c r="K346" t="s">
        <v>5</v>
      </c>
      <c r="L346"/>
      <c r="Q346" t="s">
        <v>1061</v>
      </c>
      <c r="R346" t="s">
        <v>1627</v>
      </c>
      <c r="S346" s="6" t="s">
        <v>1678</v>
      </c>
      <c r="T346" t="s">
        <v>1521</v>
      </c>
      <c r="U346" t="s">
        <v>878</v>
      </c>
      <c r="V346" t="s">
        <v>783</v>
      </c>
      <c r="W346" t="s">
        <v>1628</v>
      </c>
      <c r="X346" s="2">
        <v>199882.62</v>
      </c>
      <c r="Y346" t="s">
        <v>1629</v>
      </c>
      <c r="Z346" t="s">
        <v>1034</v>
      </c>
      <c r="AA346" t="s">
        <v>772</v>
      </c>
      <c r="AB346" t="s">
        <v>766</v>
      </c>
      <c r="AC346" s="2">
        <v>199882.62</v>
      </c>
      <c r="AD346" s="2">
        <v>199882.62</v>
      </c>
      <c r="AE346" t="s">
        <v>766</v>
      </c>
      <c r="AF346" t="s">
        <v>786</v>
      </c>
      <c r="AG346" t="s">
        <v>772</v>
      </c>
      <c r="AI346" t="e">
        <f t="shared" si="5"/>
        <v>#N/A</v>
      </c>
      <c r="AJ346" t="s">
        <v>2051</v>
      </c>
      <c r="AK346" t="s">
        <v>2037</v>
      </c>
      <c r="AL346" s="10">
        <v>43001</v>
      </c>
      <c r="AO346" t="s">
        <v>2059</v>
      </c>
      <c r="AP346" t="s">
        <v>2074</v>
      </c>
    </row>
    <row r="347" spans="1:42" hidden="1" x14ac:dyDescent="0.25">
      <c r="A347" s="1">
        <v>42942</v>
      </c>
      <c r="B347" t="s">
        <v>604</v>
      </c>
      <c r="C347">
        <v>2018</v>
      </c>
      <c r="D347" t="s">
        <v>1</v>
      </c>
      <c r="E347" t="s">
        <v>605</v>
      </c>
      <c r="F347" t="s">
        <v>157</v>
      </c>
      <c r="G347" s="2">
        <v>132544.35999999999</v>
      </c>
      <c r="H347">
        <v>112</v>
      </c>
      <c r="I347">
        <v>0</v>
      </c>
      <c r="J347" t="s">
        <v>15</v>
      </c>
      <c r="K347" t="s">
        <v>5</v>
      </c>
      <c r="L347"/>
      <c r="Q347" t="s">
        <v>1402</v>
      </c>
      <c r="R347" t="s">
        <v>1630</v>
      </c>
      <c r="S347" s="6" t="s">
        <v>457</v>
      </c>
      <c r="T347" t="s">
        <v>1521</v>
      </c>
      <c r="U347" t="s">
        <v>1374</v>
      </c>
      <c r="V347" t="s">
        <v>783</v>
      </c>
      <c r="W347" t="s">
        <v>868</v>
      </c>
      <c r="X347" s="2">
        <v>199882.62</v>
      </c>
      <c r="Y347" t="s">
        <v>1631</v>
      </c>
      <c r="Z347" t="s">
        <v>1405</v>
      </c>
      <c r="AA347" t="s">
        <v>772</v>
      </c>
      <c r="AB347" t="s">
        <v>766</v>
      </c>
      <c r="AC347" s="2">
        <v>199882.62</v>
      </c>
      <c r="AD347" s="2">
        <v>199882.62</v>
      </c>
      <c r="AE347" t="s">
        <v>766</v>
      </c>
      <c r="AF347" t="s">
        <v>786</v>
      </c>
      <c r="AG347" t="s">
        <v>772</v>
      </c>
      <c r="AI347" t="str">
        <f t="shared" si="5"/>
        <v>3G1TB5CF7JL124557</v>
      </c>
      <c r="AL347" s="2"/>
    </row>
    <row r="348" spans="1:42" hidden="1" x14ac:dyDescent="0.25">
      <c r="A348" s="1">
        <v>43014</v>
      </c>
      <c r="B348" t="s">
        <v>133</v>
      </c>
      <c r="C348">
        <v>2018</v>
      </c>
      <c r="D348" t="s">
        <v>1</v>
      </c>
      <c r="E348" t="s">
        <v>134</v>
      </c>
      <c r="F348" t="s">
        <v>129</v>
      </c>
      <c r="G348" s="2">
        <v>132543.10999999999</v>
      </c>
      <c r="H348">
        <v>40</v>
      </c>
      <c r="I348">
        <v>0</v>
      </c>
      <c r="J348" t="s">
        <v>15</v>
      </c>
      <c r="K348" t="s">
        <v>5</v>
      </c>
      <c r="L348"/>
      <c r="Q348" t="s">
        <v>1632</v>
      </c>
      <c r="R348" t="s">
        <v>1633</v>
      </c>
      <c r="S348" s="6" t="s">
        <v>73</v>
      </c>
      <c r="T348" t="s">
        <v>1521</v>
      </c>
      <c r="U348" t="s">
        <v>1374</v>
      </c>
      <c r="V348" t="s">
        <v>783</v>
      </c>
      <c r="W348" t="s">
        <v>1634</v>
      </c>
      <c r="X348" s="2">
        <v>199882.62</v>
      </c>
      <c r="Y348" t="s">
        <v>1635</v>
      </c>
      <c r="Z348" t="s">
        <v>1339</v>
      </c>
      <c r="AA348" t="s">
        <v>772</v>
      </c>
      <c r="AB348" t="s">
        <v>766</v>
      </c>
      <c r="AC348" s="2">
        <v>199882.62</v>
      </c>
      <c r="AD348" s="2">
        <v>199882.62</v>
      </c>
      <c r="AE348" t="s">
        <v>766</v>
      </c>
      <c r="AF348" t="s">
        <v>786</v>
      </c>
      <c r="AG348" t="s">
        <v>772</v>
      </c>
      <c r="AI348" t="str">
        <f t="shared" si="5"/>
        <v>3G1TB5CF8JL110795</v>
      </c>
      <c r="AL348" s="2"/>
    </row>
    <row r="349" spans="1:42" hidden="1" x14ac:dyDescent="0.25">
      <c r="A349" s="1">
        <v>43026</v>
      </c>
      <c r="B349" t="s">
        <v>341</v>
      </c>
      <c r="C349">
        <v>2018</v>
      </c>
      <c r="D349" t="s">
        <v>1</v>
      </c>
      <c r="E349" t="s">
        <v>342</v>
      </c>
      <c r="F349" t="s">
        <v>210</v>
      </c>
      <c r="G349" s="2">
        <v>132543.10999999999</v>
      </c>
      <c r="H349">
        <v>28</v>
      </c>
      <c r="I349">
        <v>0</v>
      </c>
      <c r="J349" t="s">
        <v>15</v>
      </c>
      <c r="K349" t="s">
        <v>5</v>
      </c>
      <c r="L349"/>
      <c r="Q349" t="s">
        <v>1385</v>
      </c>
      <c r="R349" t="s">
        <v>1636</v>
      </c>
      <c r="S349" s="6" t="s">
        <v>408</v>
      </c>
      <c r="T349" t="s">
        <v>1521</v>
      </c>
      <c r="U349" t="s">
        <v>1374</v>
      </c>
      <c r="V349" t="s">
        <v>783</v>
      </c>
      <c r="W349" t="s">
        <v>1387</v>
      </c>
      <c r="X349" s="2">
        <v>199882.62</v>
      </c>
      <c r="Y349" t="s">
        <v>1637</v>
      </c>
      <c r="Z349" t="s">
        <v>1389</v>
      </c>
      <c r="AA349" t="s">
        <v>772</v>
      </c>
      <c r="AB349" t="s">
        <v>766</v>
      </c>
      <c r="AC349" s="2">
        <v>199882.62</v>
      </c>
      <c r="AD349" s="2">
        <v>199882.62</v>
      </c>
      <c r="AE349" t="s">
        <v>766</v>
      </c>
      <c r="AF349" t="s">
        <v>786</v>
      </c>
      <c r="AG349" t="s">
        <v>772</v>
      </c>
      <c r="AI349" t="str">
        <f t="shared" si="5"/>
        <v>3G1TB5CF8JL120971</v>
      </c>
      <c r="AL349" s="2"/>
    </row>
    <row r="350" spans="1:42" hidden="1" x14ac:dyDescent="0.25">
      <c r="A350" s="1">
        <v>42912</v>
      </c>
      <c r="B350" t="s">
        <v>596</v>
      </c>
      <c r="C350">
        <v>2018</v>
      </c>
      <c r="D350" t="s">
        <v>1</v>
      </c>
      <c r="E350" t="s">
        <v>597</v>
      </c>
      <c r="F350" t="s">
        <v>132</v>
      </c>
      <c r="G350" s="2">
        <v>132221.59</v>
      </c>
      <c r="H350">
        <v>142</v>
      </c>
      <c r="I350">
        <v>0</v>
      </c>
      <c r="J350" t="s">
        <v>15</v>
      </c>
      <c r="K350" t="s">
        <v>5</v>
      </c>
      <c r="L350"/>
      <c r="Q350" t="s">
        <v>1616</v>
      </c>
      <c r="R350" t="s">
        <v>1638</v>
      </c>
      <c r="S350" s="6" t="s">
        <v>228</v>
      </c>
      <c r="T350" t="s">
        <v>1521</v>
      </c>
      <c r="U350" t="s">
        <v>1374</v>
      </c>
      <c r="V350" t="s">
        <v>783</v>
      </c>
      <c r="W350" t="s">
        <v>1618</v>
      </c>
      <c r="X350" s="2">
        <v>199882.62</v>
      </c>
      <c r="Y350" t="s">
        <v>1639</v>
      </c>
      <c r="Z350" t="s">
        <v>1620</v>
      </c>
      <c r="AA350" t="s">
        <v>772</v>
      </c>
      <c r="AB350" t="s">
        <v>766</v>
      </c>
      <c r="AC350" s="2">
        <v>199882.62</v>
      </c>
      <c r="AD350" s="2">
        <v>199882.62</v>
      </c>
      <c r="AE350" t="s">
        <v>766</v>
      </c>
      <c r="AF350" t="s">
        <v>786</v>
      </c>
      <c r="AG350" t="s">
        <v>772</v>
      </c>
      <c r="AI350" t="str">
        <f t="shared" si="5"/>
        <v>3G1TB5CF9JL121062</v>
      </c>
      <c r="AL350" s="2"/>
    </row>
    <row r="351" spans="1:42" x14ac:dyDescent="0.25">
      <c r="A351" s="1">
        <v>43010</v>
      </c>
      <c r="B351" t="s">
        <v>29</v>
      </c>
      <c r="C351">
        <v>2018</v>
      </c>
      <c r="D351" t="s">
        <v>1</v>
      </c>
      <c r="E351" t="s">
        <v>30</v>
      </c>
      <c r="F351" t="s">
        <v>31</v>
      </c>
      <c r="G351" s="2">
        <v>132544.35999999999</v>
      </c>
      <c r="H351">
        <v>44</v>
      </c>
      <c r="J351">
        <v>15</v>
      </c>
      <c r="K351" t="s">
        <v>1866</v>
      </c>
      <c r="L351" s="13" t="s">
        <v>2132</v>
      </c>
      <c r="M351" t="s">
        <v>11</v>
      </c>
      <c r="Q351" t="s">
        <v>1333</v>
      </c>
      <c r="R351" t="s">
        <v>1640</v>
      </c>
      <c r="S351" s="6" t="s">
        <v>7</v>
      </c>
      <c r="T351" t="s">
        <v>1521</v>
      </c>
      <c r="U351" t="s">
        <v>838</v>
      </c>
      <c r="V351" t="s">
        <v>783</v>
      </c>
      <c r="W351" t="s">
        <v>1375</v>
      </c>
      <c r="X351" s="2">
        <v>199882.62</v>
      </c>
      <c r="Y351" t="s">
        <v>1641</v>
      </c>
      <c r="Z351" t="s">
        <v>1377</v>
      </c>
      <c r="AA351" t="s">
        <v>772</v>
      </c>
      <c r="AB351" t="s">
        <v>766</v>
      </c>
      <c r="AC351" s="2">
        <v>199882.62</v>
      </c>
      <c r="AD351" s="2">
        <v>199882.62</v>
      </c>
      <c r="AE351" t="s">
        <v>766</v>
      </c>
      <c r="AF351" t="s">
        <v>786</v>
      </c>
      <c r="AG351" t="s">
        <v>772</v>
      </c>
      <c r="AI351" t="str">
        <f t="shared" si="5"/>
        <v>3G1TB5CF9JL125175</v>
      </c>
      <c r="AL351" s="2"/>
    </row>
    <row r="352" spans="1:42" hidden="1" x14ac:dyDescent="0.25">
      <c r="A352" s="1">
        <v>43029</v>
      </c>
      <c r="B352" t="s">
        <v>437</v>
      </c>
      <c r="C352">
        <v>2018</v>
      </c>
      <c r="D352" t="s">
        <v>1</v>
      </c>
      <c r="E352" t="s">
        <v>438</v>
      </c>
      <c r="F352" t="s">
        <v>31</v>
      </c>
      <c r="G352" s="2">
        <v>132543.10999999999</v>
      </c>
      <c r="H352">
        <v>25</v>
      </c>
      <c r="I352">
        <v>0</v>
      </c>
      <c r="J352" t="s">
        <v>15</v>
      </c>
      <c r="K352" t="s">
        <v>5</v>
      </c>
      <c r="L352"/>
      <c r="Q352" t="s">
        <v>860</v>
      </c>
      <c r="R352" t="s">
        <v>1642</v>
      </c>
      <c r="S352" s="6" t="s">
        <v>189</v>
      </c>
      <c r="T352" t="s">
        <v>1521</v>
      </c>
      <c r="U352" t="s">
        <v>1374</v>
      </c>
      <c r="V352" t="s">
        <v>783</v>
      </c>
      <c r="W352" t="s">
        <v>777</v>
      </c>
      <c r="X352" s="2">
        <v>199882.62</v>
      </c>
      <c r="Y352" t="s">
        <v>1643</v>
      </c>
      <c r="Z352" t="s">
        <v>1264</v>
      </c>
      <c r="AA352" t="s">
        <v>772</v>
      </c>
      <c r="AB352" t="s">
        <v>766</v>
      </c>
      <c r="AC352" s="2">
        <v>199882.62</v>
      </c>
      <c r="AD352" s="2">
        <v>199882.62</v>
      </c>
      <c r="AE352" t="s">
        <v>766</v>
      </c>
      <c r="AF352" t="s">
        <v>786</v>
      </c>
      <c r="AG352" t="s">
        <v>772</v>
      </c>
      <c r="AI352" t="str">
        <f t="shared" si="5"/>
        <v>3G1TB5CF9JL126200</v>
      </c>
      <c r="AL352" s="2"/>
    </row>
    <row r="353" spans="1:41" hidden="1" x14ac:dyDescent="0.25">
      <c r="A353" s="1">
        <v>42942</v>
      </c>
      <c r="B353" t="s">
        <v>602</v>
      </c>
      <c r="C353">
        <v>2018</v>
      </c>
      <c r="D353" t="s">
        <v>1</v>
      </c>
      <c r="E353" t="s">
        <v>603</v>
      </c>
      <c r="F353" t="s">
        <v>65</v>
      </c>
      <c r="G353" s="2">
        <v>132544.35999999999</v>
      </c>
      <c r="H353">
        <v>112</v>
      </c>
      <c r="I353">
        <v>0</v>
      </c>
      <c r="J353" t="s">
        <v>15</v>
      </c>
      <c r="K353" t="s">
        <v>5</v>
      </c>
      <c r="L353"/>
      <c r="Q353" t="s">
        <v>1333</v>
      </c>
      <c r="R353" t="s">
        <v>1644</v>
      </c>
      <c r="S353" s="6" t="s">
        <v>9</v>
      </c>
      <c r="T353" t="s">
        <v>1521</v>
      </c>
      <c r="U353" t="s">
        <v>1374</v>
      </c>
      <c r="V353" t="s">
        <v>783</v>
      </c>
      <c r="W353" t="s">
        <v>1375</v>
      </c>
      <c r="X353" s="2">
        <v>199882.62</v>
      </c>
      <c r="Y353" t="s">
        <v>1645</v>
      </c>
      <c r="Z353" t="s">
        <v>1377</v>
      </c>
      <c r="AA353" t="s">
        <v>772</v>
      </c>
      <c r="AB353" t="s">
        <v>766</v>
      </c>
      <c r="AC353" s="2">
        <v>199882.62</v>
      </c>
      <c r="AD353" s="2">
        <v>199882.62</v>
      </c>
      <c r="AE353" t="s">
        <v>766</v>
      </c>
      <c r="AF353" t="s">
        <v>786</v>
      </c>
      <c r="AG353" t="s">
        <v>772</v>
      </c>
      <c r="AI353" t="str">
        <f t="shared" si="5"/>
        <v>3G1TB5CF9JL133292</v>
      </c>
      <c r="AL353" s="2"/>
    </row>
    <row r="354" spans="1:41" x14ac:dyDescent="0.25">
      <c r="A354" s="1">
        <v>43029</v>
      </c>
      <c r="B354" t="s">
        <v>435</v>
      </c>
      <c r="C354">
        <v>2018</v>
      </c>
      <c r="D354" t="s">
        <v>1</v>
      </c>
      <c r="E354" t="s">
        <v>436</v>
      </c>
      <c r="F354" t="s">
        <v>432</v>
      </c>
      <c r="G354" s="2">
        <v>132543.10999999999</v>
      </c>
      <c r="H354">
        <v>25</v>
      </c>
      <c r="I354" t="s">
        <v>4</v>
      </c>
      <c r="J354">
        <v>20</v>
      </c>
      <c r="K354" t="s">
        <v>1866</v>
      </c>
      <c r="L354" s="13" t="s">
        <v>2132</v>
      </c>
      <c r="M354" t="s">
        <v>5</v>
      </c>
      <c r="Q354" t="s">
        <v>1280</v>
      </c>
      <c r="R354" t="s">
        <v>1646</v>
      </c>
      <c r="S354" s="6" t="s">
        <v>451</v>
      </c>
      <c r="T354" t="s">
        <v>1521</v>
      </c>
      <c r="U354" t="s">
        <v>856</v>
      </c>
      <c r="V354" t="s">
        <v>857</v>
      </c>
      <c r="W354" t="s">
        <v>1131</v>
      </c>
      <c r="X354" s="2">
        <v>110115</v>
      </c>
      <c r="Y354" t="s">
        <v>1647</v>
      </c>
      <c r="Z354" t="s">
        <v>766</v>
      </c>
      <c r="AA354" t="s">
        <v>770</v>
      </c>
      <c r="AB354" t="s">
        <v>766</v>
      </c>
      <c r="AC354" s="2">
        <v>110115</v>
      </c>
      <c r="AD354" s="2">
        <v>110115</v>
      </c>
      <c r="AE354" t="s">
        <v>766</v>
      </c>
      <c r="AF354" t="s">
        <v>771</v>
      </c>
      <c r="AG354" t="s">
        <v>772</v>
      </c>
      <c r="AI354" t="str">
        <f t="shared" si="5"/>
        <v>3G1TC5CF1FL116698</v>
      </c>
      <c r="AL354" s="2"/>
    </row>
    <row r="355" spans="1:41" hidden="1" x14ac:dyDescent="0.25">
      <c r="A355" s="1">
        <v>43026</v>
      </c>
      <c r="B355" t="s">
        <v>343</v>
      </c>
      <c r="C355">
        <v>2018</v>
      </c>
      <c r="D355" t="s">
        <v>1</v>
      </c>
      <c r="E355" t="s">
        <v>344</v>
      </c>
      <c r="F355" t="s">
        <v>31</v>
      </c>
      <c r="G355" s="2">
        <v>132543.10999999999</v>
      </c>
      <c r="H355">
        <v>28</v>
      </c>
      <c r="I355">
        <v>0</v>
      </c>
      <c r="J355" t="s">
        <v>15</v>
      </c>
      <c r="K355" t="s">
        <v>5</v>
      </c>
      <c r="L355"/>
      <c r="Q355" t="s">
        <v>1350</v>
      </c>
      <c r="R355" t="s">
        <v>1648</v>
      </c>
      <c r="S355" s="6" t="s">
        <v>462</v>
      </c>
      <c r="T355" t="s">
        <v>1521</v>
      </c>
      <c r="U355" t="s">
        <v>766</v>
      </c>
      <c r="V355" t="s">
        <v>776</v>
      </c>
      <c r="W355" t="s">
        <v>1041</v>
      </c>
      <c r="X355" s="2">
        <v>123480</v>
      </c>
      <c r="Y355" t="s">
        <v>1649</v>
      </c>
      <c r="Z355" t="s">
        <v>766</v>
      </c>
      <c r="AA355" t="s">
        <v>770</v>
      </c>
      <c r="AB355" t="s">
        <v>766</v>
      </c>
      <c r="AC355" s="2">
        <v>123480</v>
      </c>
      <c r="AD355" s="2">
        <v>123480</v>
      </c>
      <c r="AE355" t="s">
        <v>766</v>
      </c>
      <c r="AF355" t="s">
        <v>771</v>
      </c>
      <c r="AG355" t="s">
        <v>772</v>
      </c>
      <c r="AI355" t="str">
        <f t="shared" si="5"/>
        <v>3G1TC5CF2GL100558</v>
      </c>
      <c r="AL355" s="2"/>
    </row>
    <row r="356" spans="1:41" hidden="1" x14ac:dyDescent="0.25">
      <c r="A356" s="1">
        <v>43029</v>
      </c>
      <c r="B356" t="s">
        <v>433</v>
      </c>
      <c r="C356">
        <v>2018</v>
      </c>
      <c r="D356" t="s">
        <v>1</v>
      </c>
      <c r="E356" t="s">
        <v>434</v>
      </c>
      <c r="F356" t="s">
        <v>31</v>
      </c>
      <c r="G356" s="2">
        <v>132543.10999999999</v>
      </c>
      <c r="H356">
        <v>25</v>
      </c>
      <c r="I356">
        <v>0</v>
      </c>
      <c r="J356" t="s">
        <v>15</v>
      </c>
      <c r="K356" t="s">
        <v>5</v>
      </c>
      <c r="L356"/>
      <c r="Q356" t="s">
        <v>808</v>
      </c>
      <c r="R356" t="s">
        <v>1851</v>
      </c>
      <c r="S356" s="6" t="s">
        <v>734</v>
      </c>
      <c r="T356" t="s">
        <v>1521</v>
      </c>
      <c r="U356" t="s">
        <v>766</v>
      </c>
      <c r="V356" t="s">
        <v>776</v>
      </c>
      <c r="W356" t="s">
        <v>893</v>
      </c>
      <c r="X356" s="2">
        <v>120825</v>
      </c>
      <c r="Y356" t="s">
        <v>1852</v>
      </c>
      <c r="Z356" t="s">
        <v>766</v>
      </c>
      <c r="AA356" t="s">
        <v>770</v>
      </c>
      <c r="AB356" t="s">
        <v>766</v>
      </c>
      <c r="AC356" s="2">
        <v>120825</v>
      </c>
      <c r="AD356" s="2">
        <v>120825</v>
      </c>
      <c r="AE356" t="s">
        <v>766</v>
      </c>
      <c r="AF356" t="s">
        <v>771</v>
      </c>
      <c r="AG356" t="s">
        <v>772</v>
      </c>
      <c r="AI356" t="str">
        <f t="shared" si="5"/>
        <v>3G1TC5CF2GL112757</v>
      </c>
      <c r="AL356" s="2"/>
    </row>
    <row r="357" spans="1:41" hidden="1" x14ac:dyDescent="0.25">
      <c r="A357" s="1">
        <v>43014</v>
      </c>
      <c r="B357" t="s">
        <v>135</v>
      </c>
      <c r="C357">
        <v>2018</v>
      </c>
      <c r="D357" t="s">
        <v>1</v>
      </c>
      <c r="E357" t="s">
        <v>136</v>
      </c>
      <c r="F357" t="s">
        <v>132</v>
      </c>
      <c r="G357" s="2">
        <v>132543.10999999999</v>
      </c>
      <c r="H357">
        <v>40</v>
      </c>
      <c r="I357">
        <v>0</v>
      </c>
      <c r="J357" t="s">
        <v>15</v>
      </c>
      <c r="K357" t="s">
        <v>5</v>
      </c>
      <c r="L357"/>
      <c r="Q357" t="s">
        <v>1490</v>
      </c>
      <c r="R357" t="s">
        <v>1853</v>
      </c>
      <c r="S357" s="6" t="s">
        <v>293</v>
      </c>
      <c r="T357" t="s">
        <v>1521</v>
      </c>
      <c r="U357" t="s">
        <v>766</v>
      </c>
      <c r="V357" t="s">
        <v>776</v>
      </c>
      <c r="W357" t="s">
        <v>888</v>
      </c>
      <c r="X357" s="2">
        <v>120825</v>
      </c>
      <c r="Y357" t="s">
        <v>1854</v>
      </c>
      <c r="Z357" t="s">
        <v>766</v>
      </c>
      <c r="AA357" t="s">
        <v>770</v>
      </c>
      <c r="AB357" t="s">
        <v>766</v>
      </c>
      <c r="AC357" s="2">
        <v>120825</v>
      </c>
      <c r="AD357" s="2">
        <v>120825</v>
      </c>
      <c r="AE357" t="s">
        <v>766</v>
      </c>
      <c r="AF357" t="s">
        <v>771</v>
      </c>
      <c r="AG357" t="s">
        <v>772</v>
      </c>
      <c r="AI357" t="str">
        <f t="shared" si="5"/>
        <v>3G1TC5CF4GL192014</v>
      </c>
      <c r="AL357" s="2"/>
    </row>
    <row r="358" spans="1:41" hidden="1" x14ac:dyDescent="0.25">
      <c r="A358" s="1">
        <v>43029</v>
      </c>
      <c r="B358" t="s">
        <v>430</v>
      </c>
      <c r="C358">
        <v>2018</v>
      </c>
      <c r="D358" t="s">
        <v>1</v>
      </c>
      <c r="E358" t="s">
        <v>431</v>
      </c>
      <c r="F358" t="s">
        <v>432</v>
      </c>
      <c r="G358" s="2">
        <v>132543.41</v>
      </c>
      <c r="H358">
        <v>25</v>
      </c>
      <c r="J358">
        <v>5</v>
      </c>
      <c r="K358" t="s">
        <v>1866</v>
      </c>
      <c r="M358" t="s">
        <v>5</v>
      </c>
      <c r="Q358" t="s">
        <v>808</v>
      </c>
      <c r="R358" t="s">
        <v>1855</v>
      </c>
      <c r="S358" s="6" t="s">
        <v>637</v>
      </c>
      <c r="T358" t="s">
        <v>1521</v>
      </c>
      <c r="U358" t="s">
        <v>766</v>
      </c>
      <c r="V358" t="s">
        <v>1856</v>
      </c>
      <c r="W358" t="s">
        <v>893</v>
      </c>
      <c r="X358" s="2">
        <v>78705</v>
      </c>
      <c r="Y358" t="s">
        <v>1857</v>
      </c>
      <c r="Z358" t="s">
        <v>766</v>
      </c>
      <c r="AA358" t="s">
        <v>770</v>
      </c>
      <c r="AB358" t="s">
        <v>766</v>
      </c>
      <c r="AC358" s="2">
        <v>78705</v>
      </c>
      <c r="AD358" s="2">
        <v>78705</v>
      </c>
      <c r="AE358" t="s">
        <v>766</v>
      </c>
      <c r="AF358" t="s">
        <v>771</v>
      </c>
      <c r="AG358" t="s">
        <v>772</v>
      </c>
      <c r="AI358" t="str">
        <f t="shared" si="5"/>
        <v>3G1TC5CF8CL126804</v>
      </c>
      <c r="AL358" s="2"/>
    </row>
    <row r="359" spans="1:41" hidden="1" x14ac:dyDescent="0.25">
      <c r="A359" s="1">
        <v>43026</v>
      </c>
      <c r="B359" t="s">
        <v>347</v>
      </c>
      <c r="C359">
        <v>2018</v>
      </c>
      <c r="D359" t="s">
        <v>1</v>
      </c>
      <c r="E359" t="s">
        <v>348</v>
      </c>
      <c r="F359" t="s">
        <v>349</v>
      </c>
      <c r="G359" s="2">
        <v>132543.10999999999</v>
      </c>
      <c r="H359">
        <v>28</v>
      </c>
      <c r="I359">
        <v>0</v>
      </c>
      <c r="J359" t="s">
        <v>15</v>
      </c>
      <c r="K359" t="s">
        <v>5</v>
      </c>
      <c r="L359"/>
      <c r="Q359" t="s">
        <v>818</v>
      </c>
      <c r="R359" t="s">
        <v>1650</v>
      </c>
      <c r="S359" s="6" t="s">
        <v>467</v>
      </c>
      <c r="T359" t="s">
        <v>1651</v>
      </c>
      <c r="U359" t="s">
        <v>766</v>
      </c>
      <c r="V359" t="s">
        <v>857</v>
      </c>
      <c r="W359" t="s">
        <v>969</v>
      </c>
      <c r="X359" s="2">
        <v>113985</v>
      </c>
      <c r="Y359" t="s">
        <v>1652</v>
      </c>
      <c r="Z359" t="s">
        <v>766</v>
      </c>
      <c r="AA359" t="s">
        <v>770</v>
      </c>
      <c r="AB359" t="s">
        <v>766</v>
      </c>
      <c r="AC359" s="2">
        <v>113985</v>
      </c>
      <c r="AD359" s="2">
        <v>113985</v>
      </c>
      <c r="AE359" t="s">
        <v>766</v>
      </c>
      <c r="AF359" t="s">
        <v>771</v>
      </c>
      <c r="AG359" t="s">
        <v>772</v>
      </c>
      <c r="AI359" t="e">
        <f t="shared" si="5"/>
        <v>#N/A</v>
      </c>
      <c r="AJ359" t="s">
        <v>466</v>
      </c>
      <c r="AK359" t="s">
        <v>2037</v>
      </c>
      <c r="AL359" s="10">
        <v>43053</v>
      </c>
      <c r="AO359" t="s">
        <v>2073</v>
      </c>
    </row>
    <row r="360" spans="1:41" hidden="1" x14ac:dyDescent="0.25">
      <c r="A360" s="1">
        <v>43026</v>
      </c>
      <c r="B360" t="s">
        <v>350</v>
      </c>
      <c r="C360">
        <v>2018</v>
      </c>
      <c r="D360" t="s">
        <v>1</v>
      </c>
      <c r="E360" t="s">
        <v>351</v>
      </c>
      <c r="F360" t="s">
        <v>31</v>
      </c>
      <c r="G360" s="2">
        <v>132543.10999999999</v>
      </c>
      <c r="H360">
        <v>28</v>
      </c>
      <c r="I360">
        <v>0</v>
      </c>
      <c r="J360" t="s">
        <v>15</v>
      </c>
      <c r="K360" t="s">
        <v>5</v>
      </c>
      <c r="L360"/>
      <c r="Q360" t="s">
        <v>1165</v>
      </c>
      <c r="R360" t="s">
        <v>1858</v>
      </c>
      <c r="S360" s="6" t="s">
        <v>1949</v>
      </c>
      <c r="T360" t="s">
        <v>1651</v>
      </c>
      <c r="U360" t="s">
        <v>766</v>
      </c>
      <c r="V360" t="s">
        <v>767</v>
      </c>
      <c r="W360" t="s">
        <v>1759</v>
      </c>
      <c r="X360" s="2">
        <v>94365</v>
      </c>
      <c r="Y360" t="s">
        <v>1859</v>
      </c>
      <c r="Z360" t="s">
        <v>766</v>
      </c>
      <c r="AA360" t="s">
        <v>770</v>
      </c>
      <c r="AB360" t="s">
        <v>766</v>
      </c>
      <c r="AC360" s="2">
        <v>94365</v>
      </c>
      <c r="AD360" s="2">
        <v>94365</v>
      </c>
      <c r="AE360" t="s">
        <v>766</v>
      </c>
      <c r="AF360" t="s">
        <v>771</v>
      </c>
      <c r="AG360" t="s">
        <v>772</v>
      </c>
      <c r="AI360" t="str">
        <f t="shared" si="5"/>
        <v>3N1CN7AD5DK405992</v>
      </c>
      <c r="AL360" s="2"/>
    </row>
    <row r="361" spans="1:41" hidden="1" x14ac:dyDescent="0.25">
      <c r="A361" s="1">
        <v>43020</v>
      </c>
      <c r="B361" t="s">
        <v>197</v>
      </c>
      <c r="C361">
        <v>2018</v>
      </c>
      <c r="D361" t="s">
        <v>1</v>
      </c>
      <c r="E361" t="s">
        <v>198</v>
      </c>
      <c r="F361" t="s">
        <v>31</v>
      </c>
      <c r="G361" s="2">
        <v>132543.10999999999</v>
      </c>
      <c r="H361">
        <v>34</v>
      </c>
      <c r="I361">
        <v>0</v>
      </c>
      <c r="J361" t="s">
        <v>15</v>
      </c>
      <c r="K361" t="s">
        <v>5</v>
      </c>
      <c r="L361"/>
      <c r="Q361" t="s">
        <v>1430</v>
      </c>
      <c r="R361" t="s">
        <v>1653</v>
      </c>
      <c r="S361" s="6" t="s">
        <v>494</v>
      </c>
      <c r="T361" t="s">
        <v>1654</v>
      </c>
      <c r="U361" t="s">
        <v>814</v>
      </c>
      <c r="V361" t="s">
        <v>783</v>
      </c>
      <c r="W361" t="s">
        <v>1432</v>
      </c>
      <c r="X361" s="2">
        <v>239048.09</v>
      </c>
      <c r="Y361" t="s">
        <v>1655</v>
      </c>
      <c r="Z361" t="s">
        <v>1010</v>
      </c>
      <c r="AA361" t="s">
        <v>772</v>
      </c>
      <c r="AB361" t="s">
        <v>766</v>
      </c>
      <c r="AC361" s="2">
        <v>239048.09</v>
      </c>
      <c r="AD361" s="2">
        <v>239048.09</v>
      </c>
      <c r="AE361" t="s">
        <v>766</v>
      </c>
      <c r="AF361" t="s">
        <v>786</v>
      </c>
      <c r="AG361" t="s">
        <v>772</v>
      </c>
      <c r="AI361" t="str">
        <f t="shared" si="5"/>
        <v>93CCL80CXJB135043</v>
      </c>
      <c r="AL361" s="2"/>
    </row>
    <row r="362" spans="1:41" hidden="1" x14ac:dyDescent="0.25">
      <c r="A362" s="1">
        <v>43018</v>
      </c>
      <c r="B362" t="s">
        <v>180</v>
      </c>
      <c r="C362">
        <v>2018</v>
      </c>
      <c r="D362" t="s">
        <v>1</v>
      </c>
      <c r="E362" t="s">
        <v>181</v>
      </c>
      <c r="F362" t="s">
        <v>31</v>
      </c>
      <c r="G362" s="2">
        <v>132543.10999999999</v>
      </c>
      <c r="H362">
        <v>36</v>
      </c>
      <c r="I362">
        <v>0</v>
      </c>
      <c r="J362" t="s">
        <v>15</v>
      </c>
      <c r="K362" t="s">
        <v>5</v>
      </c>
      <c r="L362"/>
      <c r="Q362" t="s">
        <v>1811</v>
      </c>
      <c r="R362" t="s">
        <v>1860</v>
      </c>
      <c r="S362" s="6" t="s">
        <v>1953</v>
      </c>
      <c r="T362" t="s">
        <v>1654</v>
      </c>
      <c r="U362" t="s">
        <v>766</v>
      </c>
      <c r="V362" t="s">
        <v>783</v>
      </c>
      <c r="W362" t="s">
        <v>1813</v>
      </c>
      <c r="X362" s="2">
        <v>239046.88</v>
      </c>
      <c r="Y362" t="s">
        <v>1861</v>
      </c>
      <c r="Z362" t="s">
        <v>1815</v>
      </c>
      <c r="AA362" t="s">
        <v>980</v>
      </c>
      <c r="AB362" t="s">
        <v>766</v>
      </c>
      <c r="AC362" s="2">
        <v>239046.88</v>
      </c>
      <c r="AD362" s="2">
        <v>239046.88</v>
      </c>
      <c r="AE362" t="s">
        <v>766</v>
      </c>
      <c r="AF362" t="s">
        <v>786</v>
      </c>
      <c r="AG362" t="s">
        <v>772</v>
      </c>
      <c r="AI362" t="str">
        <f t="shared" si="5"/>
        <v>93CCL80CXJB140064</v>
      </c>
      <c r="AL362" s="2"/>
    </row>
    <row r="363" spans="1:41" hidden="1" x14ac:dyDescent="0.25">
      <c r="A363" s="1">
        <v>42977</v>
      </c>
      <c r="B363" t="s">
        <v>726</v>
      </c>
      <c r="C363">
        <v>2018</v>
      </c>
      <c r="D363" t="s">
        <v>1</v>
      </c>
      <c r="E363" t="s">
        <v>727</v>
      </c>
      <c r="F363" t="s">
        <v>35</v>
      </c>
      <c r="G363" s="2">
        <v>156906.42000000001</v>
      </c>
      <c r="H363">
        <v>77</v>
      </c>
      <c r="I363">
        <v>0</v>
      </c>
      <c r="J363" t="s">
        <v>15</v>
      </c>
      <c r="K363" t="s">
        <v>1966</v>
      </c>
      <c r="L363"/>
      <c r="Q363" t="s">
        <v>1155</v>
      </c>
      <c r="R363" t="s">
        <v>1656</v>
      </c>
      <c r="S363" s="6" t="s">
        <v>376</v>
      </c>
      <c r="T363" t="s">
        <v>1654</v>
      </c>
      <c r="U363" t="s">
        <v>838</v>
      </c>
      <c r="V363" t="s">
        <v>796</v>
      </c>
      <c r="W363" t="s">
        <v>1518</v>
      </c>
      <c r="X363" s="2">
        <v>220233.06</v>
      </c>
      <c r="Y363" t="s">
        <v>1657</v>
      </c>
      <c r="Z363" t="s">
        <v>1520</v>
      </c>
      <c r="AA363" t="s">
        <v>772</v>
      </c>
      <c r="AB363" t="s">
        <v>766</v>
      </c>
      <c r="AC363" s="2">
        <v>220233.06</v>
      </c>
      <c r="AD363" s="2">
        <v>220233.06</v>
      </c>
      <c r="AE363" t="s">
        <v>766</v>
      </c>
      <c r="AF363" t="s">
        <v>786</v>
      </c>
      <c r="AG363" t="s">
        <v>772</v>
      </c>
      <c r="AI363" t="str">
        <f t="shared" si="5"/>
        <v>93CCL80C1HB162934</v>
      </c>
      <c r="AL363" s="2"/>
    </row>
    <row r="364" spans="1:41" hidden="1" x14ac:dyDescent="0.25">
      <c r="A364" s="1">
        <v>43035</v>
      </c>
      <c r="B364" t="s">
        <v>657</v>
      </c>
      <c r="C364">
        <v>2018</v>
      </c>
      <c r="D364" t="s">
        <v>1</v>
      </c>
      <c r="E364" t="s">
        <v>658</v>
      </c>
      <c r="F364" t="s">
        <v>3</v>
      </c>
      <c r="G364" s="2">
        <v>156905.16</v>
      </c>
      <c r="H364">
        <v>19</v>
      </c>
      <c r="I364">
        <v>0</v>
      </c>
      <c r="J364" t="s">
        <v>15</v>
      </c>
      <c r="K364" t="s">
        <v>11</v>
      </c>
      <c r="L364"/>
      <c r="Q364" t="s">
        <v>1430</v>
      </c>
      <c r="R364" t="s">
        <v>1658</v>
      </c>
      <c r="S364" s="6" t="s">
        <v>496</v>
      </c>
      <c r="T364" t="s">
        <v>1654</v>
      </c>
      <c r="U364" t="s">
        <v>838</v>
      </c>
      <c r="V364" t="s">
        <v>783</v>
      </c>
      <c r="W364" t="s">
        <v>1432</v>
      </c>
      <c r="X364" s="2">
        <v>239048.09</v>
      </c>
      <c r="Y364" t="s">
        <v>1659</v>
      </c>
      <c r="Z364" t="s">
        <v>1010</v>
      </c>
      <c r="AA364" t="s">
        <v>772</v>
      </c>
      <c r="AB364" t="s">
        <v>766</v>
      </c>
      <c r="AC364" s="2">
        <v>239048.09</v>
      </c>
      <c r="AD364" s="2">
        <v>239048.09</v>
      </c>
      <c r="AE364" t="s">
        <v>766</v>
      </c>
      <c r="AF364" t="s">
        <v>786</v>
      </c>
      <c r="AG364" t="s">
        <v>772</v>
      </c>
      <c r="AI364" t="str">
        <f t="shared" si="5"/>
        <v>93CCL80C3JB132212</v>
      </c>
      <c r="AL364" s="2"/>
    </row>
    <row r="365" spans="1:41" hidden="1" x14ac:dyDescent="0.25">
      <c r="A365" s="1">
        <v>42977</v>
      </c>
      <c r="B365" t="s">
        <v>724</v>
      </c>
      <c r="C365">
        <v>2018</v>
      </c>
      <c r="D365" t="s">
        <v>1</v>
      </c>
      <c r="E365" t="s">
        <v>725</v>
      </c>
      <c r="F365" t="s">
        <v>199</v>
      </c>
      <c r="G365" s="2">
        <v>156906.42000000001</v>
      </c>
      <c r="H365">
        <v>77</v>
      </c>
      <c r="I365">
        <v>0</v>
      </c>
      <c r="J365" t="s">
        <v>15</v>
      </c>
      <c r="K365" t="s">
        <v>441</v>
      </c>
      <c r="L365"/>
      <c r="Q365" t="s">
        <v>1185</v>
      </c>
      <c r="R365" t="s">
        <v>1660</v>
      </c>
      <c r="S365" s="6" t="s">
        <v>155</v>
      </c>
      <c r="T365" t="s">
        <v>1654</v>
      </c>
      <c r="U365" t="s">
        <v>814</v>
      </c>
      <c r="V365" t="s">
        <v>783</v>
      </c>
      <c r="W365" t="s">
        <v>1186</v>
      </c>
      <c r="X365" s="2">
        <v>239048.09</v>
      </c>
      <c r="Y365" t="s">
        <v>1661</v>
      </c>
      <c r="Z365" t="s">
        <v>970</v>
      </c>
      <c r="AA365" t="s">
        <v>772</v>
      </c>
      <c r="AB365" t="s">
        <v>766</v>
      </c>
      <c r="AC365" s="2">
        <v>239048.09</v>
      </c>
      <c r="AD365" s="2">
        <v>239048.09</v>
      </c>
      <c r="AE365" t="s">
        <v>766</v>
      </c>
      <c r="AF365" t="s">
        <v>786</v>
      </c>
      <c r="AG365" t="s">
        <v>772</v>
      </c>
      <c r="AI365" t="str">
        <f t="shared" si="5"/>
        <v>93CCL80C5JB128663</v>
      </c>
      <c r="AL365" s="2"/>
    </row>
    <row r="366" spans="1:41" hidden="1" x14ac:dyDescent="0.25">
      <c r="A366" s="1">
        <v>43029</v>
      </c>
      <c r="B366" t="s">
        <v>428</v>
      </c>
      <c r="C366">
        <v>2018</v>
      </c>
      <c r="D366" t="s">
        <v>1</v>
      </c>
      <c r="E366" t="s">
        <v>429</v>
      </c>
      <c r="F366" t="s">
        <v>199</v>
      </c>
      <c r="G366" s="2">
        <v>156905.16</v>
      </c>
      <c r="H366">
        <v>25</v>
      </c>
      <c r="J366">
        <v>1</v>
      </c>
      <c r="K366" t="s">
        <v>1866</v>
      </c>
      <c r="M366" t="s">
        <v>11</v>
      </c>
      <c r="Q366" t="s">
        <v>1811</v>
      </c>
      <c r="R366" t="s">
        <v>1862</v>
      </c>
      <c r="S366" s="6" t="s">
        <v>1951</v>
      </c>
      <c r="T366" t="s">
        <v>1654</v>
      </c>
      <c r="U366" t="s">
        <v>838</v>
      </c>
      <c r="V366" t="s">
        <v>783</v>
      </c>
      <c r="W366" t="s">
        <v>1813</v>
      </c>
      <c r="X366" s="2">
        <v>239046.88</v>
      </c>
      <c r="Y366" t="s">
        <v>1863</v>
      </c>
      <c r="Z366" t="s">
        <v>1815</v>
      </c>
      <c r="AA366" t="s">
        <v>980</v>
      </c>
      <c r="AB366" t="s">
        <v>766</v>
      </c>
      <c r="AC366" s="2">
        <v>239046.88</v>
      </c>
      <c r="AD366" s="2">
        <v>239046.88</v>
      </c>
      <c r="AE366" t="s">
        <v>766</v>
      </c>
      <c r="AF366" t="s">
        <v>786</v>
      </c>
      <c r="AG366" t="s">
        <v>772</v>
      </c>
      <c r="AI366" t="str">
        <f t="shared" si="5"/>
        <v>93CCL80C6JB136495</v>
      </c>
      <c r="AL366" s="2"/>
    </row>
    <row r="367" spans="1:41" hidden="1" x14ac:dyDescent="0.25">
      <c r="A367" s="1">
        <v>43040</v>
      </c>
      <c r="B367" t="s">
        <v>2013</v>
      </c>
      <c r="C367">
        <v>2018</v>
      </c>
      <c r="D367" t="s">
        <v>1</v>
      </c>
      <c r="E367" t="s">
        <v>2014</v>
      </c>
      <c r="F367" t="s">
        <v>199</v>
      </c>
      <c r="G367" s="2">
        <v>156905.16</v>
      </c>
      <c r="H367">
        <v>14</v>
      </c>
      <c r="I367">
        <v>0</v>
      </c>
      <c r="J367" t="s">
        <v>15</v>
      </c>
      <c r="K367" t="s">
        <v>11</v>
      </c>
      <c r="L367"/>
      <c r="Q367" t="s">
        <v>1185</v>
      </c>
      <c r="R367" t="s">
        <v>1662</v>
      </c>
      <c r="S367" s="6" t="s">
        <v>246</v>
      </c>
      <c r="T367" t="s">
        <v>1654</v>
      </c>
      <c r="U367" t="s">
        <v>814</v>
      </c>
      <c r="V367" t="s">
        <v>783</v>
      </c>
      <c r="W367" t="s">
        <v>1186</v>
      </c>
      <c r="X367" s="2">
        <v>239048.09</v>
      </c>
      <c r="Y367" t="s">
        <v>1663</v>
      </c>
      <c r="Z367" t="s">
        <v>970</v>
      </c>
      <c r="AA367" t="s">
        <v>772</v>
      </c>
      <c r="AB367" t="s">
        <v>766</v>
      </c>
      <c r="AC367" s="2">
        <v>239048.09</v>
      </c>
      <c r="AD367" s="2">
        <v>239048.09</v>
      </c>
      <c r="AE367" t="s">
        <v>766</v>
      </c>
      <c r="AF367" t="s">
        <v>786</v>
      </c>
      <c r="AG367" t="s">
        <v>772</v>
      </c>
      <c r="AI367" t="str">
        <f t="shared" si="5"/>
        <v>93CCL80C7JB128275</v>
      </c>
      <c r="AL367" s="2"/>
    </row>
    <row r="368" spans="1:41" hidden="1" x14ac:dyDescent="0.25">
      <c r="A368" s="1">
        <v>43020</v>
      </c>
      <c r="B368" t="s">
        <v>200</v>
      </c>
      <c r="C368">
        <v>2018</v>
      </c>
      <c r="D368" t="s">
        <v>1</v>
      </c>
      <c r="E368" t="s">
        <v>201</v>
      </c>
      <c r="F368" t="s">
        <v>18</v>
      </c>
      <c r="G368" s="2">
        <v>156905.16</v>
      </c>
      <c r="H368">
        <v>34</v>
      </c>
      <c r="I368">
        <v>0</v>
      </c>
      <c r="J368" t="s">
        <v>15</v>
      </c>
      <c r="K368" t="s">
        <v>5</v>
      </c>
      <c r="L368"/>
      <c r="Q368" t="s">
        <v>1430</v>
      </c>
      <c r="R368" t="s">
        <v>1664</v>
      </c>
      <c r="S368" s="6" t="s">
        <v>487</v>
      </c>
      <c r="T368" t="s">
        <v>1654</v>
      </c>
      <c r="U368" t="s">
        <v>814</v>
      </c>
      <c r="V368" t="s">
        <v>783</v>
      </c>
      <c r="W368" t="s">
        <v>1432</v>
      </c>
      <c r="X368" s="2">
        <v>239048.09</v>
      </c>
      <c r="Y368" t="s">
        <v>1665</v>
      </c>
      <c r="Z368" t="s">
        <v>1010</v>
      </c>
      <c r="AA368" t="s">
        <v>772</v>
      </c>
      <c r="AB368" t="s">
        <v>766</v>
      </c>
      <c r="AC368" s="2">
        <v>239048.09</v>
      </c>
      <c r="AD368" s="2">
        <v>239048.09</v>
      </c>
      <c r="AE368" t="s">
        <v>766</v>
      </c>
      <c r="AF368" t="s">
        <v>786</v>
      </c>
      <c r="AG368" t="s">
        <v>772</v>
      </c>
      <c r="AI368" t="str">
        <f t="shared" si="5"/>
        <v>93CCL80C7JB133749</v>
      </c>
      <c r="AL368" s="2"/>
    </row>
    <row r="369" spans="1:38" x14ac:dyDescent="0.25">
      <c r="A369" s="1">
        <v>43026</v>
      </c>
      <c r="B369" t="s">
        <v>354</v>
      </c>
      <c r="C369">
        <v>2018</v>
      </c>
      <c r="D369" t="s">
        <v>1</v>
      </c>
      <c r="E369" t="s">
        <v>355</v>
      </c>
      <c r="F369" t="s">
        <v>303</v>
      </c>
      <c r="G369" s="2">
        <v>156905.16</v>
      </c>
      <c r="H369">
        <v>28</v>
      </c>
      <c r="J369">
        <v>15</v>
      </c>
      <c r="K369" t="s">
        <v>1866</v>
      </c>
      <c r="L369" s="13" t="s">
        <v>2132</v>
      </c>
      <c r="M369" t="s">
        <v>5</v>
      </c>
      <c r="Q369" t="s">
        <v>1430</v>
      </c>
      <c r="R369" t="s">
        <v>1666</v>
      </c>
      <c r="S369" s="6" t="s">
        <v>489</v>
      </c>
      <c r="T369" t="s">
        <v>1654</v>
      </c>
      <c r="U369" t="s">
        <v>838</v>
      </c>
      <c r="V369" t="s">
        <v>783</v>
      </c>
      <c r="W369" t="s">
        <v>1432</v>
      </c>
      <c r="X369" s="2">
        <v>239048.09</v>
      </c>
      <c r="Y369" t="s">
        <v>1667</v>
      </c>
      <c r="Z369" t="s">
        <v>1010</v>
      </c>
      <c r="AA369" t="s">
        <v>772</v>
      </c>
      <c r="AB369" t="s">
        <v>766</v>
      </c>
      <c r="AC369" s="2">
        <v>239048.09</v>
      </c>
      <c r="AD369" s="2">
        <v>239048.09</v>
      </c>
      <c r="AE369" t="s">
        <v>766</v>
      </c>
      <c r="AF369" t="s">
        <v>786</v>
      </c>
      <c r="AG369" t="s">
        <v>772</v>
      </c>
      <c r="AI369" t="str">
        <f t="shared" si="5"/>
        <v>93CCL80C8JB131685</v>
      </c>
      <c r="AL369" s="2"/>
    </row>
    <row r="370" spans="1:38" hidden="1" x14ac:dyDescent="0.25">
      <c r="A370" s="1">
        <v>43049</v>
      </c>
      <c r="B370" t="s">
        <v>2015</v>
      </c>
      <c r="C370">
        <v>2018</v>
      </c>
      <c r="D370" t="s">
        <v>1</v>
      </c>
      <c r="E370" t="s">
        <v>2016</v>
      </c>
      <c r="F370" t="s">
        <v>533</v>
      </c>
      <c r="G370" s="2">
        <v>156905.16</v>
      </c>
      <c r="H370">
        <v>5</v>
      </c>
      <c r="I370">
        <v>0</v>
      </c>
      <c r="J370" t="s">
        <v>15</v>
      </c>
      <c r="L370"/>
      <c r="Q370" t="s">
        <v>1430</v>
      </c>
      <c r="R370" t="s">
        <v>1668</v>
      </c>
      <c r="S370" s="6" t="s">
        <v>492</v>
      </c>
      <c r="T370" t="s">
        <v>1654</v>
      </c>
      <c r="U370" t="s">
        <v>838</v>
      </c>
      <c r="V370" t="s">
        <v>783</v>
      </c>
      <c r="W370" t="s">
        <v>1432</v>
      </c>
      <c r="X370" s="2">
        <v>239048.09</v>
      </c>
      <c r="Y370" t="s">
        <v>1669</v>
      </c>
      <c r="Z370" t="s">
        <v>1010</v>
      </c>
      <c r="AA370" t="s">
        <v>772</v>
      </c>
      <c r="AB370" t="s">
        <v>766</v>
      </c>
      <c r="AC370" s="2">
        <v>239048.09</v>
      </c>
      <c r="AD370" s="2">
        <v>239048.09</v>
      </c>
      <c r="AE370" t="s">
        <v>766</v>
      </c>
      <c r="AF370" t="s">
        <v>786</v>
      </c>
      <c r="AG370" t="s">
        <v>772</v>
      </c>
      <c r="AI370" t="str">
        <f t="shared" si="5"/>
        <v>93CCL80C8JB132772</v>
      </c>
      <c r="AL370" s="2"/>
    </row>
    <row r="371" spans="1:38" hidden="1" x14ac:dyDescent="0.25">
      <c r="A371" s="1">
        <v>43020</v>
      </c>
      <c r="B371" t="s">
        <v>202</v>
      </c>
      <c r="C371">
        <v>2018</v>
      </c>
      <c r="D371" t="s">
        <v>1</v>
      </c>
      <c r="E371" t="s">
        <v>203</v>
      </c>
      <c r="F371" t="s">
        <v>3</v>
      </c>
      <c r="G371" s="2">
        <v>156905.16</v>
      </c>
      <c r="H371">
        <v>34</v>
      </c>
      <c r="J371">
        <v>1</v>
      </c>
      <c r="K371" t="s">
        <v>1866</v>
      </c>
      <c r="L371" s="13">
        <v>44000</v>
      </c>
      <c r="M371" t="s">
        <v>11</v>
      </c>
      <c r="Q371" t="s">
        <v>1670</v>
      </c>
      <c r="R371" t="s">
        <v>1864</v>
      </c>
      <c r="S371" s="6" t="s">
        <v>1955</v>
      </c>
      <c r="T371" t="s">
        <v>1654</v>
      </c>
      <c r="U371" t="s">
        <v>838</v>
      </c>
      <c r="V371" t="s">
        <v>783</v>
      </c>
      <c r="W371" t="s">
        <v>1716</v>
      </c>
      <c r="X371" s="2">
        <v>254364.53</v>
      </c>
      <c r="Y371" t="s">
        <v>1865</v>
      </c>
      <c r="Z371" t="s">
        <v>1718</v>
      </c>
      <c r="AA371" t="s">
        <v>980</v>
      </c>
      <c r="AB371" t="s">
        <v>766</v>
      </c>
      <c r="AC371" s="2">
        <v>254364.53</v>
      </c>
      <c r="AD371" s="2">
        <v>254364.53</v>
      </c>
      <c r="AE371" t="s">
        <v>766</v>
      </c>
      <c r="AF371" t="s">
        <v>786</v>
      </c>
      <c r="AG371" t="s">
        <v>772</v>
      </c>
      <c r="AI371" t="str">
        <f t="shared" si="5"/>
        <v>93CCM80C9JB144202</v>
      </c>
      <c r="AL371" s="2"/>
    </row>
    <row r="372" spans="1:38" hidden="1" x14ac:dyDescent="0.25">
      <c r="A372" s="1">
        <v>43029</v>
      </c>
      <c r="B372" t="s">
        <v>439</v>
      </c>
      <c r="C372">
        <v>2018</v>
      </c>
      <c r="D372" t="s">
        <v>1</v>
      </c>
      <c r="E372" t="s">
        <v>440</v>
      </c>
      <c r="F372" t="s">
        <v>199</v>
      </c>
      <c r="G372" s="2">
        <v>156905.16</v>
      </c>
      <c r="H372">
        <v>25</v>
      </c>
      <c r="I372">
        <v>0</v>
      </c>
      <c r="J372" t="s">
        <v>15</v>
      </c>
      <c r="K372" t="s">
        <v>5</v>
      </c>
      <c r="L372"/>
      <c r="Q372" t="s">
        <v>854</v>
      </c>
      <c r="R372" t="s">
        <v>1671</v>
      </c>
      <c r="S372" s="6" t="s">
        <v>378</v>
      </c>
      <c r="T372" t="s">
        <v>1672</v>
      </c>
      <c r="U372" t="s">
        <v>856</v>
      </c>
      <c r="V372" t="s">
        <v>776</v>
      </c>
      <c r="W372" t="s">
        <v>858</v>
      </c>
      <c r="X372" s="2">
        <v>149445</v>
      </c>
      <c r="Y372" t="s">
        <v>1673</v>
      </c>
      <c r="Z372" t="s">
        <v>766</v>
      </c>
      <c r="AA372" t="s">
        <v>770</v>
      </c>
      <c r="AB372" t="s">
        <v>766</v>
      </c>
      <c r="AC372" s="2">
        <v>149445</v>
      </c>
      <c r="AD372" s="2">
        <v>149445</v>
      </c>
      <c r="AE372" t="s">
        <v>766</v>
      </c>
      <c r="AF372" t="s">
        <v>771</v>
      </c>
      <c r="AG372" t="s">
        <v>772</v>
      </c>
      <c r="AI372" t="str">
        <f t="shared" si="5"/>
        <v>93CCM8005GB122583</v>
      </c>
      <c r="AL372" s="2"/>
    </row>
    <row r="373" spans="1:38" hidden="1" x14ac:dyDescent="0.25">
      <c r="A373" s="1">
        <v>43049</v>
      </c>
      <c r="B373" t="s">
        <v>2017</v>
      </c>
      <c r="C373">
        <v>2018</v>
      </c>
      <c r="D373" t="s">
        <v>1</v>
      </c>
      <c r="E373" t="s">
        <v>2018</v>
      </c>
      <c r="F373" t="s">
        <v>533</v>
      </c>
      <c r="G373" s="2">
        <v>156905.16</v>
      </c>
      <c r="H373">
        <v>5</v>
      </c>
      <c r="I373">
        <v>0</v>
      </c>
      <c r="J373" t="s">
        <v>15</v>
      </c>
      <c r="L373"/>
      <c r="Q373" t="s">
        <v>1589</v>
      </c>
      <c r="R373" t="s">
        <v>1674</v>
      </c>
      <c r="S373" s="6" t="s">
        <v>740</v>
      </c>
      <c r="T373" t="s">
        <v>1675</v>
      </c>
      <c r="U373" t="s">
        <v>838</v>
      </c>
      <c r="V373" t="s">
        <v>796</v>
      </c>
      <c r="W373" t="s">
        <v>1591</v>
      </c>
      <c r="X373" s="2">
        <v>274269.37</v>
      </c>
      <c r="Y373" t="s">
        <v>1676</v>
      </c>
      <c r="Z373" t="s">
        <v>1360</v>
      </c>
      <c r="AA373" t="s">
        <v>772</v>
      </c>
      <c r="AB373" t="s">
        <v>766</v>
      </c>
      <c r="AC373" s="2">
        <v>274269.37</v>
      </c>
      <c r="AD373" s="2">
        <v>274269.37</v>
      </c>
      <c r="AE373" t="s">
        <v>766</v>
      </c>
      <c r="AF373" t="s">
        <v>786</v>
      </c>
      <c r="AG373" t="s">
        <v>772</v>
      </c>
      <c r="AI373" t="str">
        <f t="shared" si="5"/>
        <v>93C143VG9HC448124</v>
      </c>
      <c r="AL373" s="2"/>
    </row>
    <row r="374" spans="1:38" hidden="1" x14ac:dyDescent="0.25">
      <c r="A374" s="1">
        <v>43040</v>
      </c>
      <c r="B374" t="s">
        <v>2019</v>
      </c>
      <c r="C374">
        <v>2018</v>
      </c>
      <c r="D374" t="s">
        <v>1</v>
      </c>
      <c r="E374" t="s">
        <v>2020</v>
      </c>
      <c r="F374" t="s">
        <v>300</v>
      </c>
      <c r="G374" s="2">
        <v>156905.16</v>
      </c>
      <c r="H374">
        <v>14</v>
      </c>
      <c r="I374">
        <v>0</v>
      </c>
      <c r="J374" t="s">
        <v>15</v>
      </c>
      <c r="K374" t="s">
        <v>5</v>
      </c>
      <c r="L374"/>
      <c r="X374" s="2"/>
      <c r="AC374" s="2"/>
      <c r="AD374" s="2"/>
    </row>
    <row r="375" spans="1:38" hidden="1" x14ac:dyDescent="0.25">
      <c r="A375" s="1">
        <v>43049</v>
      </c>
      <c r="B375" t="s">
        <v>2021</v>
      </c>
      <c r="C375">
        <v>2018</v>
      </c>
      <c r="D375" t="s">
        <v>1</v>
      </c>
      <c r="E375" t="s">
        <v>2022</v>
      </c>
      <c r="F375" t="s">
        <v>199</v>
      </c>
      <c r="G375" s="2">
        <v>156905.16</v>
      </c>
      <c r="H375">
        <v>5</v>
      </c>
      <c r="I375">
        <v>0</v>
      </c>
      <c r="J375" t="s">
        <v>15</v>
      </c>
      <c r="L375"/>
      <c r="X375" s="2"/>
      <c r="AC375" s="2"/>
      <c r="AD375" s="2"/>
    </row>
    <row r="376" spans="1:38" hidden="1" x14ac:dyDescent="0.25">
      <c r="A376" s="1">
        <v>43035</v>
      </c>
      <c r="B376" t="s">
        <v>662</v>
      </c>
      <c r="C376">
        <v>2018</v>
      </c>
      <c r="D376" t="s">
        <v>1</v>
      </c>
      <c r="E376" t="s">
        <v>663</v>
      </c>
      <c r="F376" t="s">
        <v>18</v>
      </c>
      <c r="G376" s="2">
        <v>156905.16</v>
      </c>
      <c r="H376">
        <v>19</v>
      </c>
      <c r="I376">
        <v>0</v>
      </c>
      <c r="J376" t="s">
        <v>15</v>
      </c>
      <c r="K376" t="s">
        <v>11</v>
      </c>
      <c r="L376"/>
      <c r="X376" s="2"/>
      <c r="AC376" s="2"/>
      <c r="AD376" s="2"/>
    </row>
    <row r="377" spans="1:38" hidden="1" x14ac:dyDescent="0.25">
      <c r="A377" s="1">
        <v>43001</v>
      </c>
      <c r="B377" t="s">
        <v>484</v>
      </c>
      <c r="C377">
        <v>2018</v>
      </c>
      <c r="D377" t="s">
        <v>1</v>
      </c>
      <c r="E377" t="s">
        <v>485</v>
      </c>
      <c r="F377" t="s">
        <v>35</v>
      </c>
      <c r="G377" s="2">
        <v>156906.42000000001</v>
      </c>
      <c r="H377">
        <v>53</v>
      </c>
      <c r="I377">
        <v>0</v>
      </c>
      <c r="J377" t="s">
        <v>15</v>
      </c>
      <c r="K377" t="s">
        <v>5</v>
      </c>
      <c r="L377"/>
      <c r="X377" s="2"/>
      <c r="AC377" s="2"/>
      <c r="AD377" s="2"/>
    </row>
    <row r="378" spans="1:38" hidden="1" x14ac:dyDescent="0.25">
      <c r="A378" s="1">
        <v>43052</v>
      </c>
      <c r="B378" t="s">
        <v>2023</v>
      </c>
      <c r="C378">
        <v>2018</v>
      </c>
      <c r="D378" t="s">
        <v>1</v>
      </c>
      <c r="E378" t="s">
        <v>2024</v>
      </c>
      <c r="F378" t="s">
        <v>2025</v>
      </c>
      <c r="G378" s="2">
        <v>159818.32</v>
      </c>
      <c r="H378">
        <v>2</v>
      </c>
      <c r="I378">
        <v>0</v>
      </c>
      <c r="J378" t="s">
        <v>15</v>
      </c>
      <c r="L378"/>
      <c r="X378" s="2"/>
      <c r="AC378" s="2"/>
      <c r="AD378" s="2"/>
    </row>
    <row r="379" spans="1:38" hidden="1" x14ac:dyDescent="0.25">
      <c r="A379" s="1">
        <v>42998</v>
      </c>
      <c r="B379" t="s">
        <v>414</v>
      </c>
      <c r="C379">
        <v>2018</v>
      </c>
      <c r="D379" t="s">
        <v>1</v>
      </c>
      <c r="E379" t="s">
        <v>415</v>
      </c>
      <c r="F379" t="s">
        <v>3</v>
      </c>
      <c r="G379" s="2">
        <v>156906.42000000001</v>
      </c>
      <c r="H379">
        <v>56</v>
      </c>
      <c r="I379">
        <v>0</v>
      </c>
      <c r="J379" t="s">
        <v>15</v>
      </c>
      <c r="K379" t="s">
        <v>11</v>
      </c>
      <c r="L379"/>
      <c r="X379" s="2"/>
      <c r="AC379" s="2"/>
      <c r="AD379" s="2"/>
    </row>
    <row r="380" spans="1:38" hidden="1" x14ac:dyDescent="0.25">
      <c r="A380" s="1">
        <v>43035</v>
      </c>
      <c r="B380" t="s">
        <v>640</v>
      </c>
      <c r="C380">
        <v>2016</v>
      </c>
      <c r="D380" t="s">
        <v>23</v>
      </c>
      <c r="E380" t="s">
        <v>641</v>
      </c>
      <c r="F380" t="s">
        <v>452</v>
      </c>
      <c r="G380" s="2">
        <v>120000</v>
      </c>
      <c r="H380">
        <v>19</v>
      </c>
      <c r="J380">
        <v>8</v>
      </c>
      <c r="K380" t="s">
        <v>1866</v>
      </c>
      <c r="L380" s="13">
        <v>2000</v>
      </c>
      <c r="X380" s="2"/>
      <c r="AC380" s="2"/>
      <c r="AD380" s="2"/>
    </row>
    <row r="381" spans="1:38" hidden="1" x14ac:dyDescent="0.25">
      <c r="A381" s="1">
        <v>42912</v>
      </c>
      <c r="B381" t="s">
        <v>592</v>
      </c>
      <c r="C381">
        <v>2018</v>
      </c>
      <c r="D381" t="s">
        <v>1</v>
      </c>
      <c r="E381" t="s">
        <v>593</v>
      </c>
      <c r="F381" t="s">
        <v>210</v>
      </c>
      <c r="G381" s="2">
        <v>152704.34</v>
      </c>
      <c r="H381">
        <v>142</v>
      </c>
      <c r="I381">
        <v>0</v>
      </c>
      <c r="J381" t="s">
        <v>15</v>
      </c>
      <c r="K381" t="s">
        <v>441</v>
      </c>
      <c r="L381"/>
      <c r="X381" s="2"/>
      <c r="AC381" s="2"/>
      <c r="AD381" s="2"/>
    </row>
    <row r="382" spans="1:38" hidden="1" x14ac:dyDescent="0.25">
      <c r="A382" s="1">
        <v>43028</v>
      </c>
      <c r="B382" t="s">
        <v>416</v>
      </c>
      <c r="C382">
        <v>2018</v>
      </c>
      <c r="D382" t="s">
        <v>1</v>
      </c>
      <c r="E382" t="s">
        <v>417</v>
      </c>
      <c r="F382" t="s">
        <v>210</v>
      </c>
      <c r="G382" s="2">
        <v>155865.82999999999</v>
      </c>
      <c r="H382">
        <v>26</v>
      </c>
      <c r="I382" t="s">
        <v>4</v>
      </c>
      <c r="J382">
        <v>26</v>
      </c>
      <c r="K382" t="s">
        <v>1866</v>
      </c>
      <c r="M382" t="s">
        <v>5</v>
      </c>
      <c r="X382" s="2"/>
      <c r="AC382" s="2"/>
      <c r="AD382" s="2"/>
    </row>
    <row r="383" spans="1:38" hidden="1" x14ac:dyDescent="0.25">
      <c r="A383" s="1">
        <v>43020</v>
      </c>
      <c r="B383" t="s">
        <v>213</v>
      </c>
      <c r="C383">
        <v>2018</v>
      </c>
      <c r="D383" t="s">
        <v>1</v>
      </c>
      <c r="E383" t="s">
        <v>214</v>
      </c>
      <c r="F383" t="s">
        <v>129</v>
      </c>
      <c r="G383" s="2">
        <v>153025.87</v>
      </c>
      <c r="H383">
        <v>34</v>
      </c>
      <c r="I383">
        <v>0</v>
      </c>
      <c r="J383" t="s">
        <v>15</v>
      </c>
      <c r="K383" t="s">
        <v>1947</v>
      </c>
      <c r="L383"/>
      <c r="X383" s="2"/>
      <c r="AC383" s="2"/>
      <c r="AD383" s="2"/>
    </row>
    <row r="384" spans="1:38" hidden="1" x14ac:dyDescent="0.25">
      <c r="A384" s="1">
        <v>43031</v>
      </c>
      <c r="B384" t="s">
        <v>508</v>
      </c>
      <c r="C384">
        <v>2017</v>
      </c>
      <c r="D384" t="s">
        <v>23</v>
      </c>
      <c r="E384" t="s">
        <v>509</v>
      </c>
      <c r="F384" t="s">
        <v>297</v>
      </c>
      <c r="G384" s="2">
        <v>140000</v>
      </c>
      <c r="H384">
        <v>23</v>
      </c>
      <c r="I384">
        <v>0</v>
      </c>
      <c r="J384" t="s">
        <v>15</v>
      </c>
      <c r="L384"/>
      <c r="X384" s="2"/>
      <c r="AC384" s="2"/>
      <c r="AD384" s="2"/>
    </row>
    <row r="385" spans="1:30" hidden="1" x14ac:dyDescent="0.25">
      <c r="A385" s="1">
        <v>43011</v>
      </c>
      <c r="B385" t="s">
        <v>38</v>
      </c>
      <c r="C385">
        <v>2016</v>
      </c>
      <c r="D385" t="s">
        <v>23</v>
      </c>
      <c r="E385" t="s">
        <v>39</v>
      </c>
      <c r="F385" t="s">
        <v>40</v>
      </c>
      <c r="G385" s="2">
        <v>185000</v>
      </c>
      <c r="H385">
        <v>43</v>
      </c>
      <c r="J385">
        <v>1</v>
      </c>
      <c r="K385" t="s">
        <v>1866</v>
      </c>
      <c r="L385" s="13">
        <v>10000</v>
      </c>
      <c r="X385" s="2"/>
      <c r="AC385" s="2"/>
      <c r="AD385" s="2"/>
    </row>
    <row r="386" spans="1:30" hidden="1" x14ac:dyDescent="0.25">
      <c r="A386" s="1">
        <v>42865</v>
      </c>
      <c r="B386" t="s">
        <v>170</v>
      </c>
      <c r="C386">
        <v>2015</v>
      </c>
      <c r="D386" t="s">
        <v>23</v>
      </c>
      <c r="E386" t="s">
        <v>171</v>
      </c>
      <c r="F386" t="s">
        <v>25</v>
      </c>
      <c r="G386" s="2">
        <v>160000</v>
      </c>
      <c r="H386">
        <v>189</v>
      </c>
      <c r="I386" t="s">
        <v>4</v>
      </c>
      <c r="J386">
        <v>82</v>
      </c>
      <c r="K386" t="s">
        <v>1866</v>
      </c>
      <c r="X386" s="2"/>
      <c r="AC386" s="2"/>
      <c r="AD386" s="2"/>
    </row>
    <row r="387" spans="1:30" hidden="1" x14ac:dyDescent="0.25">
      <c r="A387" s="1"/>
      <c r="B387" t="s">
        <v>2062</v>
      </c>
      <c r="C387">
        <v>2018</v>
      </c>
      <c r="D387" t="s">
        <v>1</v>
      </c>
      <c r="E387" s="6" t="s">
        <v>1682</v>
      </c>
      <c r="G387" s="9"/>
      <c r="L387"/>
    </row>
    <row r="388" spans="1:30" hidden="1" x14ac:dyDescent="0.25">
      <c r="A388" s="1"/>
      <c r="B388" t="s">
        <v>2061</v>
      </c>
      <c r="E388" s="6" t="s">
        <v>1680</v>
      </c>
      <c r="G388" s="2"/>
      <c r="L388"/>
    </row>
    <row r="389" spans="1:30" hidden="1" x14ac:dyDescent="0.25">
      <c r="A389" s="1"/>
      <c r="B389" t="s">
        <v>2060</v>
      </c>
      <c r="E389" s="6" t="s">
        <v>1681</v>
      </c>
      <c r="G389" s="2"/>
      <c r="L389"/>
    </row>
    <row r="390" spans="1:30" x14ac:dyDescent="0.25">
      <c r="A390" s="1"/>
      <c r="G390" s="2"/>
    </row>
    <row r="391" spans="1:30" x14ac:dyDescent="0.25">
      <c r="A391" s="1"/>
      <c r="G391" s="2"/>
    </row>
    <row r="392" spans="1:30" x14ac:dyDescent="0.25">
      <c r="A392" s="1"/>
      <c r="G392" s="4"/>
    </row>
    <row r="393" spans="1:30" x14ac:dyDescent="0.25">
      <c r="A393" s="1"/>
      <c r="G393" s="2"/>
    </row>
    <row r="394" spans="1:30" x14ac:dyDescent="0.25">
      <c r="A394" s="1"/>
      <c r="G394" s="4"/>
    </row>
    <row r="395" spans="1:30" x14ac:dyDescent="0.25">
      <c r="A395" s="1"/>
      <c r="G395" s="4"/>
    </row>
  </sheetData>
  <autoFilter ref="A4:AL389">
    <filterColumn colId="10">
      <filters>
        <filter val="DIAS DESDE LA FACTURACION"/>
      </filters>
    </filterColumn>
    <filterColumn colId="11">
      <filters>
        <filter val="SIN ANTICIPO"/>
      </filters>
    </filterColumn>
  </autoFilter>
  <sortState ref="P2:AD383">
    <sortCondition ref="S2:S38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9"/>
  <sheetViews>
    <sheetView topLeftCell="A315" workbookViewId="0">
      <selection activeCell="E372" sqref="E372"/>
    </sheetView>
  </sheetViews>
  <sheetFormatPr baseColWidth="10" defaultRowHeight="15" x14ac:dyDescent="0.25"/>
  <cols>
    <col min="5" max="5" width="20.7109375" bestFit="1" customWidth="1"/>
  </cols>
  <sheetData>
    <row r="1" spans="1:14" x14ac:dyDescent="0.25">
      <c r="A1" s="1">
        <v>42700</v>
      </c>
      <c r="B1" t="s">
        <v>621</v>
      </c>
      <c r="C1">
        <v>2017</v>
      </c>
      <c r="D1" t="s">
        <v>1</v>
      </c>
      <c r="E1" t="s">
        <v>622</v>
      </c>
      <c r="F1" t="s">
        <v>623</v>
      </c>
      <c r="G1" s="2">
        <v>348724.21</v>
      </c>
      <c r="H1">
        <v>354</v>
      </c>
      <c r="I1" s="2">
        <v>10000</v>
      </c>
      <c r="J1" t="s">
        <v>2123</v>
      </c>
      <c r="K1" t="s">
        <v>15</v>
      </c>
      <c r="L1" t="s">
        <v>5</v>
      </c>
    </row>
    <row r="2" spans="1:14" x14ac:dyDescent="0.25">
      <c r="A2" s="1">
        <v>43035</v>
      </c>
      <c r="B2" t="s">
        <v>638</v>
      </c>
      <c r="C2">
        <v>2016</v>
      </c>
      <c r="D2" t="s">
        <v>23</v>
      </c>
      <c r="E2" t="s">
        <v>639</v>
      </c>
      <c r="F2" t="s">
        <v>25</v>
      </c>
      <c r="G2" s="2">
        <v>306400</v>
      </c>
      <c r="H2">
        <v>19</v>
      </c>
      <c r="I2">
        <v>0</v>
      </c>
      <c r="K2" t="s">
        <v>15</v>
      </c>
    </row>
    <row r="3" spans="1:14" x14ac:dyDescent="0.25">
      <c r="A3" s="1">
        <v>42940</v>
      </c>
      <c r="B3" t="s">
        <v>521</v>
      </c>
      <c r="C3">
        <v>2017</v>
      </c>
      <c r="D3" t="s">
        <v>1</v>
      </c>
      <c r="E3" t="s">
        <v>522</v>
      </c>
      <c r="F3" t="s">
        <v>523</v>
      </c>
      <c r="G3" s="2">
        <v>406319.31</v>
      </c>
      <c r="H3">
        <v>114</v>
      </c>
      <c r="J3">
        <v>1</v>
      </c>
      <c r="L3" t="s">
        <v>2077</v>
      </c>
      <c r="M3" t="s">
        <v>2078</v>
      </c>
      <c r="N3" t="s">
        <v>2079</v>
      </c>
    </row>
    <row r="4" spans="1:14" x14ac:dyDescent="0.25">
      <c r="A4" s="1">
        <v>43053</v>
      </c>
      <c r="B4" t="s">
        <v>1867</v>
      </c>
      <c r="C4">
        <v>2018</v>
      </c>
      <c r="D4" t="s">
        <v>1</v>
      </c>
      <c r="E4" t="s">
        <v>1868</v>
      </c>
      <c r="F4" t="s">
        <v>132</v>
      </c>
      <c r="G4" s="2">
        <v>413189.96</v>
      </c>
      <c r="H4">
        <v>1</v>
      </c>
      <c r="I4">
        <v>0</v>
      </c>
      <c r="K4" t="s">
        <v>15</v>
      </c>
    </row>
    <row r="5" spans="1:14" x14ac:dyDescent="0.25">
      <c r="A5" s="1">
        <v>43014</v>
      </c>
      <c r="B5" t="s">
        <v>137</v>
      </c>
      <c r="C5">
        <v>2018</v>
      </c>
      <c r="D5" t="s">
        <v>1</v>
      </c>
      <c r="E5" t="s">
        <v>138</v>
      </c>
      <c r="F5" t="s">
        <v>139</v>
      </c>
      <c r="G5" s="2">
        <v>463584.82</v>
      </c>
      <c r="H5">
        <v>40</v>
      </c>
      <c r="I5">
        <v>0</v>
      </c>
      <c r="K5" t="s">
        <v>15</v>
      </c>
      <c r="L5" t="s">
        <v>5</v>
      </c>
    </row>
    <row r="6" spans="1:14" x14ac:dyDescent="0.25">
      <c r="A6" s="1">
        <v>42885</v>
      </c>
      <c r="B6" t="s">
        <v>694</v>
      </c>
      <c r="C6">
        <v>2017</v>
      </c>
      <c r="D6" t="s">
        <v>1</v>
      </c>
      <c r="E6" t="s">
        <v>695</v>
      </c>
      <c r="F6" t="s">
        <v>671</v>
      </c>
      <c r="G6" s="2">
        <v>438154.16</v>
      </c>
      <c r="H6">
        <v>169</v>
      </c>
      <c r="I6">
        <v>0</v>
      </c>
      <c r="K6" t="s">
        <v>15</v>
      </c>
      <c r="L6" t="s">
        <v>11</v>
      </c>
    </row>
    <row r="7" spans="1:14" x14ac:dyDescent="0.25">
      <c r="A7" s="1">
        <v>43039</v>
      </c>
      <c r="B7" t="s">
        <v>1869</v>
      </c>
      <c r="C7">
        <v>2018</v>
      </c>
      <c r="D7" t="s">
        <v>1</v>
      </c>
      <c r="E7" t="s">
        <v>1870</v>
      </c>
      <c r="F7" t="s">
        <v>671</v>
      </c>
      <c r="G7" s="2">
        <v>472349.27</v>
      </c>
      <c r="H7">
        <v>15</v>
      </c>
      <c r="I7">
        <v>0</v>
      </c>
      <c r="K7" t="s">
        <v>15</v>
      </c>
      <c r="L7" t="s">
        <v>5</v>
      </c>
    </row>
    <row r="8" spans="1:14" x14ac:dyDescent="0.25">
      <c r="A8" s="1">
        <v>42931</v>
      </c>
      <c r="B8" t="s">
        <v>260</v>
      </c>
      <c r="C8">
        <v>2017</v>
      </c>
      <c r="D8" t="s">
        <v>1</v>
      </c>
      <c r="E8" t="s">
        <v>261</v>
      </c>
      <c r="F8" t="s">
        <v>132</v>
      </c>
      <c r="G8" s="2">
        <v>455974.47</v>
      </c>
      <c r="H8">
        <v>123</v>
      </c>
      <c r="I8">
        <v>0</v>
      </c>
      <c r="K8" t="s">
        <v>15</v>
      </c>
      <c r="L8" t="s">
        <v>5</v>
      </c>
    </row>
    <row r="9" spans="1:14" x14ac:dyDescent="0.25">
      <c r="A9" s="1">
        <v>43035</v>
      </c>
      <c r="B9" t="s">
        <v>669</v>
      </c>
      <c r="C9">
        <v>2017</v>
      </c>
      <c r="D9" t="s">
        <v>1</v>
      </c>
      <c r="E9" t="s">
        <v>670</v>
      </c>
      <c r="F9" t="s">
        <v>671</v>
      </c>
      <c r="G9" s="2">
        <v>455395.21</v>
      </c>
      <c r="H9">
        <v>19</v>
      </c>
      <c r="I9">
        <v>0</v>
      </c>
      <c r="K9" t="s">
        <v>15</v>
      </c>
    </row>
    <row r="10" spans="1:14" x14ac:dyDescent="0.25">
      <c r="A10" s="1">
        <v>43046</v>
      </c>
      <c r="B10" t="s">
        <v>1871</v>
      </c>
      <c r="C10">
        <v>2018</v>
      </c>
      <c r="D10" t="s">
        <v>1</v>
      </c>
      <c r="E10" t="s">
        <v>1872</v>
      </c>
      <c r="F10" t="s">
        <v>671</v>
      </c>
      <c r="G10" s="2">
        <v>463584.05</v>
      </c>
      <c r="H10">
        <v>8</v>
      </c>
      <c r="I10">
        <v>0</v>
      </c>
      <c r="K10" t="s">
        <v>15</v>
      </c>
      <c r="L10" t="s">
        <v>5</v>
      </c>
    </row>
    <row r="11" spans="1:14" x14ac:dyDescent="0.25">
      <c r="A11" s="1">
        <v>43001</v>
      </c>
      <c r="B11" t="s">
        <v>478</v>
      </c>
      <c r="C11">
        <v>2018</v>
      </c>
      <c r="D11" t="s">
        <v>1</v>
      </c>
      <c r="E11" t="s">
        <v>479</v>
      </c>
      <c r="F11" t="s">
        <v>65</v>
      </c>
      <c r="G11" s="2">
        <v>463585.31</v>
      </c>
      <c r="H11">
        <v>53</v>
      </c>
      <c r="I11" t="s">
        <v>4</v>
      </c>
      <c r="J11">
        <v>33</v>
      </c>
      <c r="L11" t="s">
        <v>2077</v>
      </c>
      <c r="M11" t="s">
        <v>2078</v>
      </c>
      <c r="N11" t="s">
        <v>2081</v>
      </c>
    </row>
    <row r="12" spans="1:14" x14ac:dyDescent="0.25">
      <c r="A12" s="1">
        <v>43005</v>
      </c>
      <c r="B12" t="s">
        <v>634</v>
      </c>
      <c r="C12">
        <v>2017</v>
      </c>
      <c r="D12" t="s">
        <v>1</v>
      </c>
      <c r="E12" t="s">
        <v>635</v>
      </c>
      <c r="F12" t="s">
        <v>65</v>
      </c>
      <c r="G12" s="2">
        <v>455974.47</v>
      </c>
      <c r="H12">
        <v>49</v>
      </c>
      <c r="I12">
        <v>0</v>
      </c>
      <c r="K12" t="s">
        <v>15</v>
      </c>
    </row>
    <row r="13" spans="1:14" x14ac:dyDescent="0.25">
      <c r="A13" s="1">
        <v>43001</v>
      </c>
      <c r="B13" t="s">
        <v>476</v>
      </c>
      <c r="C13">
        <v>2018</v>
      </c>
      <c r="D13" t="s">
        <v>1</v>
      </c>
      <c r="E13" t="s">
        <v>477</v>
      </c>
      <c r="F13" t="s">
        <v>132</v>
      </c>
      <c r="G13" s="2">
        <v>463585.31</v>
      </c>
      <c r="H13">
        <v>53</v>
      </c>
      <c r="J13">
        <v>1</v>
      </c>
      <c r="L13" t="s">
        <v>2077</v>
      </c>
      <c r="M13" t="s">
        <v>2078</v>
      </c>
      <c r="N13" t="s">
        <v>2081</v>
      </c>
    </row>
    <row r="14" spans="1:14" x14ac:dyDescent="0.25">
      <c r="A14" s="1">
        <v>42849</v>
      </c>
      <c r="B14" t="s">
        <v>513</v>
      </c>
      <c r="C14">
        <v>2017</v>
      </c>
      <c r="D14" t="s">
        <v>1</v>
      </c>
      <c r="E14" t="s">
        <v>514</v>
      </c>
      <c r="F14" t="s">
        <v>515</v>
      </c>
      <c r="G14" s="2">
        <v>443568.09</v>
      </c>
      <c r="H14">
        <v>205</v>
      </c>
      <c r="I14">
        <v>0</v>
      </c>
      <c r="K14" t="s">
        <v>15</v>
      </c>
      <c r="L14" t="s">
        <v>5</v>
      </c>
    </row>
    <row r="15" spans="1:14" x14ac:dyDescent="0.25">
      <c r="A15" s="1">
        <v>43046</v>
      </c>
      <c r="B15" t="s">
        <v>1873</v>
      </c>
      <c r="C15">
        <v>2017</v>
      </c>
      <c r="D15" t="s">
        <v>1</v>
      </c>
      <c r="E15" t="s">
        <v>397</v>
      </c>
      <c r="F15" t="s">
        <v>132</v>
      </c>
      <c r="G15" s="2">
        <v>456445.07</v>
      </c>
      <c r="H15">
        <v>8</v>
      </c>
      <c r="I15">
        <v>0</v>
      </c>
      <c r="K15" t="s">
        <v>15</v>
      </c>
    </row>
    <row r="16" spans="1:14" x14ac:dyDescent="0.25">
      <c r="A16" s="1">
        <v>42816</v>
      </c>
      <c r="B16" t="s">
        <v>442</v>
      </c>
      <c r="C16">
        <v>2017</v>
      </c>
      <c r="D16" t="s">
        <v>1</v>
      </c>
      <c r="E16" t="s">
        <v>443</v>
      </c>
      <c r="F16" t="s">
        <v>444</v>
      </c>
      <c r="G16" s="2">
        <v>331676.34000000003</v>
      </c>
      <c r="H16">
        <v>238</v>
      </c>
      <c r="I16">
        <v>0</v>
      </c>
      <c r="K16" t="s">
        <v>15</v>
      </c>
      <c r="L16" t="s">
        <v>5</v>
      </c>
    </row>
    <row r="17" spans="1:14" x14ac:dyDescent="0.25">
      <c r="A17" s="1">
        <v>42822</v>
      </c>
      <c r="B17" t="s">
        <v>672</v>
      </c>
      <c r="C17">
        <v>2017</v>
      </c>
      <c r="D17" t="s">
        <v>1</v>
      </c>
      <c r="E17" t="s">
        <v>673</v>
      </c>
      <c r="F17" t="s">
        <v>444</v>
      </c>
      <c r="G17" s="2">
        <v>331676.34000000003</v>
      </c>
      <c r="H17">
        <v>232</v>
      </c>
      <c r="J17">
        <v>15</v>
      </c>
      <c r="L17" t="s">
        <v>2077</v>
      </c>
      <c r="M17" t="s">
        <v>2078</v>
      </c>
      <c r="N17" t="s">
        <v>2079</v>
      </c>
    </row>
    <row r="18" spans="1:14" x14ac:dyDescent="0.25">
      <c r="A18" s="1">
        <v>42822</v>
      </c>
      <c r="B18" t="s">
        <v>674</v>
      </c>
      <c r="C18">
        <v>2017</v>
      </c>
      <c r="D18" t="s">
        <v>1</v>
      </c>
      <c r="E18" t="s">
        <v>675</v>
      </c>
      <c r="F18" t="s">
        <v>312</v>
      </c>
      <c r="G18" s="2">
        <v>331676.34000000003</v>
      </c>
      <c r="H18">
        <v>232</v>
      </c>
      <c r="I18">
        <v>0</v>
      </c>
      <c r="K18" t="s">
        <v>15</v>
      </c>
      <c r="L18" t="s">
        <v>5</v>
      </c>
    </row>
    <row r="19" spans="1:14" x14ac:dyDescent="0.25">
      <c r="A19" s="1">
        <v>43039</v>
      </c>
      <c r="B19" t="s">
        <v>1874</v>
      </c>
      <c r="C19">
        <v>2017</v>
      </c>
      <c r="D19" t="s">
        <v>1</v>
      </c>
      <c r="E19" t="s">
        <v>1875</v>
      </c>
      <c r="F19" t="s">
        <v>65</v>
      </c>
      <c r="G19" s="2">
        <v>396441.08</v>
      </c>
      <c r="H19">
        <v>15</v>
      </c>
      <c r="I19">
        <v>0</v>
      </c>
      <c r="K19" t="s">
        <v>15</v>
      </c>
    </row>
    <row r="20" spans="1:14" x14ac:dyDescent="0.25">
      <c r="A20" s="1">
        <v>43035</v>
      </c>
      <c r="B20" t="s">
        <v>642</v>
      </c>
      <c r="C20">
        <v>2018</v>
      </c>
      <c r="D20" t="s">
        <v>1</v>
      </c>
      <c r="E20" t="s">
        <v>643</v>
      </c>
      <c r="F20" t="s">
        <v>644</v>
      </c>
      <c r="G20" s="2">
        <v>545433.02</v>
      </c>
      <c r="H20">
        <v>19</v>
      </c>
      <c r="I20">
        <v>0</v>
      </c>
      <c r="K20" t="s">
        <v>15</v>
      </c>
      <c r="L20" t="s">
        <v>2117</v>
      </c>
      <c r="M20" t="s">
        <v>2118</v>
      </c>
    </row>
    <row r="21" spans="1:14" x14ac:dyDescent="0.25">
      <c r="A21" s="1">
        <v>43032</v>
      </c>
      <c r="B21" t="s">
        <v>529</v>
      </c>
      <c r="C21">
        <v>2015</v>
      </c>
      <c r="D21" t="s">
        <v>23</v>
      </c>
      <c r="E21" t="s">
        <v>530</v>
      </c>
      <c r="F21" t="s">
        <v>452</v>
      </c>
      <c r="G21" s="2">
        <v>360000</v>
      </c>
      <c r="H21">
        <v>22</v>
      </c>
      <c r="I21">
        <v>0</v>
      </c>
      <c r="K21" t="s">
        <v>15</v>
      </c>
    </row>
    <row r="22" spans="1:14" x14ac:dyDescent="0.25">
      <c r="A22" s="1">
        <v>43047</v>
      </c>
      <c r="B22" t="s">
        <v>1876</v>
      </c>
      <c r="C22">
        <v>2018</v>
      </c>
      <c r="D22" t="s">
        <v>1</v>
      </c>
      <c r="E22" t="s">
        <v>1877</v>
      </c>
      <c r="F22" t="s">
        <v>65</v>
      </c>
      <c r="G22" s="2">
        <v>637415.65</v>
      </c>
      <c r="H22">
        <v>7</v>
      </c>
      <c r="I22">
        <v>0</v>
      </c>
      <c r="K22" t="s">
        <v>15</v>
      </c>
      <c r="L22" t="s">
        <v>11</v>
      </c>
    </row>
    <row r="23" spans="1:14" x14ac:dyDescent="0.25">
      <c r="A23" s="1">
        <v>42921</v>
      </c>
      <c r="B23" t="s">
        <v>74</v>
      </c>
      <c r="C23">
        <v>2017</v>
      </c>
      <c r="D23" t="s">
        <v>1</v>
      </c>
      <c r="E23" t="s">
        <v>75</v>
      </c>
      <c r="F23" t="s">
        <v>18</v>
      </c>
      <c r="G23" s="2">
        <v>681141.28</v>
      </c>
      <c r="H23">
        <v>133</v>
      </c>
      <c r="I23">
        <v>0</v>
      </c>
      <c r="K23" t="s">
        <v>15</v>
      </c>
      <c r="L23" t="s">
        <v>5</v>
      </c>
    </row>
    <row r="24" spans="1:14" x14ac:dyDescent="0.25">
      <c r="A24" s="1">
        <v>42907</v>
      </c>
      <c r="B24" t="s">
        <v>425</v>
      </c>
      <c r="C24">
        <v>2017</v>
      </c>
      <c r="D24" t="s">
        <v>1</v>
      </c>
      <c r="E24" t="s">
        <v>426</v>
      </c>
      <c r="F24" t="s">
        <v>427</v>
      </c>
      <c r="G24" s="2">
        <v>701678.06</v>
      </c>
      <c r="H24">
        <v>147</v>
      </c>
      <c r="I24">
        <v>0</v>
      </c>
      <c r="K24" t="s">
        <v>15</v>
      </c>
      <c r="L24" t="s">
        <v>11</v>
      </c>
    </row>
    <row r="25" spans="1:14" x14ac:dyDescent="0.25">
      <c r="A25" s="1">
        <v>42851</v>
      </c>
      <c r="B25" t="s">
        <v>589</v>
      </c>
      <c r="C25">
        <v>2017</v>
      </c>
      <c r="D25" t="s">
        <v>1</v>
      </c>
      <c r="E25" t="s">
        <v>590</v>
      </c>
      <c r="F25" t="s">
        <v>591</v>
      </c>
      <c r="G25" s="2">
        <v>698160</v>
      </c>
      <c r="H25">
        <v>203</v>
      </c>
      <c r="I25">
        <v>0</v>
      </c>
      <c r="K25" t="s">
        <v>15</v>
      </c>
    </row>
    <row r="26" spans="1:14" x14ac:dyDescent="0.25">
      <c r="A26" s="1">
        <v>43047</v>
      </c>
      <c r="B26" t="s">
        <v>1878</v>
      </c>
      <c r="C26">
        <v>2018</v>
      </c>
      <c r="D26" t="s">
        <v>1</v>
      </c>
      <c r="E26" t="s">
        <v>1879</v>
      </c>
      <c r="F26" t="s">
        <v>427</v>
      </c>
      <c r="G26" s="2">
        <v>752609.08</v>
      </c>
      <c r="H26">
        <v>7</v>
      </c>
      <c r="J26">
        <v>7</v>
      </c>
      <c r="L26" t="s">
        <v>2077</v>
      </c>
      <c r="M26" t="s">
        <v>2078</v>
      </c>
      <c r="N26" t="s">
        <v>2079</v>
      </c>
    </row>
    <row r="27" spans="1:14" x14ac:dyDescent="0.25">
      <c r="A27" s="1">
        <v>43049</v>
      </c>
      <c r="B27" t="s">
        <v>1880</v>
      </c>
      <c r="C27">
        <v>2018</v>
      </c>
      <c r="D27" t="s">
        <v>1</v>
      </c>
      <c r="E27" t="s">
        <v>1881</v>
      </c>
      <c r="F27" t="s">
        <v>35</v>
      </c>
      <c r="G27" s="2">
        <v>775622.52</v>
      </c>
      <c r="H27">
        <v>5</v>
      </c>
      <c r="J27">
        <v>5</v>
      </c>
      <c r="L27" t="s">
        <v>2077</v>
      </c>
      <c r="M27" t="s">
        <v>2078</v>
      </c>
      <c r="N27" t="s">
        <v>2080</v>
      </c>
    </row>
    <row r="28" spans="1:14" x14ac:dyDescent="0.25">
      <c r="A28" s="1">
        <v>43007</v>
      </c>
      <c r="B28" t="s">
        <v>692</v>
      </c>
      <c r="C28">
        <v>2013</v>
      </c>
      <c r="D28" t="s">
        <v>23</v>
      </c>
      <c r="E28" t="s">
        <v>693</v>
      </c>
      <c r="F28" t="s">
        <v>48</v>
      </c>
      <c r="G28" s="2">
        <v>236000</v>
      </c>
      <c r="H28">
        <v>47</v>
      </c>
      <c r="J28">
        <v>1</v>
      </c>
      <c r="L28" t="s">
        <v>2077</v>
      </c>
      <c r="M28" t="s">
        <v>2078</v>
      </c>
      <c r="N28" t="s">
        <v>2080</v>
      </c>
    </row>
    <row r="29" spans="1:14" x14ac:dyDescent="0.25">
      <c r="A29" s="1">
        <v>42970</v>
      </c>
      <c r="B29" t="s">
        <v>474</v>
      </c>
      <c r="C29">
        <v>2013</v>
      </c>
      <c r="D29" t="s">
        <v>23</v>
      </c>
      <c r="E29" t="s">
        <v>475</v>
      </c>
      <c r="F29" t="s">
        <v>25</v>
      </c>
      <c r="G29" s="2">
        <v>215000</v>
      </c>
      <c r="H29">
        <v>84</v>
      </c>
      <c r="I29" t="s">
        <v>4</v>
      </c>
      <c r="J29">
        <v>16</v>
      </c>
      <c r="L29" t="s">
        <v>2077</v>
      </c>
      <c r="M29" t="s">
        <v>2078</v>
      </c>
      <c r="N29" t="s">
        <v>2080</v>
      </c>
    </row>
    <row r="30" spans="1:14" x14ac:dyDescent="0.25">
      <c r="A30" s="1">
        <v>43001</v>
      </c>
      <c r="B30" t="s">
        <v>503</v>
      </c>
      <c r="C30">
        <v>2018</v>
      </c>
      <c r="D30" t="s">
        <v>1</v>
      </c>
      <c r="E30" t="s">
        <v>504</v>
      </c>
      <c r="F30" t="s">
        <v>505</v>
      </c>
      <c r="G30" s="2">
        <v>250101.91</v>
      </c>
      <c r="H30">
        <v>53</v>
      </c>
      <c r="I30">
        <v>0</v>
      </c>
      <c r="K30" t="s">
        <v>15</v>
      </c>
      <c r="L30" t="s">
        <v>5</v>
      </c>
    </row>
    <row r="31" spans="1:14" x14ac:dyDescent="0.25">
      <c r="A31" s="1">
        <v>42982</v>
      </c>
      <c r="B31" t="s">
        <v>57</v>
      </c>
      <c r="C31">
        <v>2018</v>
      </c>
      <c r="D31" t="s">
        <v>1</v>
      </c>
      <c r="E31" t="s">
        <v>58</v>
      </c>
      <c r="F31" t="s">
        <v>59</v>
      </c>
      <c r="G31" s="2">
        <v>250101.91</v>
      </c>
      <c r="H31">
        <v>72</v>
      </c>
      <c r="I31">
        <v>0</v>
      </c>
      <c r="K31" t="s">
        <v>15</v>
      </c>
      <c r="L31" t="s">
        <v>5</v>
      </c>
    </row>
    <row r="32" spans="1:14" x14ac:dyDescent="0.25">
      <c r="A32" s="1">
        <v>42982</v>
      </c>
      <c r="B32" t="s">
        <v>60</v>
      </c>
      <c r="C32">
        <v>2018</v>
      </c>
      <c r="D32" t="s">
        <v>1</v>
      </c>
      <c r="E32" t="s">
        <v>61</v>
      </c>
      <c r="F32" t="s">
        <v>62</v>
      </c>
      <c r="G32" s="2">
        <v>274406.96999999997</v>
      </c>
      <c r="H32">
        <v>72</v>
      </c>
      <c r="I32">
        <v>0</v>
      </c>
      <c r="K32" t="s">
        <v>15</v>
      </c>
      <c r="L32" t="s">
        <v>5</v>
      </c>
    </row>
    <row r="33" spans="1:14" x14ac:dyDescent="0.25">
      <c r="A33" s="1">
        <v>42992</v>
      </c>
      <c r="B33" t="s">
        <v>247</v>
      </c>
      <c r="C33">
        <v>2018</v>
      </c>
      <c r="D33" t="s">
        <v>1</v>
      </c>
      <c r="E33" t="s">
        <v>248</v>
      </c>
      <c r="F33" t="s">
        <v>249</v>
      </c>
      <c r="G33" s="2">
        <v>274406.96999999997</v>
      </c>
      <c r="H33">
        <v>62</v>
      </c>
      <c r="I33">
        <v>0</v>
      </c>
      <c r="K33" t="s">
        <v>15</v>
      </c>
      <c r="L33" t="s">
        <v>5</v>
      </c>
    </row>
    <row r="34" spans="1:14" x14ac:dyDescent="0.25">
      <c r="A34" s="1">
        <v>42993</v>
      </c>
      <c r="B34" t="s">
        <v>276</v>
      </c>
      <c r="C34">
        <v>2018</v>
      </c>
      <c r="D34" t="s">
        <v>1</v>
      </c>
      <c r="E34" t="s">
        <v>277</v>
      </c>
      <c r="F34" t="s">
        <v>3</v>
      </c>
      <c r="G34" s="2">
        <v>274406.96999999997</v>
      </c>
      <c r="H34">
        <v>61</v>
      </c>
      <c r="I34">
        <v>0</v>
      </c>
      <c r="K34" t="s">
        <v>15</v>
      </c>
      <c r="L34" t="s">
        <v>11</v>
      </c>
    </row>
    <row r="35" spans="1:14" x14ac:dyDescent="0.25">
      <c r="A35" s="1">
        <v>43008</v>
      </c>
      <c r="B35" t="s">
        <v>728</v>
      </c>
      <c r="C35">
        <v>2018</v>
      </c>
      <c r="D35" t="s">
        <v>1</v>
      </c>
      <c r="E35" t="s">
        <v>729</v>
      </c>
      <c r="F35" t="s">
        <v>505</v>
      </c>
      <c r="G35" s="2">
        <v>250101.91</v>
      </c>
      <c r="H35">
        <v>46</v>
      </c>
      <c r="I35">
        <v>0</v>
      </c>
      <c r="K35" t="s">
        <v>15</v>
      </c>
      <c r="L35" t="s">
        <v>5</v>
      </c>
    </row>
    <row r="36" spans="1:14" x14ac:dyDescent="0.25">
      <c r="A36" s="1">
        <v>42997</v>
      </c>
      <c r="B36" t="s">
        <v>392</v>
      </c>
      <c r="C36">
        <v>2018</v>
      </c>
      <c r="D36" t="s">
        <v>1</v>
      </c>
      <c r="E36" t="s">
        <v>393</v>
      </c>
      <c r="F36" t="s">
        <v>394</v>
      </c>
      <c r="G36" s="2">
        <v>260926.13</v>
      </c>
      <c r="H36">
        <v>57</v>
      </c>
      <c r="I36">
        <v>0</v>
      </c>
      <c r="K36" t="s">
        <v>15</v>
      </c>
      <c r="L36" t="s">
        <v>11</v>
      </c>
    </row>
    <row r="37" spans="1:14" x14ac:dyDescent="0.25">
      <c r="A37" s="1">
        <v>43001</v>
      </c>
      <c r="B37" t="s">
        <v>482</v>
      </c>
      <c r="C37">
        <v>2018</v>
      </c>
      <c r="D37" t="s">
        <v>1</v>
      </c>
      <c r="E37" t="s">
        <v>483</v>
      </c>
      <c r="F37" t="s">
        <v>59</v>
      </c>
      <c r="G37" s="2">
        <v>250101.91</v>
      </c>
      <c r="H37">
        <v>53</v>
      </c>
      <c r="I37">
        <v>0</v>
      </c>
      <c r="K37" t="s">
        <v>15</v>
      </c>
      <c r="L37" t="s">
        <v>2110</v>
      </c>
      <c r="M37" t="s">
        <v>2111</v>
      </c>
      <c r="N37" t="s">
        <v>2112</v>
      </c>
    </row>
    <row r="38" spans="1:14" x14ac:dyDescent="0.25">
      <c r="A38" s="1">
        <v>43025</v>
      </c>
      <c r="B38" t="s">
        <v>308</v>
      </c>
      <c r="C38">
        <v>2018</v>
      </c>
      <c r="D38" t="s">
        <v>1</v>
      </c>
      <c r="E38" t="s">
        <v>309</v>
      </c>
      <c r="F38" t="s">
        <v>65</v>
      </c>
      <c r="G38" s="2">
        <v>250100.65</v>
      </c>
      <c r="H38">
        <v>29</v>
      </c>
      <c r="I38">
        <v>0</v>
      </c>
      <c r="K38" t="s">
        <v>15</v>
      </c>
      <c r="L38" t="s">
        <v>11</v>
      </c>
    </row>
    <row r="39" spans="1:14" x14ac:dyDescent="0.25">
      <c r="A39" s="1">
        <v>43033</v>
      </c>
      <c r="B39" t="s">
        <v>587</v>
      </c>
      <c r="C39">
        <v>2018</v>
      </c>
      <c r="D39" t="s">
        <v>1</v>
      </c>
      <c r="E39" t="s">
        <v>588</v>
      </c>
      <c r="F39" t="s">
        <v>65</v>
      </c>
      <c r="G39" s="2">
        <v>250100.65</v>
      </c>
      <c r="H39">
        <v>21</v>
      </c>
      <c r="I39">
        <v>0</v>
      </c>
      <c r="K39" t="s">
        <v>15</v>
      </c>
      <c r="L39" t="s">
        <v>5</v>
      </c>
    </row>
    <row r="40" spans="1:14" x14ac:dyDescent="0.25">
      <c r="A40" s="1">
        <v>43001</v>
      </c>
      <c r="B40" t="s">
        <v>501</v>
      </c>
      <c r="C40">
        <v>2018</v>
      </c>
      <c r="D40" t="s">
        <v>1</v>
      </c>
      <c r="E40" t="s">
        <v>502</v>
      </c>
      <c r="F40" t="s">
        <v>59</v>
      </c>
      <c r="G40" s="2">
        <v>250101.91</v>
      </c>
      <c r="H40">
        <v>53</v>
      </c>
      <c r="I40">
        <v>0</v>
      </c>
      <c r="K40" t="s">
        <v>15</v>
      </c>
      <c r="L40" t="s">
        <v>11</v>
      </c>
    </row>
    <row r="41" spans="1:14" x14ac:dyDescent="0.25">
      <c r="A41" s="1">
        <v>43035</v>
      </c>
      <c r="B41" t="s">
        <v>664</v>
      </c>
      <c r="C41">
        <v>2018</v>
      </c>
      <c r="D41" t="s">
        <v>1</v>
      </c>
      <c r="E41" t="s">
        <v>665</v>
      </c>
      <c r="F41" t="s">
        <v>666</v>
      </c>
      <c r="G41" s="2">
        <v>274405.71000000002</v>
      </c>
      <c r="H41">
        <v>19</v>
      </c>
      <c r="I41">
        <v>0</v>
      </c>
      <c r="K41" t="s">
        <v>15</v>
      </c>
      <c r="L41" t="s">
        <v>2117</v>
      </c>
      <c r="M41" t="s">
        <v>2118</v>
      </c>
    </row>
    <row r="42" spans="1:14" x14ac:dyDescent="0.25">
      <c r="A42" s="1">
        <v>43039</v>
      </c>
      <c r="B42" t="s">
        <v>1883</v>
      </c>
      <c r="C42">
        <v>2016</v>
      </c>
      <c r="D42" t="s">
        <v>23</v>
      </c>
      <c r="E42" t="s">
        <v>1884</v>
      </c>
      <c r="F42" t="s">
        <v>25</v>
      </c>
      <c r="G42" s="2">
        <v>250000</v>
      </c>
      <c r="H42">
        <v>15</v>
      </c>
      <c r="I42">
        <v>0</v>
      </c>
      <c r="K42" t="s">
        <v>15</v>
      </c>
    </row>
    <row r="43" spans="1:14" x14ac:dyDescent="0.25">
      <c r="A43" s="1">
        <v>43008</v>
      </c>
      <c r="B43" t="s">
        <v>730</v>
      </c>
      <c r="C43">
        <v>2018</v>
      </c>
      <c r="D43" t="s">
        <v>1</v>
      </c>
      <c r="E43" t="s">
        <v>731</v>
      </c>
      <c r="F43" t="s">
        <v>394</v>
      </c>
      <c r="G43" s="2">
        <v>310590.34999999998</v>
      </c>
      <c r="H43">
        <v>46</v>
      </c>
      <c r="I43">
        <v>0</v>
      </c>
      <c r="K43" t="s">
        <v>15</v>
      </c>
      <c r="L43" t="s">
        <v>5</v>
      </c>
    </row>
    <row r="44" spans="1:14" x14ac:dyDescent="0.25">
      <c r="A44" s="1">
        <v>42877</v>
      </c>
      <c r="B44" t="s">
        <v>448</v>
      </c>
      <c r="C44">
        <v>2016</v>
      </c>
      <c r="D44" t="s">
        <v>23</v>
      </c>
      <c r="E44" t="s">
        <v>449</v>
      </c>
      <c r="F44" t="s">
        <v>48</v>
      </c>
      <c r="G44" s="2">
        <v>162414.10999999999</v>
      </c>
      <c r="H44">
        <v>177</v>
      </c>
      <c r="J44">
        <v>7</v>
      </c>
      <c r="L44" t="s">
        <v>2077</v>
      </c>
      <c r="M44" t="s">
        <v>2078</v>
      </c>
      <c r="N44" t="s">
        <v>2080</v>
      </c>
    </row>
    <row r="45" spans="1:14" x14ac:dyDescent="0.25">
      <c r="A45" s="1">
        <v>42004</v>
      </c>
      <c r="B45" t="s">
        <v>741</v>
      </c>
      <c r="C45">
        <v>2015</v>
      </c>
      <c r="D45" t="s">
        <v>1</v>
      </c>
      <c r="E45" t="s">
        <v>742</v>
      </c>
      <c r="F45" t="s">
        <v>743</v>
      </c>
      <c r="G45">
        <v>0</v>
      </c>
      <c r="H45">
        <v>0</v>
      </c>
      <c r="I45" t="s">
        <v>744</v>
      </c>
      <c r="J45" t="s">
        <v>2130</v>
      </c>
      <c r="K45" t="s">
        <v>2131</v>
      </c>
      <c r="L45" t="s">
        <v>746</v>
      </c>
    </row>
    <row r="46" spans="1:14" x14ac:dyDescent="0.25">
      <c r="A46" s="1">
        <v>42789</v>
      </c>
      <c r="B46" t="s">
        <v>468</v>
      </c>
      <c r="C46">
        <v>2017</v>
      </c>
      <c r="D46" t="s">
        <v>1</v>
      </c>
      <c r="E46" t="s">
        <v>469</v>
      </c>
      <c r="F46" t="s">
        <v>470</v>
      </c>
      <c r="G46" s="2">
        <v>190644</v>
      </c>
      <c r="H46">
        <v>265</v>
      </c>
      <c r="I46" t="s">
        <v>4</v>
      </c>
      <c r="J46">
        <v>54</v>
      </c>
      <c r="L46" t="s">
        <v>2077</v>
      </c>
      <c r="M46" t="s">
        <v>2078</v>
      </c>
      <c r="N46" t="s">
        <v>2109</v>
      </c>
    </row>
    <row r="47" spans="1:14" x14ac:dyDescent="0.25">
      <c r="A47" s="1">
        <v>43039</v>
      </c>
      <c r="B47" t="s">
        <v>1885</v>
      </c>
      <c r="C47">
        <v>2017</v>
      </c>
      <c r="D47" t="s">
        <v>1</v>
      </c>
      <c r="E47" t="s">
        <v>2126</v>
      </c>
      <c r="F47" t="s">
        <v>2127</v>
      </c>
      <c r="G47" s="2">
        <v>188284.94</v>
      </c>
      <c r="H47">
        <v>15</v>
      </c>
      <c r="J47">
        <v>15</v>
      </c>
      <c r="L47" t="s">
        <v>2077</v>
      </c>
      <c r="M47" t="s">
        <v>2078</v>
      </c>
      <c r="N47" t="s">
        <v>2080</v>
      </c>
    </row>
    <row r="48" spans="1:14" x14ac:dyDescent="0.25">
      <c r="A48" s="1">
        <v>42858</v>
      </c>
      <c r="B48" t="s">
        <v>36</v>
      </c>
      <c r="C48">
        <v>2017</v>
      </c>
      <c r="D48" t="s">
        <v>1</v>
      </c>
      <c r="E48" t="s">
        <v>37</v>
      </c>
      <c r="F48" t="s">
        <v>32</v>
      </c>
      <c r="G48" s="2">
        <v>182807.8</v>
      </c>
      <c r="H48">
        <v>196</v>
      </c>
      <c r="I48" t="s">
        <v>4</v>
      </c>
      <c r="J48">
        <v>54</v>
      </c>
      <c r="L48" t="s">
        <v>2077</v>
      </c>
      <c r="M48" t="s">
        <v>2078</v>
      </c>
      <c r="N48" t="s">
        <v>2079</v>
      </c>
    </row>
    <row r="49" spans="1:14" x14ac:dyDescent="0.25">
      <c r="A49" s="1">
        <v>43054</v>
      </c>
      <c r="B49" t="s">
        <v>2099</v>
      </c>
      <c r="C49">
        <v>2017</v>
      </c>
      <c r="D49" t="s">
        <v>1</v>
      </c>
      <c r="E49" t="s">
        <v>2100</v>
      </c>
      <c r="F49" t="s">
        <v>2101</v>
      </c>
      <c r="G49" s="2">
        <v>184836.21</v>
      </c>
      <c r="H49">
        <v>0</v>
      </c>
      <c r="I49">
        <v>0</v>
      </c>
      <c r="K49" t="s">
        <v>15</v>
      </c>
    </row>
    <row r="50" spans="1:14" x14ac:dyDescent="0.25">
      <c r="A50" s="1">
        <v>43049</v>
      </c>
      <c r="B50" t="s">
        <v>1886</v>
      </c>
      <c r="C50">
        <v>2016</v>
      </c>
      <c r="D50" t="s">
        <v>23</v>
      </c>
      <c r="E50" t="s">
        <v>1887</v>
      </c>
      <c r="F50" t="s">
        <v>463</v>
      </c>
      <c r="G50" s="2">
        <v>149000</v>
      </c>
      <c r="H50">
        <v>5</v>
      </c>
      <c r="I50">
        <v>0</v>
      </c>
      <c r="K50" t="s">
        <v>15</v>
      </c>
    </row>
    <row r="51" spans="1:14" x14ac:dyDescent="0.25">
      <c r="A51" s="1">
        <v>43042</v>
      </c>
      <c r="B51" t="s">
        <v>1888</v>
      </c>
      <c r="C51">
        <v>2017</v>
      </c>
      <c r="D51" t="s">
        <v>1</v>
      </c>
      <c r="E51" t="s">
        <v>1889</v>
      </c>
      <c r="F51" t="s">
        <v>1890</v>
      </c>
      <c r="G51" s="2">
        <v>188284.94</v>
      </c>
      <c r="H51">
        <v>12</v>
      </c>
      <c r="I51">
        <v>0</v>
      </c>
      <c r="K51" t="s">
        <v>15</v>
      </c>
      <c r="L51" t="s">
        <v>11</v>
      </c>
    </row>
    <row r="52" spans="1:14" x14ac:dyDescent="0.25">
      <c r="A52" s="1">
        <v>43039</v>
      </c>
      <c r="B52" t="s">
        <v>1891</v>
      </c>
      <c r="C52">
        <v>2017</v>
      </c>
      <c r="D52" t="s">
        <v>1</v>
      </c>
      <c r="E52" t="s">
        <v>1892</v>
      </c>
      <c r="F52" t="s">
        <v>1893</v>
      </c>
      <c r="G52" s="2">
        <v>196656.21</v>
      </c>
      <c r="H52">
        <v>15</v>
      </c>
      <c r="I52">
        <v>0</v>
      </c>
      <c r="K52" t="s">
        <v>15</v>
      </c>
      <c r="L52" t="s">
        <v>5</v>
      </c>
    </row>
    <row r="53" spans="1:14" x14ac:dyDescent="0.25">
      <c r="A53" s="1">
        <v>43042</v>
      </c>
      <c r="B53" t="s">
        <v>1894</v>
      </c>
      <c r="C53">
        <v>2016</v>
      </c>
      <c r="D53" t="s">
        <v>23</v>
      </c>
      <c r="E53" t="s">
        <v>1895</v>
      </c>
      <c r="F53" t="s">
        <v>48</v>
      </c>
      <c r="G53" s="2">
        <v>172000</v>
      </c>
      <c r="H53">
        <v>12</v>
      </c>
      <c r="I53">
        <v>0</v>
      </c>
      <c r="K53" t="s">
        <v>15</v>
      </c>
    </row>
    <row r="54" spans="1:14" x14ac:dyDescent="0.25">
      <c r="A54" s="1">
        <v>42877</v>
      </c>
      <c r="B54" t="s">
        <v>453</v>
      </c>
      <c r="C54">
        <v>2017</v>
      </c>
      <c r="D54" t="s">
        <v>1</v>
      </c>
      <c r="E54" t="s">
        <v>454</v>
      </c>
      <c r="F54" t="s">
        <v>455</v>
      </c>
      <c r="G54" s="2">
        <v>214578.2</v>
      </c>
      <c r="H54">
        <v>177</v>
      </c>
      <c r="I54" t="s">
        <v>4</v>
      </c>
      <c r="J54">
        <v>33</v>
      </c>
      <c r="L54" t="s">
        <v>2077</v>
      </c>
      <c r="M54" t="s">
        <v>2078</v>
      </c>
      <c r="N54" t="s">
        <v>2079</v>
      </c>
    </row>
    <row r="55" spans="1:14" x14ac:dyDescent="0.25">
      <c r="A55" s="1">
        <v>42874</v>
      </c>
      <c r="B55" t="s">
        <v>372</v>
      </c>
      <c r="C55">
        <v>2017</v>
      </c>
      <c r="D55" t="s">
        <v>1</v>
      </c>
      <c r="E55" t="s">
        <v>373</v>
      </c>
      <c r="F55" t="s">
        <v>374</v>
      </c>
      <c r="G55" s="2">
        <v>214578.2</v>
      </c>
      <c r="H55">
        <v>180</v>
      </c>
      <c r="I55" t="s">
        <v>4</v>
      </c>
      <c r="J55">
        <v>49</v>
      </c>
      <c r="L55" t="s">
        <v>2077</v>
      </c>
      <c r="M55" t="s">
        <v>2078</v>
      </c>
      <c r="N55" t="s">
        <v>2079</v>
      </c>
    </row>
    <row r="56" spans="1:14" x14ac:dyDescent="0.25">
      <c r="A56" s="1">
        <v>43006</v>
      </c>
      <c r="B56" t="s">
        <v>676</v>
      </c>
      <c r="C56">
        <v>2014</v>
      </c>
      <c r="D56" t="s">
        <v>23</v>
      </c>
      <c r="E56" t="s">
        <v>677</v>
      </c>
      <c r="F56" t="s">
        <v>45</v>
      </c>
      <c r="G56" s="2">
        <v>89000</v>
      </c>
      <c r="H56">
        <v>48</v>
      </c>
      <c r="I56">
        <v>0</v>
      </c>
      <c r="K56" t="s">
        <v>15</v>
      </c>
    </row>
    <row r="57" spans="1:14" x14ac:dyDescent="0.25">
      <c r="A57" s="1">
        <v>43034</v>
      </c>
      <c r="B57" t="s">
        <v>619</v>
      </c>
      <c r="C57">
        <v>2016</v>
      </c>
      <c r="D57" t="s">
        <v>23</v>
      </c>
      <c r="E57" t="s">
        <v>620</v>
      </c>
      <c r="F57" t="s">
        <v>48</v>
      </c>
      <c r="G57" s="2">
        <v>125900</v>
      </c>
      <c r="H57">
        <v>20</v>
      </c>
      <c r="I57">
        <v>0</v>
      </c>
      <c r="K57" t="s">
        <v>15</v>
      </c>
    </row>
    <row r="58" spans="1:14" x14ac:dyDescent="0.25">
      <c r="A58" s="1">
        <v>43011</v>
      </c>
      <c r="B58" t="s">
        <v>46</v>
      </c>
      <c r="C58">
        <v>2016</v>
      </c>
      <c r="D58" t="s">
        <v>23</v>
      </c>
      <c r="E58" t="s">
        <v>47</v>
      </c>
      <c r="F58" t="s">
        <v>48</v>
      </c>
      <c r="G58" s="2">
        <v>126000</v>
      </c>
      <c r="H58">
        <v>43</v>
      </c>
      <c r="I58">
        <v>0</v>
      </c>
      <c r="K58" t="s">
        <v>15</v>
      </c>
    </row>
    <row r="59" spans="1:14" x14ac:dyDescent="0.25">
      <c r="A59" s="1">
        <v>42738</v>
      </c>
      <c r="B59" t="s">
        <v>33</v>
      </c>
      <c r="C59">
        <v>2017</v>
      </c>
      <c r="D59" t="s">
        <v>1</v>
      </c>
      <c r="E59" t="s">
        <v>34</v>
      </c>
      <c r="F59" t="s">
        <v>35</v>
      </c>
      <c r="G59" s="2">
        <v>145333.66</v>
      </c>
      <c r="H59">
        <v>316</v>
      </c>
      <c r="I59" t="s">
        <v>4</v>
      </c>
      <c r="J59">
        <v>308</v>
      </c>
      <c r="K59">
        <v>0</v>
      </c>
      <c r="L59" t="s">
        <v>2077</v>
      </c>
      <c r="M59" t="s">
        <v>2078</v>
      </c>
      <c r="N59" t="s">
        <v>2079</v>
      </c>
    </row>
    <row r="60" spans="1:14" x14ac:dyDescent="0.25">
      <c r="A60" s="1">
        <v>43010</v>
      </c>
      <c r="B60" t="s">
        <v>22</v>
      </c>
      <c r="C60">
        <v>2016</v>
      </c>
      <c r="D60" t="s">
        <v>23</v>
      </c>
      <c r="E60" t="s">
        <v>24</v>
      </c>
      <c r="F60" t="s">
        <v>25</v>
      </c>
      <c r="G60" s="2">
        <v>113400</v>
      </c>
      <c r="H60">
        <v>44</v>
      </c>
      <c r="I60">
        <v>0</v>
      </c>
      <c r="K60" t="s">
        <v>15</v>
      </c>
    </row>
    <row r="61" spans="1:14" x14ac:dyDescent="0.25">
      <c r="A61" s="1">
        <v>42850</v>
      </c>
      <c r="B61" t="s">
        <v>534</v>
      </c>
      <c r="C61">
        <v>2015</v>
      </c>
      <c r="D61" t="s">
        <v>23</v>
      </c>
      <c r="E61" t="s">
        <v>535</v>
      </c>
      <c r="F61" t="s">
        <v>45</v>
      </c>
      <c r="G61" s="2">
        <v>120000</v>
      </c>
      <c r="H61">
        <v>204</v>
      </c>
      <c r="I61" t="s">
        <v>4</v>
      </c>
      <c r="J61">
        <v>82</v>
      </c>
      <c r="L61" t="s">
        <v>2077</v>
      </c>
      <c r="M61" t="s">
        <v>2078</v>
      </c>
      <c r="N61" t="s">
        <v>2080</v>
      </c>
    </row>
    <row r="62" spans="1:14" x14ac:dyDescent="0.25">
      <c r="A62" s="1">
        <v>43000</v>
      </c>
      <c r="B62" t="s">
        <v>464</v>
      </c>
      <c r="C62">
        <v>2016</v>
      </c>
      <c r="D62" t="s">
        <v>23</v>
      </c>
      <c r="E62" t="s">
        <v>465</v>
      </c>
      <c r="F62" t="s">
        <v>463</v>
      </c>
      <c r="G62" s="2">
        <v>110000</v>
      </c>
      <c r="H62">
        <v>54</v>
      </c>
      <c r="I62" t="s">
        <v>4</v>
      </c>
      <c r="J62">
        <v>27</v>
      </c>
      <c r="L62" t="s">
        <v>2077</v>
      </c>
      <c r="M62" t="s">
        <v>2078</v>
      </c>
      <c r="N62" t="s">
        <v>2080</v>
      </c>
    </row>
    <row r="63" spans="1:14" x14ac:dyDescent="0.25">
      <c r="A63" s="1">
        <v>43049</v>
      </c>
      <c r="B63" t="s">
        <v>1896</v>
      </c>
      <c r="C63">
        <v>2013</v>
      </c>
      <c r="D63" t="s">
        <v>23</v>
      </c>
      <c r="E63" t="s">
        <v>1897</v>
      </c>
      <c r="F63" t="s">
        <v>45</v>
      </c>
      <c r="G63" s="2">
        <v>88000</v>
      </c>
      <c r="H63">
        <v>5</v>
      </c>
      <c r="I63">
        <v>0</v>
      </c>
      <c r="K63" t="s">
        <v>15</v>
      </c>
    </row>
    <row r="64" spans="1:14" x14ac:dyDescent="0.25">
      <c r="A64" s="1">
        <v>42984</v>
      </c>
      <c r="B64" t="s">
        <v>112</v>
      </c>
      <c r="C64">
        <v>2016</v>
      </c>
      <c r="D64" t="s">
        <v>23</v>
      </c>
      <c r="E64" t="s">
        <v>113</v>
      </c>
      <c r="F64" t="s">
        <v>25</v>
      </c>
      <c r="G64" s="2">
        <v>120000</v>
      </c>
      <c r="H64">
        <v>70</v>
      </c>
      <c r="J64">
        <v>15</v>
      </c>
      <c r="L64" t="s">
        <v>2077</v>
      </c>
      <c r="M64" t="s">
        <v>2078</v>
      </c>
      <c r="N64" t="s">
        <v>2080</v>
      </c>
    </row>
    <row r="65" spans="1:14" x14ac:dyDescent="0.25">
      <c r="A65" s="1">
        <v>42852</v>
      </c>
      <c r="B65" t="s">
        <v>625</v>
      </c>
      <c r="C65">
        <v>2017</v>
      </c>
      <c r="D65" t="s">
        <v>1</v>
      </c>
      <c r="E65" t="s">
        <v>626</v>
      </c>
      <c r="F65" t="s">
        <v>627</v>
      </c>
      <c r="G65" s="2">
        <v>146031.94</v>
      </c>
      <c r="H65">
        <v>202</v>
      </c>
      <c r="I65">
        <v>0</v>
      </c>
      <c r="K65" t="s">
        <v>15</v>
      </c>
      <c r="L65" t="s">
        <v>628</v>
      </c>
    </row>
    <row r="66" spans="1:14" x14ac:dyDescent="0.25">
      <c r="A66" s="1">
        <v>42816</v>
      </c>
      <c r="B66" t="s">
        <v>445</v>
      </c>
      <c r="C66">
        <v>2017</v>
      </c>
      <c r="D66" t="s">
        <v>1</v>
      </c>
      <c r="E66" t="s">
        <v>446</v>
      </c>
      <c r="F66" t="s">
        <v>447</v>
      </c>
      <c r="G66" s="2">
        <v>146730.20000000001</v>
      </c>
      <c r="H66">
        <v>238</v>
      </c>
      <c r="I66" t="s">
        <v>4</v>
      </c>
      <c r="J66">
        <v>201</v>
      </c>
      <c r="K66">
        <v>0</v>
      </c>
      <c r="L66" t="s">
        <v>2077</v>
      </c>
      <c r="M66" t="s">
        <v>2078</v>
      </c>
      <c r="N66" t="s">
        <v>2080</v>
      </c>
    </row>
    <row r="67" spans="1:14" x14ac:dyDescent="0.25">
      <c r="A67" s="1">
        <v>42943</v>
      </c>
      <c r="B67" t="s">
        <v>629</v>
      </c>
      <c r="C67">
        <v>2018</v>
      </c>
      <c r="D67" t="s">
        <v>1</v>
      </c>
      <c r="E67" t="s">
        <v>630</v>
      </c>
      <c r="F67" t="s">
        <v>108</v>
      </c>
      <c r="G67" s="2">
        <v>155199.53</v>
      </c>
      <c r="H67">
        <v>111</v>
      </c>
      <c r="I67">
        <v>0</v>
      </c>
      <c r="K67" t="s">
        <v>15</v>
      </c>
      <c r="L67" t="s">
        <v>5</v>
      </c>
    </row>
    <row r="68" spans="1:14" x14ac:dyDescent="0.25">
      <c r="A68" s="1">
        <v>43021</v>
      </c>
      <c r="B68" t="s">
        <v>229</v>
      </c>
      <c r="C68">
        <v>2018</v>
      </c>
      <c r="D68" t="s">
        <v>1</v>
      </c>
      <c r="E68" t="s">
        <v>230</v>
      </c>
      <c r="F68" t="s">
        <v>21</v>
      </c>
      <c r="G68" s="2">
        <v>155198.26999999999</v>
      </c>
      <c r="H68">
        <v>33</v>
      </c>
      <c r="I68">
        <v>0</v>
      </c>
      <c r="K68" t="s">
        <v>15</v>
      </c>
      <c r="L68" t="s">
        <v>5</v>
      </c>
    </row>
    <row r="69" spans="1:14" x14ac:dyDescent="0.25">
      <c r="A69" s="1">
        <v>43025</v>
      </c>
      <c r="B69" t="s">
        <v>304</v>
      </c>
      <c r="C69">
        <v>2018</v>
      </c>
      <c r="D69" t="s">
        <v>1</v>
      </c>
      <c r="E69" t="s">
        <v>305</v>
      </c>
      <c r="F69" t="s">
        <v>184</v>
      </c>
      <c r="G69" s="2">
        <v>155198.26999999999</v>
      </c>
      <c r="H69">
        <v>29</v>
      </c>
      <c r="I69">
        <v>0</v>
      </c>
      <c r="K69" t="s">
        <v>15</v>
      </c>
      <c r="L69" t="s">
        <v>5</v>
      </c>
    </row>
    <row r="70" spans="1:14" x14ac:dyDescent="0.25">
      <c r="A70" s="1">
        <v>43009</v>
      </c>
      <c r="B70" t="s">
        <v>19</v>
      </c>
      <c r="C70">
        <v>2018</v>
      </c>
      <c r="D70" t="s">
        <v>1</v>
      </c>
      <c r="E70" t="s">
        <v>20</v>
      </c>
      <c r="F70" t="s">
        <v>21</v>
      </c>
      <c r="G70" s="2">
        <v>155199</v>
      </c>
      <c r="H70">
        <v>45</v>
      </c>
      <c r="I70">
        <v>0</v>
      </c>
      <c r="K70" t="s">
        <v>15</v>
      </c>
      <c r="L70" t="s">
        <v>11</v>
      </c>
    </row>
    <row r="71" spans="1:14" x14ac:dyDescent="0.25">
      <c r="A71" s="1">
        <v>43015</v>
      </c>
      <c r="B71" t="s">
        <v>147</v>
      </c>
      <c r="C71">
        <v>2018</v>
      </c>
      <c r="D71" t="s">
        <v>1</v>
      </c>
      <c r="E71" t="s">
        <v>148</v>
      </c>
      <c r="F71" t="s">
        <v>21</v>
      </c>
      <c r="G71" s="2">
        <v>155198.26999999999</v>
      </c>
      <c r="H71">
        <v>39</v>
      </c>
      <c r="I71">
        <v>0</v>
      </c>
      <c r="K71" t="s">
        <v>15</v>
      </c>
      <c r="L71" t="s">
        <v>5</v>
      </c>
    </row>
    <row r="72" spans="1:14" x14ac:dyDescent="0.25">
      <c r="A72" s="1">
        <v>43018</v>
      </c>
      <c r="B72" t="s">
        <v>182</v>
      </c>
      <c r="C72">
        <v>2018</v>
      </c>
      <c r="D72" t="s">
        <v>1</v>
      </c>
      <c r="E72" t="s">
        <v>183</v>
      </c>
      <c r="F72" t="s">
        <v>184</v>
      </c>
      <c r="G72" s="2">
        <v>155198.26999999999</v>
      </c>
      <c r="H72">
        <v>36</v>
      </c>
      <c r="I72">
        <v>0</v>
      </c>
      <c r="K72" t="s">
        <v>15</v>
      </c>
      <c r="L72" t="s">
        <v>11</v>
      </c>
    </row>
    <row r="73" spans="1:14" x14ac:dyDescent="0.25">
      <c r="A73" s="1">
        <v>43004</v>
      </c>
      <c r="B73" t="s">
        <v>614</v>
      </c>
      <c r="C73">
        <v>2018</v>
      </c>
      <c r="D73" t="s">
        <v>1</v>
      </c>
      <c r="E73" t="s">
        <v>615</v>
      </c>
      <c r="F73" t="s">
        <v>185</v>
      </c>
      <c r="G73" s="2">
        <v>155199.53</v>
      </c>
      <c r="H73">
        <v>50</v>
      </c>
      <c r="I73">
        <v>0</v>
      </c>
      <c r="K73" t="s">
        <v>15</v>
      </c>
      <c r="L73" t="s">
        <v>2119</v>
      </c>
      <c r="M73" t="s">
        <v>2120</v>
      </c>
      <c r="N73" t="s">
        <v>2121</v>
      </c>
    </row>
    <row r="74" spans="1:14" x14ac:dyDescent="0.25">
      <c r="A74" s="1">
        <v>43006</v>
      </c>
      <c r="B74" t="s">
        <v>678</v>
      </c>
      <c r="C74">
        <v>2018</v>
      </c>
      <c r="D74" t="s">
        <v>1</v>
      </c>
      <c r="E74" t="s">
        <v>679</v>
      </c>
      <c r="F74" t="s">
        <v>184</v>
      </c>
      <c r="G74" s="2">
        <v>155199.53</v>
      </c>
      <c r="H74">
        <v>48</v>
      </c>
      <c r="I74">
        <v>0</v>
      </c>
      <c r="K74" t="s">
        <v>15</v>
      </c>
      <c r="L74" t="s">
        <v>5</v>
      </c>
    </row>
    <row r="75" spans="1:14" x14ac:dyDescent="0.25">
      <c r="A75" s="1">
        <v>43010</v>
      </c>
      <c r="B75" t="s">
        <v>27</v>
      </c>
      <c r="C75">
        <v>2018</v>
      </c>
      <c r="D75" t="s">
        <v>1</v>
      </c>
      <c r="E75" t="s">
        <v>28</v>
      </c>
      <c r="F75" t="s">
        <v>26</v>
      </c>
      <c r="G75" s="2">
        <v>155199.53</v>
      </c>
      <c r="H75">
        <v>44</v>
      </c>
      <c r="I75">
        <v>0</v>
      </c>
      <c r="K75" t="s">
        <v>15</v>
      </c>
      <c r="L75" t="s">
        <v>5</v>
      </c>
    </row>
    <row r="76" spans="1:14" x14ac:dyDescent="0.25">
      <c r="A76" s="1">
        <v>43025</v>
      </c>
      <c r="B76" t="s">
        <v>317</v>
      </c>
      <c r="C76">
        <v>2018</v>
      </c>
      <c r="D76" t="s">
        <v>1</v>
      </c>
      <c r="E76" t="s">
        <v>318</v>
      </c>
      <c r="F76" t="s">
        <v>26</v>
      </c>
      <c r="G76" s="2">
        <v>155198.26999999999</v>
      </c>
      <c r="H76">
        <v>29</v>
      </c>
      <c r="I76">
        <v>0</v>
      </c>
      <c r="K76" t="s">
        <v>15</v>
      </c>
      <c r="L76" t="s">
        <v>11</v>
      </c>
    </row>
    <row r="77" spans="1:14" x14ac:dyDescent="0.25">
      <c r="A77" s="1">
        <v>43011</v>
      </c>
      <c r="B77" t="s">
        <v>49</v>
      </c>
      <c r="C77">
        <v>2018</v>
      </c>
      <c r="D77" t="s">
        <v>1</v>
      </c>
      <c r="E77" t="s">
        <v>50</v>
      </c>
      <c r="F77" t="s">
        <v>21</v>
      </c>
      <c r="G77" s="2">
        <v>155199.53</v>
      </c>
      <c r="H77">
        <v>43</v>
      </c>
      <c r="I77">
        <v>0</v>
      </c>
      <c r="K77" t="s">
        <v>15</v>
      </c>
      <c r="L77" t="s">
        <v>11</v>
      </c>
    </row>
    <row r="78" spans="1:14" x14ac:dyDescent="0.25">
      <c r="A78" s="1">
        <v>43020</v>
      </c>
      <c r="B78" t="s">
        <v>204</v>
      </c>
      <c r="C78">
        <v>2018</v>
      </c>
      <c r="D78" t="s">
        <v>1</v>
      </c>
      <c r="E78" t="s">
        <v>205</v>
      </c>
      <c r="F78" t="s">
        <v>184</v>
      </c>
      <c r="G78" s="2">
        <v>155198.26999999999</v>
      </c>
      <c r="H78">
        <v>34</v>
      </c>
      <c r="I78">
        <v>0</v>
      </c>
      <c r="K78" t="s">
        <v>15</v>
      </c>
      <c r="L78" t="s">
        <v>5</v>
      </c>
    </row>
    <row r="79" spans="1:14" x14ac:dyDescent="0.25">
      <c r="A79" s="1">
        <v>43025</v>
      </c>
      <c r="B79" t="s">
        <v>313</v>
      </c>
      <c r="C79">
        <v>2018</v>
      </c>
      <c r="D79" t="s">
        <v>1</v>
      </c>
      <c r="E79" t="s">
        <v>314</v>
      </c>
      <c r="F79" t="s">
        <v>26</v>
      </c>
      <c r="G79" s="2">
        <v>155198.26999999999</v>
      </c>
      <c r="H79">
        <v>29</v>
      </c>
      <c r="I79">
        <v>0</v>
      </c>
      <c r="K79" t="s">
        <v>15</v>
      </c>
      <c r="L79" t="s">
        <v>5</v>
      </c>
    </row>
    <row r="80" spans="1:14" x14ac:dyDescent="0.25">
      <c r="A80" s="1">
        <v>43026</v>
      </c>
      <c r="B80" t="s">
        <v>366</v>
      </c>
      <c r="C80">
        <v>2018</v>
      </c>
      <c r="D80" t="s">
        <v>1</v>
      </c>
      <c r="E80" t="s">
        <v>367</v>
      </c>
      <c r="F80" t="s">
        <v>151</v>
      </c>
      <c r="G80" s="2">
        <v>155198.26999999999</v>
      </c>
      <c r="H80">
        <v>28</v>
      </c>
      <c r="I80">
        <v>0</v>
      </c>
      <c r="K80" t="s">
        <v>15</v>
      </c>
      <c r="L80" t="s">
        <v>11</v>
      </c>
    </row>
    <row r="81" spans="1:14" x14ac:dyDescent="0.25">
      <c r="A81" s="1">
        <v>43039</v>
      </c>
      <c r="B81" t="s">
        <v>1899</v>
      </c>
      <c r="C81">
        <v>2018</v>
      </c>
      <c r="D81" t="s">
        <v>1</v>
      </c>
      <c r="E81" t="s">
        <v>1900</v>
      </c>
      <c r="F81" t="s">
        <v>62</v>
      </c>
      <c r="G81" s="2">
        <v>167962.65</v>
      </c>
      <c r="H81">
        <v>15</v>
      </c>
      <c r="I81">
        <v>0</v>
      </c>
      <c r="K81" t="s">
        <v>15</v>
      </c>
      <c r="L81" t="s">
        <v>5</v>
      </c>
    </row>
    <row r="82" spans="1:14" x14ac:dyDescent="0.25">
      <c r="A82" s="1">
        <v>43013</v>
      </c>
      <c r="B82" t="s">
        <v>106</v>
      </c>
      <c r="C82">
        <v>2018</v>
      </c>
      <c r="D82" t="s">
        <v>1</v>
      </c>
      <c r="E82" t="s">
        <v>107</v>
      </c>
      <c r="F82" t="s">
        <v>108</v>
      </c>
      <c r="G82" s="2">
        <v>155198.26999999999</v>
      </c>
      <c r="H82">
        <v>41</v>
      </c>
      <c r="I82">
        <v>0</v>
      </c>
      <c r="K82" t="s">
        <v>15</v>
      </c>
      <c r="L82" t="s">
        <v>5</v>
      </c>
    </row>
    <row r="83" spans="1:14" x14ac:dyDescent="0.25">
      <c r="A83" s="1">
        <v>43006</v>
      </c>
      <c r="B83" t="s">
        <v>680</v>
      </c>
      <c r="C83">
        <v>2018</v>
      </c>
      <c r="D83" t="s">
        <v>1</v>
      </c>
      <c r="E83" t="s">
        <v>681</v>
      </c>
      <c r="F83" t="s">
        <v>21</v>
      </c>
      <c r="G83" s="2">
        <v>155199.53</v>
      </c>
      <c r="H83">
        <v>48</v>
      </c>
      <c r="I83">
        <v>0</v>
      </c>
      <c r="K83" t="s">
        <v>15</v>
      </c>
      <c r="L83" t="s">
        <v>11</v>
      </c>
    </row>
    <row r="84" spans="1:14" x14ac:dyDescent="0.25">
      <c r="A84" s="1">
        <v>43015</v>
      </c>
      <c r="B84" t="s">
        <v>149</v>
      </c>
      <c r="C84">
        <v>2018</v>
      </c>
      <c r="D84" t="s">
        <v>1</v>
      </c>
      <c r="E84" t="s">
        <v>150</v>
      </c>
      <c r="F84" t="s">
        <v>151</v>
      </c>
      <c r="G84" s="2">
        <v>155198.26999999999</v>
      </c>
      <c r="H84">
        <v>39</v>
      </c>
      <c r="I84">
        <v>0</v>
      </c>
      <c r="K84" t="s">
        <v>15</v>
      </c>
      <c r="L84" t="s">
        <v>5</v>
      </c>
    </row>
    <row r="85" spans="1:14" x14ac:dyDescent="0.25">
      <c r="A85" s="1">
        <v>43021</v>
      </c>
      <c r="B85" t="s">
        <v>231</v>
      </c>
      <c r="C85">
        <v>2018</v>
      </c>
      <c r="D85" t="s">
        <v>1</v>
      </c>
      <c r="E85" t="s">
        <v>232</v>
      </c>
      <c r="F85" t="s">
        <v>151</v>
      </c>
      <c r="G85" s="2">
        <v>155198.26999999999</v>
      </c>
      <c r="H85">
        <v>33</v>
      </c>
      <c r="I85">
        <v>0</v>
      </c>
      <c r="K85" t="s">
        <v>15</v>
      </c>
      <c r="L85" t="s">
        <v>11</v>
      </c>
    </row>
    <row r="86" spans="1:14" x14ac:dyDescent="0.25">
      <c r="A86" s="1">
        <v>43021</v>
      </c>
      <c r="B86" t="s">
        <v>233</v>
      </c>
      <c r="C86">
        <v>2018</v>
      </c>
      <c r="D86" t="s">
        <v>1</v>
      </c>
      <c r="E86" t="s">
        <v>234</v>
      </c>
      <c r="F86" t="s">
        <v>21</v>
      </c>
      <c r="G86" s="2">
        <v>155198.26999999999</v>
      </c>
      <c r="H86">
        <v>33</v>
      </c>
      <c r="I86">
        <v>0</v>
      </c>
      <c r="K86" t="s">
        <v>15</v>
      </c>
      <c r="L86" t="s">
        <v>5</v>
      </c>
    </row>
    <row r="87" spans="1:14" x14ac:dyDescent="0.25">
      <c r="A87" s="1">
        <v>43015</v>
      </c>
      <c r="B87" t="s">
        <v>152</v>
      </c>
      <c r="C87">
        <v>2018</v>
      </c>
      <c r="D87" t="s">
        <v>1</v>
      </c>
      <c r="E87" t="s">
        <v>153</v>
      </c>
      <c r="F87" t="s">
        <v>26</v>
      </c>
      <c r="G87" s="2">
        <v>155198.26999999999</v>
      </c>
      <c r="H87">
        <v>39</v>
      </c>
      <c r="I87">
        <v>0</v>
      </c>
      <c r="K87" t="s">
        <v>15</v>
      </c>
      <c r="L87" t="s">
        <v>11</v>
      </c>
    </row>
    <row r="88" spans="1:14" x14ac:dyDescent="0.25">
      <c r="A88" s="1">
        <v>43021</v>
      </c>
      <c r="B88" t="s">
        <v>235</v>
      </c>
      <c r="C88">
        <v>2018</v>
      </c>
      <c r="D88" t="s">
        <v>1</v>
      </c>
      <c r="E88" t="s">
        <v>236</v>
      </c>
      <c r="F88" t="s">
        <v>26</v>
      </c>
      <c r="G88" s="2">
        <v>155198.26999999999</v>
      </c>
      <c r="H88">
        <v>33</v>
      </c>
      <c r="I88">
        <v>0</v>
      </c>
      <c r="K88" t="s">
        <v>15</v>
      </c>
      <c r="L88" t="s">
        <v>5</v>
      </c>
    </row>
    <row r="89" spans="1:14" x14ac:dyDescent="0.25">
      <c r="A89" s="1">
        <v>43025</v>
      </c>
      <c r="B89" t="s">
        <v>306</v>
      </c>
      <c r="C89">
        <v>2018</v>
      </c>
      <c r="D89" t="s">
        <v>1</v>
      </c>
      <c r="E89" t="s">
        <v>307</v>
      </c>
      <c r="F89" t="s">
        <v>26</v>
      </c>
      <c r="G89" s="2">
        <v>155198.26999999999</v>
      </c>
      <c r="H89">
        <v>29</v>
      </c>
      <c r="I89">
        <v>0</v>
      </c>
      <c r="K89" t="s">
        <v>15</v>
      </c>
      <c r="L89" t="s">
        <v>11</v>
      </c>
    </row>
    <row r="90" spans="1:14" x14ac:dyDescent="0.25">
      <c r="A90" s="1">
        <v>43041</v>
      </c>
      <c r="B90" t="s">
        <v>1901</v>
      </c>
      <c r="C90">
        <v>2017</v>
      </c>
      <c r="D90" t="s">
        <v>23</v>
      </c>
      <c r="E90" t="s">
        <v>1902</v>
      </c>
      <c r="F90" t="s">
        <v>25</v>
      </c>
      <c r="G90" s="2">
        <v>140000</v>
      </c>
      <c r="H90">
        <v>13</v>
      </c>
      <c r="I90">
        <v>0</v>
      </c>
      <c r="K90" t="s">
        <v>15</v>
      </c>
    </row>
    <row r="91" spans="1:14" x14ac:dyDescent="0.25">
      <c r="A91" s="1">
        <v>43048</v>
      </c>
      <c r="B91" t="s">
        <v>1903</v>
      </c>
      <c r="C91">
        <v>2018</v>
      </c>
      <c r="D91" t="s">
        <v>1</v>
      </c>
      <c r="E91" t="s">
        <v>1904</v>
      </c>
      <c r="F91" t="s">
        <v>193</v>
      </c>
      <c r="G91" s="2">
        <v>169163.8</v>
      </c>
      <c r="H91">
        <v>6</v>
      </c>
      <c r="I91">
        <v>0</v>
      </c>
      <c r="K91" t="s">
        <v>15</v>
      </c>
      <c r="L91" t="s">
        <v>11</v>
      </c>
    </row>
    <row r="92" spans="1:14" x14ac:dyDescent="0.25">
      <c r="A92" s="1">
        <v>43049</v>
      </c>
      <c r="B92" t="s">
        <v>1905</v>
      </c>
      <c r="C92">
        <v>2017</v>
      </c>
      <c r="D92" t="s">
        <v>23</v>
      </c>
      <c r="E92" t="s">
        <v>1906</v>
      </c>
      <c r="F92" t="s">
        <v>25</v>
      </c>
      <c r="G92" s="2">
        <v>135000</v>
      </c>
      <c r="H92">
        <v>5</v>
      </c>
      <c r="I92">
        <v>0</v>
      </c>
      <c r="K92" t="s">
        <v>15</v>
      </c>
    </row>
    <row r="93" spans="1:14" x14ac:dyDescent="0.25">
      <c r="A93" s="1">
        <v>42832</v>
      </c>
      <c r="B93" t="s">
        <v>142</v>
      </c>
      <c r="C93">
        <v>2017</v>
      </c>
      <c r="D93" t="s">
        <v>1</v>
      </c>
      <c r="E93" t="s">
        <v>143</v>
      </c>
      <c r="F93" t="s">
        <v>3</v>
      </c>
      <c r="G93" s="2">
        <v>174583.66</v>
      </c>
      <c r="H93">
        <v>222</v>
      </c>
      <c r="I93">
        <v>0</v>
      </c>
      <c r="K93" t="s">
        <v>15</v>
      </c>
      <c r="L93" t="s">
        <v>5</v>
      </c>
    </row>
    <row r="94" spans="1:14" x14ac:dyDescent="0.25">
      <c r="A94" s="1">
        <v>43020</v>
      </c>
      <c r="B94" t="s">
        <v>206</v>
      </c>
      <c r="C94">
        <v>2018</v>
      </c>
      <c r="D94" t="s">
        <v>1</v>
      </c>
      <c r="E94" t="s">
        <v>207</v>
      </c>
      <c r="F94" t="s">
        <v>18</v>
      </c>
      <c r="G94" s="2">
        <v>169163.8</v>
      </c>
      <c r="H94">
        <v>34</v>
      </c>
      <c r="J94">
        <v>15</v>
      </c>
      <c r="L94" t="s">
        <v>2077</v>
      </c>
      <c r="M94" t="s">
        <v>2078</v>
      </c>
      <c r="N94" t="s">
        <v>2079</v>
      </c>
    </row>
    <row r="95" spans="1:14" x14ac:dyDescent="0.25">
      <c r="A95" s="1">
        <v>43011</v>
      </c>
      <c r="B95" t="s">
        <v>43</v>
      </c>
      <c r="C95">
        <v>2017</v>
      </c>
      <c r="D95" t="s">
        <v>23</v>
      </c>
      <c r="E95" t="s">
        <v>44</v>
      </c>
      <c r="F95" t="s">
        <v>45</v>
      </c>
      <c r="G95" s="2">
        <v>141000</v>
      </c>
      <c r="H95">
        <v>43</v>
      </c>
      <c r="I95">
        <v>0</v>
      </c>
      <c r="K95" t="s">
        <v>15</v>
      </c>
    </row>
    <row r="96" spans="1:14" x14ac:dyDescent="0.25">
      <c r="A96" s="1">
        <v>42948</v>
      </c>
      <c r="B96" t="s">
        <v>0</v>
      </c>
      <c r="C96">
        <v>2018</v>
      </c>
      <c r="D96" t="s">
        <v>1</v>
      </c>
      <c r="E96" t="s">
        <v>2</v>
      </c>
      <c r="F96" t="s">
        <v>3</v>
      </c>
      <c r="G96" s="2">
        <v>169165.05</v>
      </c>
      <c r="H96">
        <v>106</v>
      </c>
      <c r="I96" t="s">
        <v>4</v>
      </c>
      <c r="J96">
        <v>49</v>
      </c>
      <c r="L96" t="s">
        <v>2077</v>
      </c>
      <c r="M96" t="s">
        <v>2078</v>
      </c>
      <c r="N96" t="s">
        <v>2079</v>
      </c>
    </row>
    <row r="97" spans="1:14" x14ac:dyDescent="0.25">
      <c r="A97" s="1">
        <v>42987</v>
      </c>
      <c r="B97" t="s">
        <v>168</v>
      </c>
      <c r="C97">
        <v>2018</v>
      </c>
      <c r="D97" t="s">
        <v>1</v>
      </c>
      <c r="E97" t="s">
        <v>169</v>
      </c>
      <c r="F97" t="s">
        <v>18</v>
      </c>
      <c r="G97" s="2">
        <v>169165.05</v>
      </c>
      <c r="H97">
        <v>67</v>
      </c>
      <c r="I97">
        <v>0</v>
      </c>
      <c r="K97" t="s">
        <v>15</v>
      </c>
      <c r="L97" t="s">
        <v>5</v>
      </c>
    </row>
    <row r="98" spans="1:14" x14ac:dyDescent="0.25">
      <c r="A98" s="1">
        <v>43021</v>
      </c>
      <c r="B98" t="s">
        <v>237</v>
      </c>
      <c r="C98">
        <v>2018</v>
      </c>
      <c r="D98" t="s">
        <v>1</v>
      </c>
      <c r="E98" t="s">
        <v>238</v>
      </c>
      <c r="F98" t="s">
        <v>239</v>
      </c>
      <c r="G98" s="2">
        <v>169163.8</v>
      </c>
      <c r="H98">
        <v>33</v>
      </c>
      <c r="J98">
        <v>12</v>
      </c>
      <c r="L98" t="s">
        <v>2077</v>
      </c>
      <c r="M98" t="s">
        <v>2078</v>
      </c>
      <c r="N98" t="s">
        <v>2079</v>
      </c>
    </row>
    <row r="99" spans="1:14" x14ac:dyDescent="0.25">
      <c r="A99" s="1">
        <v>43035</v>
      </c>
      <c r="B99" t="s">
        <v>645</v>
      </c>
      <c r="C99">
        <v>2018</v>
      </c>
      <c r="D99" t="s">
        <v>1</v>
      </c>
      <c r="E99" t="s">
        <v>646</v>
      </c>
      <c r="F99" t="s">
        <v>18</v>
      </c>
      <c r="G99" s="2">
        <v>169163.8</v>
      </c>
      <c r="H99">
        <v>19</v>
      </c>
      <c r="I99">
        <v>0</v>
      </c>
      <c r="K99" t="s">
        <v>15</v>
      </c>
      <c r="L99" t="s">
        <v>5</v>
      </c>
    </row>
    <row r="100" spans="1:14" x14ac:dyDescent="0.25">
      <c r="A100" s="1">
        <v>43033</v>
      </c>
      <c r="B100" t="s">
        <v>583</v>
      </c>
      <c r="C100">
        <v>2018</v>
      </c>
      <c r="D100" t="s">
        <v>1</v>
      </c>
      <c r="E100" t="s">
        <v>584</v>
      </c>
      <c r="F100" t="s">
        <v>18</v>
      </c>
      <c r="G100" s="2">
        <v>169163.8</v>
      </c>
      <c r="H100">
        <v>21</v>
      </c>
      <c r="I100">
        <v>0</v>
      </c>
      <c r="K100" t="s">
        <v>15</v>
      </c>
      <c r="L100" t="s">
        <v>11</v>
      </c>
    </row>
    <row r="101" spans="1:14" x14ac:dyDescent="0.25">
      <c r="A101" s="1">
        <v>42929</v>
      </c>
      <c r="B101" t="s">
        <v>224</v>
      </c>
      <c r="C101">
        <v>2018</v>
      </c>
      <c r="D101" t="s">
        <v>1</v>
      </c>
      <c r="E101" t="s">
        <v>225</v>
      </c>
      <c r="F101" t="s">
        <v>226</v>
      </c>
      <c r="G101" s="2">
        <v>169165.05</v>
      </c>
      <c r="H101">
        <v>125</v>
      </c>
      <c r="I101" t="s">
        <v>4</v>
      </c>
      <c r="J101">
        <v>76</v>
      </c>
      <c r="L101" t="s">
        <v>2077</v>
      </c>
      <c r="M101" t="s">
        <v>2078</v>
      </c>
      <c r="N101" t="s">
        <v>2079</v>
      </c>
    </row>
    <row r="102" spans="1:14" x14ac:dyDescent="0.25">
      <c r="A102" s="1">
        <v>42957</v>
      </c>
      <c r="B102" t="s">
        <v>174</v>
      </c>
      <c r="C102">
        <v>2018</v>
      </c>
      <c r="D102" t="s">
        <v>1</v>
      </c>
      <c r="E102" t="s">
        <v>175</v>
      </c>
      <c r="F102" t="s">
        <v>10</v>
      </c>
      <c r="G102" s="2">
        <v>169165.05</v>
      </c>
      <c r="H102">
        <v>97</v>
      </c>
      <c r="I102" t="s">
        <v>4</v>
      </c>
      <c r="J102">
        <v>19</v>
      </c>
      <c r="L102" t="s">
        <v>2077</v>
      </c>
      <c r="M102" t="s">
        <v>2078</v>
      </c>
      <c r="N102" t="s">
        <v>2079</v>
      </c>
    </row>
    <row r="103" spans="1:14" x14ac:dyDescent="0.25">
      <c r="A103" s="1">
        <v>43033</v>
      </c>
      <c r="B103" t="s">
        <v>581</v>
      </c>
      <c r="C103">
        <v>2018</v>
      </c>
      <c r="D103" t="s">
        <v>1</v>
      </c>
      <c r="E103" t="s">
        <v>582</v>
      </c>
      <c r="F103" t="s">
        <v>239</v>
      </c>
      <c r="G103" s="2">
        <v>169163.8</v>
      </c>
      <c r="H103">
        <v>21</v>
      </c>
      <c r="I103">
        <v>0</v>
      </c>
      <c r="K103" t="s">
        <v>15</v>
      </c>
      <c r="L103" t="s">
        <v>5</v>
      </c>
    </row>
    <row r="104" spans="1:14" x14ac:dyDescent="0.25">
      <c r="A104" s="1">
        <v>43052</v>
      </c>
      <c r="B104" t="s">
        <v>1907</v>
      </c>
      <c r="C104">
        <v>2018</v>
      </c>
      <c r="D104" t="s">
        <v>1</v>
      </c>
      <c r="E104" t="s">
        <v>1908</v>
      </c>
      <c r="F104" t="s">
        <v>3</v>
      </c>
      <c r="G104" s="2">
        <v>172311.56</v>
      </c>
      <c r="H104">
        <v>2</v>
      </c>
      <c r="J104">
        <v>2</v>
      </c>
      <c r="L104" t="s">
        <v>2077</v>
      </c>
      <c r="M104" t="s">
        <v>2078</v>
      </c>
      <c r="N104" t="s">
        <v>2080</v>
      </c>
    </row>
    <row r="105" spans="1:14" x14ac:dyDescent="0.25">
      <c r="A105" s="1">
        <v>43041</v>
      </c>
      <c r="B105" t="s">
        <v>1909</v>
      </c>
      <c r="C105">
        <v>2017</v>
      </c>
      <c r="D105" t="s">
        <v>23</v>
      </c>
      <c r="E105" t="s">
        <v>1910</v>
      </c>
      <c r="F105" t="s">
        <v>45</v>
      </c>
      <c r="G105" s="2">
        <v>140000</v>
      </c>
      <c r="H105">
        <v>13</v>
      </c>
      <c r="I105">
        <v>0</v>
      </c>
      <c r="K105" t="s">
        <v>15</v>
      </c>
    </row>
    <row r="106" spans="1:14" x14ac:dyDescent="0.25">
      <c r="A106" s="1">
        <v>43035</v>
      </c>
      <c r="B106" t="s">
        <v>647</v>
      </c>
      <c r="C106">
        <v>2018</v>
      </c>
      <c r="D106" t="s">
        <v>1</v>
      </c>
      <c r="E106" t="s">
        <v>648</v>
      </c>
      <c r="F106" t="s">
        <v>10</v>
      </c>
      <c r="G106" s="2">
        <v>178862.07</v>
      </c>
      <c r="H106">
        <v>19</v>
      </c>
      <c r="I106">
        <v>0</v>
      </c>
      <c r="K106" t="s">
        <v>15</v>
      </c>
      <c r="L106" t="s">
        <v>11</v>
      </c>
    </row>
    <row r="107" spans="1:14" x14ac:dyDescent="0.25">
      <c r="A107" s="1">
        <v>43053</v>
      </c>
      <c r="B107" t="s">
        <v>1911</v>
      </c>
      <c r="C107">
        <v>2018</v>
      </c>
      <c r="D107" t="s">
        <v>1</v>
      </c>
      <c r="E107" t="s">
        <v>1912</v>
      </c>
      <c r="F107" t="s">
        <v>239</v>
      </c>
      <c r="G107" s="2">
        <v>169163.8</v>
      </c>
      <c r="H107">
        <v>1</v>
      </c>
      <c r="I107">
        <v>0</v>
      </c>
      <c r="K107" t="s">
        <v>15</v>
      </c>
    </row>
    <row r="108" spans="1:14" x14ac:dyDescent="0.25">
      <c r="A108" s="1">
        <v>43053</v>
      </c>
      <c r="B108" t="s">
        <v>1913</v>
      </c>
      <c r="C108">
        <v>2018</v>
      </c>
      <c r="D108" t="s">
        <v>1</v>
      </c>
      <c r="E108" t="s">
        <v>1914</v>
      </c>
      <c r="F108" t="s">
        <v>3</v>
      </c>
      <c r="G108" s="2">
        <v>178862.07</v>
      </c>
      <c r="H108">
        <v>1</v>
      </c>
      <c r="I108">
        <v>0</v>
      </c>
      <c r="K108" t="s">
        <v>15</v>
      </c>
    </row>
    <row r="109" spans="1:14" x14ac:dyDescent="0.25">
      <c r="A109" s="1">
        <v>42938</v>
      </c>
      <c r="B109" t="s">
        <v>456</v>
      </c>
      <c r="C109">
        <v>2018</v>
      </c>
      <c r="D109" t="s">
        <v>1</v>
      </c>
      <c r="E109" t="s">
        <v>457</v>
      </c>
      <c r="F109" t="s">
        <v>10</v>
      </c>
      <c r="G109" s="2">
        <v>169165.05</v>
      </c>
      <c r="H109">
        <v>116</v>
      </c>
      <c r="I109" t="s">
        <v>4</v>
      </c>
      <c r="J109">
        <v>49</v>
      </c>
      <c r="L109" t="s">
        <v>2077</v>
      </c>
      <c r="M109" t="s">
        <v>2078</v>
      </c>
      <c r="N109" t="s">
        <v>2081</v>
      </c>
    </row>
    <row r="110" spans="1:14" x14ac:dyDescent="0.25">
      <c r="A110" s="1">
        <v>42921</v>
      </c>
      <c r="B110" t="s">
        <v>72</v>
      </c>
      <c r="C110">
        <v>2018</v>
      </c>
      <c r="D110" t="s">
        <v>1</v>
      </c>
      <c r="E110" t="s">
        <v>73</v>
      </c>
      <c r="F110" t="s">
        <v>10</v>
      </c>
      <c r="G110" s="2">
        <v>169165.05</v>
      </c>
      <c r="H110">
        <v>133</v>
      </c>
      <c r="J110">
        <v>1</v>
      </c>
      <c r="L110" t="s">
        <v>2077</v>
      </c>
      <c r="M110" t="s">
        <v>2078</v>
      </c>
      <c r="N110" t="s">
        <v>2079</v>
      </c>
    </row>
    <row r="111" spans="1:14" x14ac:dyDescent="0.25">
      <c r="A111" s="1">
        <v>42936</v>
      </c>
      <c r="B111" t="s">
        <v>407</v>
      </c>
      <c r="C111">
        <v>2018</v>
      </c>
      <c r="D111" t="s">
        <v>1</v>
      </c>
      <c r="E111" t="s">
        <v>408</v>
      </c>
      <c r="F111" t="s">
        <v>10</v>
      </c>
      <c r="G111" s="2">
        <v>169165.05</v>
      </c>
      <c r="H111">
        <v>118</v>
      </c>
      <c r="I111" t="s">
        <v>4</v>
      </c>
      <c r="J111">
        <v>49</v>
      </c>
      <c r="L111" t="s">
        <v>2077</v>
      </c>
      <c r="M111" t="s">
        <v>2078</v>
      </c>
      <c r="N111" t="s">
        <v>2079</v>
      </c>
    </row>
    <row r="112" spans="1:14" x14ac:dyDescent="0.25">
      <c r="A112" s="1">
        <v>42929</v>
      </c>
      <c r="B112" t="s">
        <v>227</v>
      </c>
      <c r="C112">
        <v>2018</v>
      </c>
      <c r="D112" t="s">
        <v>1</v>
      </c>
      <c r="E112" t="s">
        <v>228</v>
      </c>
      <c r="F112" t="s">
        <v>10</v>
      </c>
      <c r="G112" s="2">
        <v>169165.05</v>
      </c>
      <c r="H112">
        <v>125</v>
      </c>
      <c r="I112" t="s">
        <v>4</v>
      </c>
      <c r="J112">
        <v>64</v>
      </c>
      <c r="L112" t="s">
        <v>2077</v>
      </c>
      <c r="M112" t="s">
        <v>2078</v>
      </c>
      <c r="N112" t="s">
        <v>2079</v>
      </c>
    </row>
    <row r="113" spans="1:14" x14ac:dyDescent="0.25">
      <c r="A113" s="1">
        <v>42948</v>
      </c>
      <c r="B113" t="s">
        <v>6</v>
      </c>
      <c r="C113">
        <v>2018</v>
      </c>
      <c r="D113" t="s">
        <v>1</v>
      </c>
      <c r="E113" t="s">
        <v>7</v>
      </c>
      <c r="F113" t="s">
        <v>3</v>
      </c>
      <c r="G113" s="2">
        <v>169165.05</v>
      </c>
      <c r="H113">
        <v>106</v>
      </c>
      <c r="I113">
        <v>0</v>
      </c>
      <c r="K113" t="s">
        <v>15</v>
      </c>
      <c r="L113" t="s">
        <v>5</v>
      </c>
    </row>
    <row r="114" spans="1:14" x14ac:dyDescent="0.25">
      <c r="A114" s="1">
        <v>42958</v>
      </c>
      <c r="B114" t="s">
        <v>188</v>
      </c>
      <c r="C114">
        <v>2018</v>
      </c>
      <c r="D114" t="s">
        <v>1</v>
      </c>
      <c r="E114" t="s">
        <v>189</v>
      </c>
      <c r="F114" t="s">
        <v>10</v>
      </c>
      <c r="G114" s="2">
        <v>169165.05</v>
      </c>
      <c r="H114">
        <v>96</v>
      </c>
      <c r="I114">
        <v>0</v>
      </c>
      <c r="K114" t="s">
        <v>15</v>
      </c>
      <c r="L114" t="s">
        <v>5</v>
      </c>
    </row>
    <row r="115" spans="1:14" x14ac:dyDescent="0.25">
      <c r="A115" s="1">
        <v>42948</v>
      </c>
      <c r="B115" t="s">
        <v>8</v>
      </c>
      <c r="C115">
        <v>2018</v>
      </c>
      <c r="D115" t="s">
        <v>1</v>
      </c>
      <c r="E115" t="s">
        <v>9</v>
      </c>
      <c r="F115" t="s">
        <v>10</v>
      </c>
      <c r="G115" s="2">
        <v>169165.05</v>
      </c>
      <c r="H115">
        <v>106</v>
      </c>
      <c r="I115">
        <v>0</v>
      </c>
      <c r="K115" t="s">
        <v>15</v>
      </c>
      <c r="L115" t="s">
        <v>11</v>
      </c>
    </row>
    <row r="116" spans="1:14" x14ac:dyDescent="0.25">
      <c r="A116" s="1">
        <v>42899</v>
      </c>
      <c r="B116" t="s">
        <v>222</v>
      </c>
      <c r="C116">
        <v>2017</v>
      </c>
      <c r="D116" t="s">
        <v>1</v>
      </c>
      <c r="E116" t="s">
        <v>223</v>
      </c>
      <c r="F116" t="s">
        <v>193</v>
      </c>
      <c r="G116" s="2">
        <v>165818.49</v>
      </c>
      <c r="H116">
        <v>155</v>
      </c>
      <c r="J116">
        <v>15</v>
      </c>
      <c r="L116" t="s">
        <v>2077</v>
      </c>
      <c r="M116" t="s">
        <v>2078</v>
      </c>
      <c r="N116" t="s">
        <v>2079</v>
      </c>
    </row>
    <row r="117" spans="1:14" x14ac:dyDescent="0.25">
      <c r="A117" s="1">
        <v>43027</v>
      </c>
      <c r="B117" t="s">
        <v>398</v>
      </c>
      <c r="C117">
        <v>2018</v>
      </c>
      <c r="D117" t="s">
        <v>1</v>
      </c>
      <c r="E117" t="s">
        <v>399</v>
      </c>
      <c r="F117" t="s">
        <v>18</v>
      </c>
      <c r="G117" s="2">
        <v>169163.8</v>
      </c>
      <c r="H117">
        <v>27</v>
      </c>
      <c r="J117">
        <v>7</v>
      </c>
      <c r="L117" t="s">
        <v>2077</v>
      </c>
      <c r="M117" t="s">
        <v>2078</v>
      </c>
      <c r="N117" t="s">
        <v>2079</v>
      </c>
    </row>
    <row r="118" spans="1:14" x14ac:dyDescent="0.25">
      <c r="A118" s="1">
        <v>43033</v>
      </c>
      <c r="B118" t="s">
        <v>585</v>
      </c>
      <c r="C118">
        <v>2018</v>
      </c>
      <c r="D118" t="s">
        <v>1</v>
      </c>
      <c r="E118" t="s">
        <v>586</v>
      </c>
      <c r="F118" t="s">
        <v>239</v>
      </c>
      <c r="G118" s="2">
        <v>169163.8</v>
      </c>
      <c r="H118">
        <v>21</v>
      </c>
      <c r="I118">
        <v>0</v>
      </c>
      <c r="K118" t="s">
        <v>15</v>
      </c>
      <c r="L118" t="s">
        <v>5</v>
      </c>
    </row>
    <row r="119" spans="1:14" x14ac:dyDescent="0.25">
      <c r="A119" s="1">
        <v>43049</v>
      </c>
      <c r="B119" t="s">
        <v>1915</v>
      </c>
      <c r="C119">
        <v>2015</v>
      </c>
      <c r="D119" t="s">
        <v>23</v>
      </c>
      <c r="E119" t="s">
        <v>1916</v>
      </c>
      <c r="F119" t="s">
        <v>1917</v>
      </c>
      <c r="G119" s="2">
        <v>118000</v>
      </c>
      <c r="H119">
        <v>5</v>
      </c>
      <c r="I119">
        <v>0</v>
      </c>
      <c r="K119" t="s">
        <v>15</v>
      </c>
    </row>
    <row r="120" spans="1:14" x14ac:dyDescent="0.25">
      <c r="A120" s="1">
        <v>42877</v>
      </c>
      <c r="B120" t="s">
        <v>450</v>
      </c>
      <c r="C120">
        <v>2015</v>
      </c>
      <c r="D120" t="s">
        <v>23</v>
      </c>
      <c r="E120" t="s">
        <v>451</v>
      </c>
      <c r="F120" t="s">
        <v>452</v>
      </c>
      <c r="G120" s="2">
        <v>130000</v>
      </c>
      <c r="H120">
        <v>177</v>
      </c>
      <c r="I120">
        <v>0</v>
      </c>
      <c r="K120" t="s">
        <v>15</v>
      </c>
    </row>
    <row r="121" spans="1:14" x14ac:dyDescent="0.25">
      <c r="A121" s="1">
        <v>43045</v>
      </c>
      <c r="B121" t="s">
        <v>1918</v>
      </c>
      <c r="C121">
        <v>2015</v>
      </c>
      <c r="D121" t="s">
        <v>23</v>
      </c>
      <c r="E121" t="s">
        <v>1919</v>
      </c>
      <c r="F121" t="s">
        <v>1920</v>
      </c>
      <c r="G121" s="2">
        <v>115000</v>
      </c>
      <c r="H121">
        <v>9</v>
      </c>
      <c r="I121">
        <v>0</v>
      </c>
      <c r="K121" t="s">
        <v>15</v>
      </c>
    </row>
    <row r="122" spans="1:14" x14ac:dyDescent="0.25">
      <c r="A122" s="1">
        <v>42969</v>
      </c>
      <c r="B122" t="s">
        <v>461</v>
      </c>
      <c r="C122">
        <v>2016</v>
      </c>
      <c r="D122" t="s">
        <v>23</v>
      </c>
      <c r="E122" t="s">
        <v>462</v>
      </c>
      <c r="F122" t="s">
        <v>463</v>
      </c>
      <c r="G122" s="2">
        <v>145000</v>
      </c>
      <c r="H122">
        <v>85</v>
      </c>
      <c r="I122">
        <v>0</v>
      </c>
      <c r="K122" t="s">
        <v>15</v>
      </c>
    </row>
    <row r="123" spans="1:14" x14ac:dyDescent="0.25">
      <c r="A123" s="1">
        <v>42825</v>
      </c>
      <c r="B123" t="s">
        <v>733</v>
      </c>
      <c r="C123">
        <v>2016</v>
      </c>
      <c r="D123" t="s">
        <v>23</v>
      </c>
      <c r="E123" t="s">
        <v>734</v>
      </c>
      <c r="F123" t="s">
        <v>48</v>
      </c>
      <c r="G123" s="2">
        <v>154000</v>
      </c>
      <c r="H123">
        <v>229</v>
      </c>
      <c r="I123" t="s">
        <v>4</v>
      </c>
      <c r="J123">
        <v>23</v>
      </c>
      <c r="L123" t="s">
        <v>2077</v>
      </c>
      <c r="M123" t="s">
        <v>2078</v>
      </c>
      <c r="N123" t="s">
        <v>2080</v>
      </c>
    </row>
    <row r="124" spans="1:14" x14ac:dyDescent="0.25">
      <c r="A124" s="1">
        <v>43025</v>
      </c>
      <c r="B124" t="s">
        <v>292</v>
      </c>
      <c r="C124">
        <v>2016</v>
      </c>
      <c r="D124" t="s">
        <v>23</v>
      </c>
      <c r="E124" t="s">
        <v>293</v>
      </c>
      <c r="F124" t="s">
        <v>294</v>
      </c>
      <c r="G124" s="2">
        <v>142000</v>
      </c>
      <c r="H124">
        <v>29</v>
      </c>
      <c r="I124">
        <v>0</v>
      </c>
      <c r="K124" t="s">
        <v>15</v>
      </c>
    </row>
    <row r="125" spans="1:14" x14ac:dyDescent="0.25">
      <c r="A125" s="1">
        <v>43035</v>
      </c>
      <c r="B125" t="s">
        <v>636</v>
      </c>
      <c r="C125">
        <v>2012</v>
      </c>
      <c r="D125" t="s">
        <v>23</v>
      </c>
      <c r="E125" t="s">
        <v>637</v>
      </c>
      <c r="F125" t="s">
        <v>45</v>
      </c>
      <c r="G125" s="2">
        <v>93000</v>
      </c>
      <c r="H125">
        <v>19</v>
      </c>
      <c r="I125">
        <v>0</v>
      </c>
      <c r="K125" t="s">
        <v>15</v>
      </c>
    </row>
    <row r="126" spans="1:14" x14ac:dyDescent="0.25">
      <c r="A126" s="1">
        <v>43031</v>
      </c>
      <c r="B126" t="s">
        <v>506</v>
      </c>
      <c r="C126">
        <v>2015</v>
      </c>
      <c r="D126" t="s">
        <v>23</v>
      </c>
      <c r="E126" t="s">
        <v>507</v>
      </c>
      <c r="F126" t="s">
        <v>45</v>
      </c>
      <c r="G126" s="2">
        <v>330000</v>
      </c>
      <c r="H126">
        <v>23</v>
      </c>
      <c r="J126">
        <v>5</v>
      </c>
      <c r="L126" t="s">
        <v>2077</v>
      </c>
      <c r="M126" t="s">
        <v>2078</v>
      </c>
      <c r="N126" t="s">
        <v>2080</v>
      </c>
    </row>
    <row r="127" spans="1:14" x14ac:dyDescent="0.25">
      <c r="A127" s="1">
        <v>43038</v>
      </c>
      <c r="B127" t="s">
        <v>1921</v>
      </c>
      <c r="C127">
        <v>2018</v>
      </c>
      <c r="D127" t="s">
        <v>1</v>
      </c>
      <c r="E127" t="s">
        <v>1922</v>
      </c>
      <c r="F127" t="s">
        <v>1923</v>
      </c>
      <c r="G127" s="2">
        <v>716395.96</v>
      </c>
      <c r="H127">
        <v>16</v>
      </c>
      <c r="I127">
        <v>0</v>
      </c>
      <c r="K127" t="s">
        <v>15</v>
      </c>
      <c r="L127" t="s">
        <v>11</v>
      </c>
    </row>
    <row r="128" spans="1:14" x14ac:dyDescent="0.25">
      <c r="A128" s="1">
        <v>43005</v>
      </c>
      <c r="B128" t="s">
        <v>631</v>
      </c>
      <c r="C128">
        <v>2018</v>
      </c>
      <c r="D128" t="s">
        <v>1</v>
      </c>
      <c r="E128" t="s">
        <v>632</v>
      </c>
      <c r="F128" t="s">
        <v>633</v>
      </c>
      <c r="G128" s="2">
        <v>698479.53</v>
      </c>
      <c r="H128">
        <v>49</v>
      </c>
      <c r="I128">
        <v>0</v>
      </c>
      <c r="K128" t="s">
        <v>15</v>
      </c>
      <c r="L128" t="s">
        <v>11</v>
      </c>
    </row>
    <row r="129" spans="1:14" x14ac:dyDescent="0.25">
      <c r="A129" s="1">
        <v>43046</v>
      </c>
      <c r="B129" t="s">
        <v>1924</v>
      </c>
      <c r="C129">
        <v>2018</v>
      </c>
      <c r="D129" t="s">
        <v>1</v>
      </c>
      <c r="E129" t="s">
        <v>1925</v>
      </c>
      <c r="F129" t="s">
        <v>633</v>
      </c>
      <c r="G129" s="2">
        <v>698478.02</v>
      </c>
      <c r="H129">
        <v>8</v>
      </c>
      <c r="I129">
        <v>0</v>
      </c>
      <c r="K129" t="s">
        <v>15</v>
      </c>
    </row>
    <row r="130" spans="1:14" x14ac:dyDescent="0.25">
      <c r="A130" s="1">
        <v>43038</v>
      </c>
      <c r="B130" t="s">
        <v>1926</v>
      </c>
      <c r="C130">
        <v>2018</v>
      </c>
      <c r="D130" t="s">
        <v>1</v>
      </c>
      <c r="E130" t="s">
        <v>1927</v>
      </c>
      <c r="F130" t="s">
        <v>1923</v>
      </c>
      <c r="G130" s="2">
        <v>716395.96</v>
      </c>
      <c r="H130">
        <v>16</v>
      </c>
      <c r="I130">
        <v>0</v>
      </c>
      <c r="K130" t="s">
        <v>15</v>
      </c>
      <c r="L130" t="s">
        <v>11</v>
      </c>
    </row>
    <row r="131" spans="1:14" x14ac:dyDescent="0.25">
      <c r="A131" s="1">
        <v>42639</v>
      </c>
      <c r="B131" t="s">
        <v>608</v>
      </c>
      <c r="C131">
        <v>2015</v>
      </c>
      <c r="D131" t="s">
        <v>23</v>
      </c>
      <c r="E131" t="s">
        <v>609</v>
      </c>
      <c r="F131" t="s">
        <v>610</v>
      </c>
      <c r="G131" s="2">
        <v>300000</v>
      </c>
      <c r="H131">
        <v>415</v>
      </c>
      <c r="I131">
        <v>0</v>
      </c>
      <c r="K131" t="s">
        <v>15</v>
      </c>
      <c r="L131" t="s">
        <v>611</v>
      </c>
    </row>
    <row r="132" spans="1:14" x14ac:dyDescent="0.25">
      <c r="A132" s="1">
        <v>42916</v>
      </c>
      <c r="B132" t="s">
        <v>715</v>
      </c>
      <c r="C132">
        <v>2018</v>
      </c>
      <c r="D132" t="s">
        <v>1</v>
      </c>
      <c r="E132" t="s">
        <v>716</v>
      </c>
      <c r="F132" t="s">
        <v>3</v>
      </c>
      <c r="G132" s="2">
        <v>401191.28</v>
      </c>
      <c r="H132">
        <v>138</v>
      </c>
      <c r="I132">
        <v>0</v>
      </c>
      <c r="K132" t="s">
        <v>15</v>
      </c>
      <c r="L132" t="s">
        <v>2124</v>
      </c>
      <c r="M132" t="s">
        <v>2125</v>
      </c>
    </row>
    <row r="133" spans="1:14" x14ac:dyDescent="0.25">
      <c r="A133" s="1">
        <v>42916</v>
      </c>
      <c r="B133" t="s">
        <v>698</v>
      </c>
      <c r="C133">
        <v>2018</v>
      </c>
      <c r="D133" t="s">
        <v>1</v>
      </c>
      <c r="E133" t="s">
        <v>699</v>
      </c>
      <c r="F133" t="s">
        <v>226</v>
      </c>
      <c r="G133" s="2">
        <v>358300.28</v>
      </c>
      <c r="H133">
        <v>138</v>
      </c>
      <c r="I133">
        <v>0</v>
      </c>
      <c r="K133" t="s">
        <v>15</v>
      </c>
      <c r="L133" t="s">
        <v>5</v>
      </c>
    </row>
    <row r="134" spans="1:14" x14ac:dyDescent="0.25">
      <c r="A134" s="1">
        <v>42927</v>
      </c>
      <c r="B134" t="s">
        <v>186</v>
      </c>
      <c r="C134">
        <v>2018</v>
      </c>
      <c r="D134" t="s">
        <v>1</v>
      </c>
      <c r="E134" t="s">
        <v>187</v>
      </c>
      <c r="F134" t="s">
        <v>3</v>
      </c>
      <c r="G134" s="2">
        <v>358312.72</v>
      </c>
      <c r="H134">
        <v>127</v>
      </c>
      <c r="I134">
        <v>0</v>
      </c>
      <c r="K134" t="s">
        <v>15</v>
      </c>
      <c r="L134" t="s">
        <v>5</v>
      </c>
    </row>
    <row r="135" spans="1:14" x14ac:dyDescent="0.25">
      <c r="A135" s="1">
        <v>42948</v>
      </c>
      <c r="B135" t="s">
        <v>12</v>
      </c>
      <c r="C135">
        <v>2018</v>
      </c>
      <c r="D135" t="s">
        <v>1</v>
      </c>
      <c r="E135" t="s">
        <v>13</v>
      </c>
      <c r="F135" t="s">
        <v>14</v>
      </c>
      <c r="G135" s="2">
        <v>387728</v>
      </c>
      <c r="H135">
        <v>106</v>
      </c>
      <c r="I135">
        <v>0</v>
      </c>
      <c r="K135" t="s">
        <v>15</v>
      </c>
      <c r="L135" t="s">
        <v>5</v>
      </c>
    </row>
    <row r="136" spans="1:14" x14ac:dyDescent="0.25">
      <c r="A136" s="1">
        <v>42916</v>
      </c>
      <c r="B136" t="s">
        <v>706</v>
      </c>
      <c r="C136">
        <v>2018</v>
      </c>
      <c r="D136" t="s">
        <v>1</v>
      </c>
      <c r="E136" t="s">
        <v>707</v>
      </c>
      <c r="F136" t="s">
        <v>460</v>
      </c>
      <c r="G136" s="2">
        <v>339544.66</v>
      </c>
      <c r="H136">
        <v>138</v>
      </c>
      <c r="I136">
        <v>0</v>
      </c>
      <c r="K136" t="s">
        <v>15</v>
      </c>
      <c r="L136" t="s">
        <v>5</v>
      </c>
    </row>
    <row r="137" spans="1:14" x14ac:dyDescent="0.25">
      <c r="A137" s="1">
        <v>42931</v>
      </c>
      <c r="B137" t="s">
        <v>258</v>
      </c>
      <c r="C137">
        <v>2018</v>
      </c>
      <c r="D137" t="s">
        <v>1</v>
      </c>
      <c r="E137" t="s">
        <v>259</v>
      </c>
      <c r="F137" t="s">
        <v>3</v>
      </c>
      <c r="G137" s="2">
        <v>358312.72</v>
      </c>
      <c r="H137">
        <v>123</v>
      </c>
      <c r="I137">
        <v>0</v>
      </c>
      <c r="K137" t="s">
        <v>15</v>
      </c>
      <c r="L137" t="s">
        <v>5</v>
      </c>
    </row>
    <row r="138" spans="1:14" x14ac:dyDescent="0.25">
      <c r="A138" s="1">
        <v>42940</v>
      </c>
      <c r="B138" t="s">
        <v>516</v>
      </c>
      <c r="C138">
        <v>2018</v>
      </c>
      <c r="D138" t="s">
        <v>1</v>
      </c>
      <c r="E138" t="s">
        <v>517</v>
      </c>
      <c r="F138" t="s">
        <v>10</v>
      </c>
      <c r="G138" s="2">
        <v>358312.72</v>
      </c>
      <c r="H138">
        <v>114</v>
      </c>
      <c r="I138">
        <v>0</v>
      </c>
      <c r="K138" t="s">
        <v>15</v>
      </c>
      <c r="L138" t="s">
        <v>5</v>
      </c>
    </row>
    <row r="139" spans="1:14" x14ac:dyDescent="0.25">
      <c r="A139" s="1">
        <v>42936</v>
      </c>
      <c r="B139" t="s">
        <v>409</v>
      </c>
      <c r="C139">
        <v>2018</v>
      </c>
      <c r="D139" t="s">
        <v>1</v>
      </c>
      <c r="E139" t="s">
        <v>410</v>
      </c>
      <c r="F139" t="s">
        <v>411</v>
      </c>
      <c r="G139" s="2">
        <v>339557.1</v>
      </c>
      <c r="H139">
        <v>118</v>
      </c>
      <c r="I139">
        <v>0</v>
      </c>
      <c r="K139" t="s">
        <v>15</v>
      </c>
      <c r="L139" t="s">
        <v>5</v>
      </c>
    </row>
    <row r="140" spans="1:14" x14ac:dyDescent="0.25">
      <c r="A140" s="1">
        <v>43049</v>
      </c>
      <c r="B140" t="s">
        <v>1929</v>
      </c>
      <c r="C140">
        <v>2018</v>
      </c>
      <c r="D140" t="s">
        <v>1</v>
      </c>
      <c r="E140" t="s">
        <v>1930</v>
      </c>
      <c r="F140" t="s">
        <v>35</v>
      </c>
      <c r="G140" s="2">
        <v>408772.78</v>
      </c>
      <c r="H140">
        <v>5</v>
      </c>
      <c r="J140">
        <v>1</v>
      </c>
      <c r="L140" t="s">
        <v>2077</v>
      </c>
      <c r="M140" t="s">
        <v>2078</v>
      </c>
      <c r="N140" t="s">
        <v>2080</v>
      </c>
    </row>
    <row r="141" spans="1:14" x14ac:dyDescent="0.25">
      <c r="A141" s="1">
        <v>42916</v>
      </c>
      <c r="B141" t="s">
        <v>708</v>
      </c>
      <c r="C141">
        <v>2018</v>
      </c>
      <c r="D141" t="s">
        <v>1</v>
      </c>
      <c r="E141" t="s">
        <v>709</v>
      </c>
      <c r="F141" t="s">
        <v>3</v>
      </c>
      <c r="G141" s="2">
        <v>387715.59</v>
      </c>
      <c r="H141">
        <v>138</v>
      </c>
      <c r="I141">
        <v>0</v>
      </c>
      <c r="K141" t="s">
        <v>15</v>
      </c>
      <c r="L141" t="s">
        <v>11</v>
      </c>
    </row>
    <row r="142" spans="1:14" x14ac:dyDescent="0.25">
      <c r="A142" s="1">
        <v>42916</v>
      </c>
      <c r="B142" t="s">
        <v>710</v>
      </c>
      <c r="C142">
        <v>2018</v>
      </c>
      <c r="D142" t="s">
        <v>1</v>
      </c>
      <c r="E142" t="s">
        <v>711</v>
      </c>
      <c r="F142" t="s">
        <v>18</v>
      </c>
      <c r="G142" s="2">
        <v>358300.28</v>
      </c>
      <c r="H142">
        <v>138</v>
      </c>
      <c r="I142">
        <v>0</v>
      </c>
      <c r="K142" t="s">
        <v>15</v>
      </c>
      <c r="L142" t="s">
        <v>5</v>
      </c>
    </row>
    <row r="143" spans="1:14" x14ac:dyDescent="0.25">
      <c r="A143" s="1">
        <v>42916</v>
      </c>
      <c r="B143" t="s">
        <v>712</v>
      </c>
      <c r="C143">
        <v>2018</v>
      </c>
      <c r="D143" t="s">
        <v>1</v>
      </c>
      <c r="E143" t="s">
        <v>713</v>
      </c>
      <c r="F143" t="s">
        <v>714</v>
      </c>
      <c r="G143" s="2">
        <v>339544.66</v>
      </c>
      <c r="H143">
        <v>138</v>
      </c>
      <c r="I143">
        <v>0</v>
      </c>
      <c r="K143" t="s">
        <v>15</v>
      </c>
      <c r="L143" t="s">
        <v>5</v>
      </c>
    </row>
    <row r="144" spans="1:14" x14ac:dyDescent="0.25">
      <c r="A144" s="1">
        <v>42916</v>
      </c>
      <c r="B144" t="s">
        <v>717</v>
      </c>
      <c r="C144">
        <v>2018</v>
      </c>
      <c r="D144" t="s">
        <v>1</v>
      </c>
      <c r="E144" t="s">
        <v>718</v>
      </c>
      <c r="F144" t="s">
        <v>447</v>
      </c>
      <c r="G144" s="2">
        <v>379230.94</v>
      </c>
      <c r="H144">
        <v>138</v>
      </c>
      <c r="I144">
        <v>0</v>
      </c>
      <c r="K144" t="s">
        <v>15</v>
      </c>
      <c r="L144" t="s">
        <v>11</v>
      </c>
    </row>
    <row r="145" spans="1:14" x14ac:dyDescent="0.25">
      <c r="A145" s="1">
        <v>42916</v>
      </c>
      <c r="B145" t="s">
        <v>719</v>
      </c>
      <c r="C145">
        <v>2018</v>
      </c>
      <c r="D145" t="s">
        <v>1</v>
      </c>
      <c r="E145" t="s">
        <v>720</v>
      </c>
      <c r="F145" t="s">
        <v>460</v>
      </c>
      <c r="G145" s="2">
        <v>332129.40000000002</v>
      </c>
      <c r="H145">
        <v>138</v>
      </c>
      <c r="I145">
        <v>0</v>
      </c>
      <c r="K145" t="s">
        <v>15</v>
      </c>
      <c r="L145" t="s">
        <v>5</v>
      </c>
    </row>
    <row r="146" spans="1:14" x14ac:dyDescent="0.25">
      <c r="A146" s="1">
        <v>42916</v>
      </c>
      <c r="B146" t="s">
        <v>702</v>
      </c>
      <c r="C146">
        <v>2018</v>
      </c>
      <c r="D146" t="s">
        <v>1</v>
      </c>
      <c r="E146" t="s">
        <v>703</v>
      </c>
      <c r="F146" t="s">
        <v>411</v>
      </c>
      <c r="G146" s="2">
        <v>339544.66</v>
      </c>
      <c r="H146">
        <v>138</v>
      </c>
      <c r="I146">
        <v>0</v>
      </c>
      <c r="K146" t="s">
        <v>15</v>
      </c>
      <c r="L146" t="s">
        <v>5</v>
      </c>
    </row>
    <row r="147" spans="1:14" x14ac:dyDescent="0.25">
      <c r="A147" s="1">
        <v>42938</v>
      </c>
      <c r="B147" t="s">
        <v>458</v>
      </c>
      <c r="C147">
        <v>2018</v>
      </c>
      <c r="D147" t="s">
        <v>1</v>
      </c>
      <c r="E147" t="s">
        <v>459</v>
      </c>
      <c r="F147" t="s">
        <v>460</v>
      </c>
      <c r="G147" s="2">
        <v>339557.1</v>
      </c>
      <c r="H147">
        <v>116</v>
      </c>
      <c r="I147">
        <v>0</v>
      </c>
      <c r="K147" t="s">
        <v>15</v>
      </c>
      <c r="L147" t="s">
        <v>5</v>
      </c>
    </row>
    <row r="148" spans="1:14" x14ac:dyDescent="0.25">
      <c r="A148" s="1">
        <v>42940</v>
      </c>
      <c r="B148" t="s">
        <v>518</v>
      </c>
      <c r="C148">
        <v>2018</v>
      </c>
      <c r="D148" t="s">
        <v>1</v>
      </c>
      <c r="E148" t="s">
        <v>519</v>
      </c>
      <c r="F148" t="s">
        <v>520</v>
      </c>
      <c r="G148" s="2">
        <v>339557.1</v>
      </c>
      <c r="H148">
        <v>114</v>
      </c>
      <c r="I148">
        <v>0</v>
      </c>
      <c r="K148" t="s">
        <v>15</v>
      </c>
      <c r="L148" t="s">
        <v>5</v>
      </c>
    </row>
    <row r="149" spans="1:14" x14ac:dyDescent="0.25">
      <c r="A149" s="1">
        <v>42942</v>
      </c>
      <c r="B149" t="s">
        <v>606</v>
      </c>
      <c r="C149">
        <v>2018</v>
      </c>
      <c r="D149" t="s">
        <v>1</v>
      </c>
      <c r="E149" t="s">
        <v>607</v>
      </c>
      <c r="F149" t="s">
        <v>3</v>
      </c>
      <c r="G149" s="2">
        <v>358312.72</v>
      </c>
      <c r="H149">
        <v>112</v>
      </c>
      <c r="I149">
        <v>0</v>
      </c>
      <c r="K149" t="s">
        <v>15</v>
      </c>
      <c r="L149" t="s">
        <v>5</v>
      </c>
    </row>
    <row r="150" spans="1:14" x14ac:dyDescent="0.25">
      <c r="A150" s="1">
        <v>42948</v>
      </c>
      <c r="B150" t="s">
        <v>16</v>
      </c>
      <c r="C150">
        <v>2018</v>
      </c>
      <c r="D150" t="s">
        <v>1</v>
      </c>
      <c r="E150" t="s">
        <v>17</v>
      </c>
      <c r="F150" t="s">
        <v>18</v>
      </c>
      <c r="G150" s="2">
        <v>387728</v>
      </c>
      <c r="H150">
        <v>106</v>
      </c>
      <c r="I150">
        <v>0</v>
      </c>
      <c r="K150" t="s">
        <v>15</v>
      </c>
      <c r="L150" t="s">
        <v>5</v>
      </c>
    </row>
    <row r="151" spans="1:14" x14ac:dyDescent="0.25">
      <c r="A151" s="1">
        <v>42952</v>
      </c>
      <c r="B151" t="s">
        <v>76</v>
      </c>
      <c r="C151">
        <v>2018</v>
      </c>
      <c r="D151" t="s">
        <v>1</v>
      </c>
      <c r="E151" t="s">
        <v>77</v>
      </c>
      <c r="F151" t="s">
        <v>18</v>
      </c>
      <c r="G151" s="2">
        <v>401203.69</v>
      </c>
      <c r="H151">
        <v>102</v>
      </c>
      <c r="J151">
        <v>15</v>
      </c>
      <c r="L151" t="s">
        <v>2077</v>
      </c>
      <c r="M151" t="s">
        <v>2078</v>
      </c>
      <c r="N151" t="s">
        <v>2086</v>
      </c>
    </row>
    <row r="152" spans="1:14" x14ac:dyDescent="0.25">
      <c r="A152" s="1">
        <v>43046</v>
      </c>
      <c r="B152" t="s">
        <v>1932</v>
      </c>
      <c r="C152">
        <v>2018</v>
      </c>
      <c r="D152" t="s">
        <v>1</v>
      </c>
      <c r="E152" t="s">
        <v>1933</v>
      </c>
      <c r="F152" t="s">
        <v>124</v>
      </c>
      <c r="G152" s="2">
        <v>255610.6</v>
      </c>
      <c r="H152">
        <v>8</v>
      </c>
      <c r="I152">
        <v>0</v>
      </c>
      <c r="K152" t="s">
        <v>15</v>
      </c>
      <c r="L152" t="s">
        <v>11</v>
      </c>
    </row>
    <row r="153" spans="1:14" x14ac:dyDescent="0.25">
      <c r="A153" s="1">
        <v>43035</v>
      </c>
      <c r="B153" t="s">
        <v>667</v>
      </c>
      <c r="C153">
        <v>2018</v>
      </c>
      <c r="D153" t="s">
        <v>1</v>
      </c>
      <c r="E153" t="s">
        <v>668</v>
      </c>
      <c r="F153" t="s">
        <v>124</v>
      </c>
      <c r="G153" s="2">
        <v>255610</v>
      </c>
      <c r="H153">
        <v>19</v>
      </c>
      <c r="I153">
        <v>0</v>
      </c>
      <c r="K153" t="s">
        <v>15</v>
      </c>
      <c r="L153" t="s">
        <v>2117</v>
      </c>
      <c r="M153" t="s">
        <v>2118</v>
      </c>
    </row>
    <row r="154" spans="1:14" x14ac:dyDescent="0.25">
      <c r="A154" s="1">
        <v>43053</v>
      </c>
      <c r="B154" t="s">
        <v>1934</v>
      </c>
      <c r="C154">
        <v>2018</v>
      </c>
      <c r="D154" t="s">
        <v>1</v>
      </c>
      <c r="E154" t="s">
        <v>1935</v>
      </c>
      <c r="F154" t="s">
        <v>285</v>
      </c>
      <c r="G154" s="2">
        <v>255610.6</v>
      </c>
      <c r="H154">
        <v>1</v>
      </c>
      <c r="I154">
        <v>0</v>
      </c>
      <c r="K154" t="s">
        <v>15</v>
      </c>
    </row>
    <row r="155" spans="1:14" x14ac:dyDescent="0.25">
      <c r="A155" s="1">
        <v>43039</v>
      </c>
      <c r="B155" t="s">
        <v>1936</v>
      </c>
      <c r="C155">
        <v>2017</v>
      </c>
      <c r="D155" t="s">
        <v>1</v>
      </c>
      <c r="E155" t="s">
        <v>2128</v>
      </c>
      <c r="F155" t="s">
        <v>2129</v>
      </c>
      <c r="G155" s="2">
        <v>255767.09</v>
      </c>
      <c r="H155">
        <v>15</v>
      </c>
      <c r="I155">
        <v>0</v>
      </c>
      <c r="K155" t="s">
        <v>15</v>
      </c>
      <c r="L155" t="s">
        <v>5</v>
      </c>
    </row>
    <row r="156" spans="1:14" x14ac:dyDescent="0.25">
      <c r="A156" s="1">
        <v>43054</v>
      </c>
      <c r="B156" t="s">
        <v>2097</v>
      </c>
      <c r="C156">
        <v>2017</v>
      </c>
      <c r="D156" t="s">
        <v>1</v>
      </c>
      <c r="E156" t="s">
        <v>2098</v>
      </c>
      <c r="F156" t="s">
        <v>124</v>
      </c>
      <c r="G156" s="2">
        <v>251068.98</v>
      </c>
      <c r="H156">
        <v>0</v>
      </c>
      <c r="I156">
        <v>0</v>
      </c>
      <c r="K156" t="s">
        <v>15</v>
      </c>
    </row>
    <row r="157" spans="1:14" x14ac:dyDescent="0.25">
      <c r="A157" s="1">
        <v>43032</v>
      </c>
      <c r="B157" t="s">
        <v>2115</v>
      </c>
      <c r="C157">
        <v>2017</v>
      </c>
      <c r="D157" t="s">
        <v>1</v>
      </c>
      <c r="E157" t="s">
        <v>2116</v>
      </c>
      <c r="F157" t="s">
        <v>140</v>
      </c>
      <c r="G157" s="2">
        <v>227679.55</v>
      </c>
      <c r="H157">
        <v>22</v>
      </c>
      <c r="I157" t="s">
        <v>4</v>
      </c>
      <c r="J157">
        <v>20</v>
      </c>
      <c r="L157" t="s">
        <v>2077</v>
      </c>
      <c r="M157" t="s">
        <v>2078</v>
      </c>
      <c r="N157" t="s">
        <v>2079</v>
      </c>
    </row>
    <row r="158" spans="1:14" x14ac:dyDescent="0.25">
      <c r="A158" s="1">
        <v>43049</v>
      </c>
      <c r="B158" t="s">
        <v>1937</v>
      </c>
      <c r="C158">
        <v>2017</v>
      </c>
      <c r="D158" t="s">
        <v>1</v>
      </c>
      <c r="E158" t="s">
        <v>1938</v>
      </c>
      <c r="F158" t="s">
        <v>140</v>
      </c>
      <c r="G158" s="2">
        <v>227679.55</v>
      </c>
      <c r="H158">
        <v>5</v>
      </c>
      <c r="I158">
        <v>0</v>
      </c>
      <c r="K158" t="s">
        <v>15</v>
      </c>
    </row>
    <row r="159" spans="1:14" x14ac:dyDescent="0.25">
      <c r="A159" s="1">
        <v>43001</v>
      </c>
      <c r="B159" t="s">
        <v>497</v>
      </c>
      <c r="C159">
        <v>2018</v>
      </c>
      <c r="D159" t="s">
        <v>1</v>
      </c>
      <c r="E159" t="s">
        <v>498</v>
      </c>
      <c r="F159" t="s">
        <v>312</v>
      </c>
      <c r="G159" s="2">
        <v>255611.85</v>
      </c>
      <c r="H159">
        <v>53</v>
      </c>
      <c r="I159">
        <v>0</v>
      </c>
      <c r="K159" t="s">
        <v>15</v>
      </c>
      <c r="L159" t="s">
        <v>11</v>
      </c>
    </row>
    <row r="160" spans="1:14" x14ac:dyDescent="0.25">
      <c r="A160" s="1">
        <v>43045</v>
      </c>
      <c r="B160" t="s">
        <v>1939</v>
      </c>
      <c r="C160">
        <v>2018</v>
      </c>
      <c r="D160" t="s">
        <v>1</v>
      </c>
      <c r="E160" t="s">
        <v>1940</v>
      </c>
      <c r="F160" t="s">
        <v>196</v>
      </c>
      <c r="G160" s="2">
        <v>255610.6</v>
      </c>
      <c r="H160">
        <v>9</v>
      </c>
      <c r="I160">
        <v>0</v>
      </c>
      <c r="K160" t="s">
        <v>15</v>
      </c>
      <c r="L160" t="s">
        <v>5</v>
      </c>
    </row>
    <row r="161" spans="1:14" x14ac:dyDescent="0.25">
      <c r="A161" s="1">
        <v>43025</v>
      </c>
      <c r="B161" t="s">
        <v>315</v>
      </c>
      <c r="C161">
        <v>2018</v>
      </c>
      <c r="D161" t="s">
        <v>1</v>
      </c>
      <c r="E161" t="s">
        <v>316</v>
      </c>
      <c r="F161" t="s">
        <v>282</v>
      </c>
      <c r="G161" s="2">
        <v>255610.6</v>
      </c>
      <c r="H161">
        <v>29</v>
      </c>
      <c r="I161">
        <v>0</v>
      </c>
      <c r="K161" t="s">
        <v>15</v>
      </c>
      <c r="L161" t="s">
        <v>5</v>
      </c>
    </row>
    <row r="162" spans="1:14" x14ac:dyDescent="0.25">
      <c r="A162" s="1">
        <v>43021</v>
      </c>
      <c r="B162" t="s">
        <v>240</v>
      </c>
      <c r="C162">
        <v>2018</v>
      </c>
      <c r="D162" t="s">
        <v>1</v>
      </c>
      <c r="E162" t="s">
        <v>241</v>
      </c>
      <c r="F162" t="s">
        <v>242</v>
      </c>
      <c r="G162" s="2">
        <v>293081.24</v>
      </c>
      <c r="H162">
        <v>33</v>
      </c>
      <c r="I162">
        <v>0</v>
      </c>
      <c r="K162" t="s">
        <v>15</v>
      </c>
      <c r="L162" t="s">
        <v>5</v>
      </c>
    </row>
    <row r="163" spans="1:14" x14ac:dyDescent="0.25">
      <c r="A163" s="1">
        <v>43049</v>
      </c>
      <c r="B163" t="s">
        <v>1941</v>
      </c>
      <c r="C163">
        <v>2018</v>
      </c>
      <c r="D163" t="s">
        <v>1</v>
      </c>
      <c r="E163" t="s">
        <v>1942</v>
      </c>
      <c r="F163" t="s">
        <v>312</v>
      </c>
      <c r="G163" s="2">
        <v>293081.24</v>
      </c>
      <c r="H163">
        <v>5</v>
      </c>
      <c r="I163">
        <v>0</v>
      </c>
      <c r="K163" t="s">
        <v>15</v>
      </c>
      <c r="L163" t="s">
        <v>11</v>
      </c>
    </row>
    <row r="164" spans="1:14" x14ac:dyDescent="0.25">
      <c r="A164" s="1">
        <v>43053</v>
      </c>
      <c r="B164" t="s">
        <v>1943</v>
      </c>
      <c r="C164">
        <v>2018</v>
      </c>
      <c r="D164" t="s">
        <v>1</v>
      </c>
      <c r="E164" t="s">
        <v>1944</v>
      </c>
      <c r="F164" t="s">
        <v>402</v>
      </c>
      <c r="G164" s="2">
        <v>293081.24</v>
      </c>
      <c r="H164">
        <v>1</v>
      </c>
      <c r="I164">
        <v>0</v>
      </c>
      <c r="K164" t="s">
        <v>15</v>
      </c>
    </row>
    <row r="165" spans="1:14" x14ac:dyDescent="0.25">
      <c r="A165" s="1">
        <v>43048</v>
      </c>
      <c r="B165" t="s">
        <v>1945</v>
      </c>
      <c r="C165">
        <v>2018</v>
      </c>
      <c r="D165" t="s">
        <v>1</v>
      </c>
      <c r="E165" t="s">
        <v>1946</v>
      </c>
      <c r="F165" t="s">
        <v>444</v>
      </c>
      <c r="G165" s="2">
        <v>298583.36</v>
      </c>
      <c r="H165">
        <v>6</v>
      </c>
      <c r="I165">
        <v>0</v>
      </c>
      <c r="K165" t="s">
        <v>15</v>
      </c>
    </row>
    <row r="166" spans="1:14" x14ac:dyDescent="0.25">
      <c r="A166" s="1">
        <v>43024</v>
      </c>
      <c r="B166" t="s">
        <v>280</v>
      </c>
      <c r="C166">
        <v>2018</v>
      </c>
      <c r="D166" t="s">
        <v>1</v>
      </c>
      <c r="E166" t="s">
        <v>281</v>
      </c>
      <c r="F166" t="s">
        <v>282</v>
      </c>
      <c r="G166" s="2">
        <v>293081.24</v>
      </c>
      <c r="H166">
        <v>30</v>
      </c>
      <c r="I166">
        <v>0</v>
      </c>
      <c r="K166" t="s">
        <v>15</v>
      </c>
      <c r="L166" t="s">
        <v>5</v>
      </c>
    </row>
    <row r="167" spans="1:14" x14ac:dyDescent="0.25">
      <c r="A167" s="1">
        <v>43001</v>
      </c>
      <c r="B167" t="s">
        <v>499</v>
      </c>
      <c r="C167">
        <v>2018</v>
      </c>
      <c r="D167" t="s">
        <v>1</v>
      </c>
      <c r="E167" t="s">
        <v>500</v>
      </c>
      <c r="F167" t="s">
        <v>282</v>
      </c>
      <c r="G167" s="2">
        <v>231011.35</v>
      </c>
      <c r="H167">
        <v>53</v>
      </c>
      <c r="I167">
        <v>0</v>
      </c>
      <c r="K167" t="s">
        <v>15</v>
      </c>
      <c r="L167" t="s">
        <v>5</v>
      </c>
    </row>
    <row r="168" spans="1:14" x14ac:dyDescent="0.25">
      <c r="A168" s="1">
        <v>43019</v>
      </c>
      <c r="B168" t="s">
        <v>194</v>
      </c>
      <c r="C168">
        <v>2018</v>
      </c>
      <c r="D168" t="s">
        <v>1</v>
      </c>
      <c r="E168" t="s">
        <v>195</v>
      </c>
      <c r="F168" t="s">
        <v>196</v>
      </c>
      <c r="G168" s="2">
        <v>231010.09</v>
      </c>
      <c r="H168">
        <v>35</v>
      </c>
      <c r="I168">
        <v>0</v>
      </c>
      <c r="K168" t="s">
        <v>15</v>
      </c>
      <c r="L168" t="s">
        <v>5</v>
      </c>
    </row>
    <row r="169" spans="1:14" x14ac:dyDescent="0.25">
      <c r="A169" s="1">
        <v>43027</v>
      </c>
      <c r="B169" t="s">
        <v>400</v>
      </c>
      <c r="C169">
        <v>2018</v>
      </c>
      <c r="D169" t="s">
        <v>1</v>
      </c>
      <c r="E169" t="s">
        <v>401</v>
      </c>
      <c r="F169" t="s">
        <v>402</v>
      </c>
      <c r="G169" s="2">
        <v>231010.09</v>
      </c>
      <c r="H169">
        <v>27</v>
      </c>
      <c r="I169">
        <v>0</v>
      </c>
      <c r="K169" t="s">
        <v>15</v>
      </c>
      <c r="L169" t="s">
        <v>5</v>
      </c>
    </row>
    <row r="170" spans="1:14" x14ac:dyDescent="0.25">
      <c r="A170" s="1">
        <v>43027</v>
      </c>
      <c r="B170" t="s">
        <v>403</v>
      </c>
      <c r="C170">
        <v>2018</v>
      </c>
      <c r="D170" t="s">
        <v>1</v>
      </c>
      <c r="E170" t="s">
        <v>404</v>
      </c>
      <c r="F170" t="s">
        <v>312</v>
      </c>
      <c r="G170" s="2">
        <v>231010.09</v>
      </c>
      <c r="H170">
        <v>27</v>
      </c>
      <c r="I170">
        <v>0</v>
      </c>
      <c r="K170" t="s">
        <v>15</v>
      </c>
      <c r="L170" t="s">
        <v>5</v>
      </c>
    </row>
    <row r="171" spans="1:14" x14ac:dyDescent="0.25">
      <c r="A171" s="1">
        <v>43024</v>
      </c>
      <c r="B171" t="s">
        <v>283</v>
      </c>
      <c r="C171">
        <v>2018</v>
      </c>
      <c r="D171" t="s">
        <v>1</v>
      </c>
      <c r="E171" t="s">
        <v>284</v>
      </c>
      <c r="F171" t="s">
        <v>285</v>
      </c>
      <c r="G171" s="2">
        <v>231010.09</v>
      </c>
      <c r="H171">
        <v>30</v>
      </c>
      <c r="I171">
        <v>0</v>
      </c>
      <c r="K171" t="s">
        <v>15</v>
      </c>
      <c r="L171" t="s">
        <v>2089</v>
      </c>
      <c r="M171" t="s">
        <v>2090</v>
      </c>
      <c r="N171" t="s">
        <v>2091</v>
      </c>
    </row>
    <row r="172" spans="1:14" x14ac:dyDescent="0.25">
      <c r="A172" s="1">
        <v>43001</v>
      </c>
      <c r="B172" t="s">
        <v>480</v>
      </c>
      <c r="C172">
        <v>2018</v>
      </c>
      <c r="D172" t="s">
        <v>1</v>
      </c>
      <c r="E172" t="s">
        <v>481</v>
      </c>
      <c r="F172" t="s">
        <v>444</v>
      </c>
      <c r="G172" s="2">
        <v>231011.35</v>
      </c>
      <c r="H172">
        <v>53</v>
      </c>
      <c r="I172">
        <v>0</v>
      </c>
      <c r="K172" t="s">
        <v>15</v>
      </c>
      <c r="L172" t="s">
        <v>5</v>
      </c>
    </row>
    <row r="173" spans="1:14" x14ac:dyDescent="0.25">
      <c r="A173" s="1">
        <v>43027</v>
      </c>
      <c r="B173" t="s">
        <v>405</v>
      </c>
      <c r="C173">
        <v>2018</v>
      </c>
      <c r="D173" t="s">
        <v>1</v>
      </c>
      <c r="E173" t="s">
        <v>406</v>
      </c>
      <c r="F173" t="s">
        <v>140</v>
      </c>
      <c r="G173" s="2">
        <v>231010.09</v>
      </c>
      <c r="H173">
        <v>27</v>
      </c>
      <c r="I173">
        <v>0</v>
      </c>
      <c r="K173" t="s">
        <v>15</v>
      </c>
      <c r="L173" t="s">
        <v>5</v>
      </c>
    </row>
    <row r="174" spans="1:14" x14ac:dyDescent="0.25">
      <c r="A174" s="1">
        <v>43025</v>
      </c>
      <c r="B174" t="s">
        <v>310</v>
      </c>
      <c r="C174">
        <v>2018</v>
      </c>
      <c r="D174" t="s">
        <v>1</v>
      </c>
      <c r="E174" t="s">
        <v>311</v>
      </c>
      <c r="F174" t="s">
        <v>312</v>
      </c>
      <c r="G174" s="2">
        <v>231010.09</v>
      </c>
      <c r="H174">
        <v>29</v>
      </c>
      <c r="I174">
        <v>0</v>
      </c>
      <c r="K174" t="s">
        <v>15</v>
      </c>
      <c r="L174" t="s">
        <v>5</v>
      </c>
    </row>
    <row r="175" spans="1:14" x14ac:dyDescent="0.25">
      <c r="A175" s="1">
        <v>43035</v>
      </c>
      <c r="B175" t="s">
        <v>649</v>
      </c>
      <c r="C175">
        <v>2018</v>
      </c>
      <c r="D175" t="s">
        <v>1</v>
      </c>
      <c r="E175" t="s">
        <v>650</v>
      </c>
      <c r="F175" t="s">
        <v>282</v>
      </c>
      <c r="G175" s="2">
        <v>231010.09</v>
      </c>
      <c r="H175">
        <v>19</v>
      </c>
      <c r="I175">
        <v>0</v>
      </c>
      <c r="K175" t="s">
        <v>15</v>
      </c>
      <c r="L175" t="s">
        <v>11</v>
      </c>
    </row>
    <row r="176" spans="1:14" x14ac:dyDescent="0.25">
      <c r="A176" s="1">
        <v>43039</v>
      </c>
      <c r="B176" t="s">
        <v>1948</v>
      </c>
      <c r="C176">
        <v>2013</v>
      </c>
      <c r="D176" t="s">
        <v>23</v>
      </c>
      <c r="E176" t="s">
        <v>1949</v>
      </c>
      <c r="F176" t="s">
        <v>48</v>
      </c>
      <c r="G176" s="2">
        <v>107000</v>
      </c>
      <c r="H176">
        <v>15</v>
      </c>
      <c r="I176">
        <v>0</v>
      </c>
      <c r="K176" t="s">
        <v>15</v>
      </c>
    </row>
    <row r="177" spans="1:14" x14ac:dyDescent="0.25">
      <c r="A177" s="1">
        <v>42978</v>
      </c>
      <c r="B177" t="s">
        <v>739</v>
      </c>
      <c r="C177">
        <v>2017</v>
      </c>
      <c r="D177" t="s">
        <v>1</v>
      </c>
      <c r="E177" t="s">
        <v>740</v>
      </c>
      <c r="F177" t="s">
        <v>185</v>
      </c>
      <c r="G177" s="2">
        <v>236439.11</v>
      </c>
      <c r="H177">
        <v>76</v>
      </c>
      <c r="I177" t="s">
        <v>4</v>
      </c>
      <c r="J177">
        <v>49</v>
      </c>
      <c r="L177" t="s">
        <v>2077</v>
      </c>
      <c r="M177" t="s">
        <v>2078</v>
      </c>
      <c r="N177" t="s">
        <v>2080</v>
      </c>
    </row>
    <row r="178" spans="1:14" x14ac:dyDescent="0.25">
      <c r="A178" s="1">
        <v>42874</v>
      </c>
      <c r="B178" t="s">
        <v>375</v>
      </c>
      <c r="C178">
        <v>2017</v>
      </c>
      <c r="D178" t="s">
        <v>1</v>
      </c>
      <c r="E178" t="s">
        <v>376</v>
      </c>
      <c r="F178" t="s">
        <v>185</v>
      </c>
      <c r="G178" s="2">
        <v>186376.77</v>
      </c>
      <c r="H178">
        <v>180</v>
      </c>
      <c r="I178">
        <v>0</v>
      </c>
      <c r="K178" t="s">
        <v>15</v>
      </c>
      <c r="L178" t="s">
        <v>5</v>
      </c>
    </row>
    <row r="179" spans="1:14" x14ac:dyDescent="0.25">
      <c r="A179" s="1">
        <v>43001</v>
      </c>
      <c r="B179" t="s">
        <v>495</v>
      </c>
      <c r="C179">
        <v>2018</v>
      </c>
      <c r="D179" t="s">
        <v>1</v>
      </c>
      <c r="E179" t="s">
        <v>496</v>
      </c>
      <c r="F179" t="s">
        <v>490</v>
      </c>
      <c r="G179" s="2">
        <v>202294.36</v>
      </c>
      <c r="H179">
        <v>53</v>
      </c>
      <c r="I179">
        <v>0</v>
      </c>
      <c r="K179" t="s">
        <v>15</v>
      </c>
      <c r="L179" t="s">
        <v>11</v>
      </c>
    </row>
    <row r="180" spans="1:14" x14ac:dyDescent="0.25">
      <c r="A180" s="1">
        <v>42956</v>
      </c>
      <c r="B180" t="s">
        <v>154</v>
      </c>
      <c r="C180">
        <v>2018</v>
      </c>
      <c r="D180" t="s">
        <v>1</v>
      </c>
      <c r="E180" t="s">
        <v>155</v>
      </c>
      <c r="F180" t="s">
        <v>156</v>
      </c>
      <c r="G180" s="2">
        <v>202294.36</v>
      </c>
      <c r="H180">
        <v>98</v>
      </c>
      <c r="I180">
        <v>0</v>
      </c>
      <c r="K180" t="s">
        <v>15</v>
      </c>
      <c r="L180" t="s">
        <v>5</v>
      </c>
    </row>
    <row r="181" spans="1:14" x14ac:dyDescent="0.25">
      <c r="A181" s="1">
        <v>43045</v>
      </c>
      <c r="B181" t="s">
        <v>1950</v>
      </c>
      <c r="C181">
        <v>2018</v>
      </c>
      <c r="D181" t="s">
        <v>1</v>
      </c>
      <c r="E181" t="s">
        <v>1951</v>
      </c>
      <c r="F181" t="s">
        <v>490</v>
      </c>
      <c r="G181" s="2">
        <v>202293.12</v>
      </c>
      <c r="H181">
        <v>9</v>
      </c>
      <c r="I181">
        <v>0</v>
      </c>
      <c r="K181" t="s">
        <v>15</v>
      </c>
      <c r="L181" t="s">
        <v>5</v>
      </c>
    </row>
    <row r="182" spans="1:14" x14ac:dyDescent="0.25">
      <c r="A182" s="1">
        <v>42961</v>
      </c>
      <c r="B182" t="s">
        <v>245</v>
      </c>
      <c r="C182">
        <v>2018</v>
      </c>
      <c r="D182" t="s">
        <v>1</v>
      </c>
      <c r="E182" t="s">
        <v>246</v>
      </c>
      <c r="F182" t="s">
        <v>156</v>
      </c>
      <c r="G182" s="2">
        <v>202294.36</v>
      </c>
      <c r="H182">
        <v>93</v>
      </c>
      <c r="I182">
        <v>0</v>
      </c>
      <c r="K182" t="s">
        <v>15</v>
      </c>
      <c r="L182" t="s">
        <v>5</v>
      </c>
    </row>
    <row r="183" spans="1:14" x14ac:dyDescent="0.25">
      <c r="A183" s="1">
        <v>43001</v>
      </c>
      <c r="B183" t="s">
        <v>486</v>
      </c>
      <c r="C183">
        <v>2018</v>
      </c>
      <c r="D183" t="s">
        <v>1</v>
      </c>
      <c r="E183" t="s">
        <v>487</v>
      </c>
      <c r="F183" t="s">
        <v>156</v>
      </c>
      <c r="G183" s="2">
        <v>202294.36</v>
      </c>
      <c r="H183">
        <v>53</v>
      </c>
      <c r="I183">
        <v>0</v>
      </c>
      <c r="K183" t="s">
        <v>15</v>
      </c>
      <c r="L183" t="s">
        <v>11</v>
      </c>
    </row>
    <row r="184" spans="1:14" x14ac:dyDescent="0.25">
      <c r="A184" s="1">
        <v>43001</v>
      </c>
      <c r="B184" t="s">
        <v>488</v>
      </c>
      <c r="C184">
        <v>2018</v>
      </c>
      <c r="D184" t="s">
        <v>1</v>
      </c>
      <c r="E184" t="s">
        <v>489</v>
      </c>
      <c r="F184" t="s">
        <v>490</v>
      </c>
      <c r="G184" s="2">
        <v>202294.36</v>
      </c>
      <c r="H184">
        <v>53</v>
      </c>
      <c r="J184">
        <v>7</v>
      </c>
      <c r="L184" t="s">
        <v>2077</v>
      </c>
      <c r="M184" t="s">
        <v>2078</v>
      </c>
      <c r="N184" t="s">
        <v>2081</v>
      </c>
    </row>
    <row r="185" spans="1:14" x14ac:dyDescent="0.25">
      <c r="A185" s="1">
        <v>43001</v>
      </c>
      <c r="B185" t="s">
        <v>491</v>
      </c>
      <c r="C185">
        <v>2018</v>
      </c>
      <c r="D185" t="s">
        <v>1</v>
      </c>
      <c r="E185" t="s">
        <v>492</v>
      </c>
      <c r="F185" t="s">
        <v>490</v>
      </c>
      <c r="G185" s="2">
        <v>202294.36</v>
      </c>
      <c r="H185">
        <v>53</v>
      </c>
      <c r="I185">
        <v>0</v>
      </c>
      <c r="K185" t="s">
        <v>15</v>
      </c>
      <c r="L185" t="s">
        <v>11</v>
      </c>
    </row>
    <row r="186" spans="1:14" x14ac:dyDescent="0.25">
      <c r="A186" s="1">
        <v>43001</v>
      </c>
      <c r="B186" t="s">
        <v>493</v>
      </c>
      <c r="C186">
        <v>2018</v>
      </c>
      <c r="D186" t="s">
        <v>1</v>
      </c>
      <c r="E186" t="s">
        <v>494</v>
      </c>
      <c r="F186" t="s">
        <v>156</v>
      </c>
      <c r="G186" s="2">
        <v>202294.36</v>
      </c>
      <c r="H186">
        <v>53</v>
      </c>
      <c r="I186">
        <v>0</v>
      </c>
      <c r="K186" t="s">
        <v>15</v>
      </c>
      <c r="L186" t="s">
        <v>11</v>
      </c>
    </row>
    <row r="187" spans="1:14" x14ac:dyDescent="0.25">
      <c r="A187" s="1">
        <v>43045</v>
      </c>
      <c r="B187" t="s">
        <v>1952</v>
      </c>
      <c r="C187">
        <v>2018</v>
      </c>
      <c r="D187" t="s">
        <v>1</v>
      </c>
      <c r="E187" t="s">
        <v>1953</v>
      </c>
      <c r="F187" t="s">
        <v>105</v>
      </c>
      <c r="G187" s="2">
        <v>202293.12</v>
      </c>
      <c r="H187">
        <v>9</v>
      </c>
      <c r="I187">
        <v>0</v>
      </c>
      <c r="K187" t="s">
        <v>15</v>
      </c>
      <c r="L187" t="s">
        <v>11</v>
      </c>
    </row>
    <row r="188" spans="1:14" x14ac:dyDescent="0.25">
      <c r="A188" s="1">
        <v>42935</v>
      </c>
      <c r="B188" t="s">
        <v>377</v>
      </c>
      <c r="C188">
        <v>2016</v>
      </c>
      <c r="D188" t="s">
        <v>23</v>
      </c>
      <c r="E188" t="s">
        <v>378</v>
      </c>
      <c r="F188" t="s">
        <v>379</v>
      </c>
      <c r="G188" s="2">
        <v>174000</v>
      </c>
      <c r="H188">
        <v>119</v>
      </c>
      <c r="I188">
        <v>0</v>
      </c>
      <c r="K188" t="s">
        <v>15</v>
      </c>
    </row>
    <row r="189" spans="1:14" x14ac:dyDescent="0.25">
      <c r="A189" s="1">
        <v>43043</v>
      </c>
      <c r="B189" t="s">
        <v>1954</v>
      </c>
      <c r="C189">
        <v>2018</v>
      </c>
      <c r="D189" t="s">
        <v>1</v>
      </c>
      <c r="E189" t="s">
        <v>1955</v>
      </c>
      <c r="F189" t="s">
        <v>1956</v>
      </c>
      <c r="G189" s="2">
        <v>215250.01</v>
      </c>
      <c r="H189">
        <v>11</v>
      </c>
      <c r="I189">
        <v>0</v>
      </c>
      <c r="K189" t="s">
        <v>15</v>
      </c>
      <c r="L189" t="s">
        <v>5</v>
      </c>
    </row>
    <row r="190" spans="1:14" x14ac:dyDescent="0.25">
      <c r="A190" s="1">
        <v>43054</v>
      </c>
      <c r="B190" t="s">
        <v>2092</v>
      </c>
      <c r="C190">
        <v>2013</v>
      </c>
      <c r="D190" t="s">
        <v>23</v>
      </c>
      <c r="E190" t="s">
        <v>2093</v>
      </c>
      <c r="F190" t="s">
        <v>452</v>
      </c>
      <c r="G190" s="2">
        <v>100000</v>
      </c>
      <c r="H190">
        <v>0</v>
      </c>
      <c r="I190">
        <v>0</v>
      </c>
      <c r="K190" t="s">
        <v>15</v>
      </c>
    </row>
    <row r="191" spans="1:14" x14ac:dyDescent="0.25">
      <c r="A191" s="1">
        <v>43015</v>
      </c>
      <c r="B191" t="s">
        <v>144</v>
      </c>
      <c r="C191">
        <v>2013</v>
      </c>
      <c r="D191" t="s">
        <v>23</v>
      </c>
      <c r="E191" t="s">
        <v>145</v>
      </c>
      <c r="F191" t="s">
        <v>146</v>
      </c>
      <c r="G191" s="2">
        <v>182000</v>
      </c>
      <c r="H191">
        <v>39</v>
      </c>
      <c r="I191">
        <v>0</v>
      </c>
      <c r="K191" t="s">
        <v>15</v>
      </c>
    </row>
    <row r="192" spans="1:14" x14ac:dyDescent="0.25">
      <c r="A192" s="1">
        <v>43011</v>
      </c>
      <c r="B192" t="s">
        <v>41</v>
      </c>
      <c r="C192">
        <v>2016</v>
      </c>
      <c r="D192" t="s">
        <v>23</v>
      </c>
      <c r="E192" t="s">
        <v>42</v>
      </c>
      <c r="F192" t="s">
        <v>25</v>
      </c>
      <c r="G192" s="2">
        <v>293000</v>
      </c>
      <c r="H192">
        <v>43</v>
      </c>
      <c r="I192">
        <v>0</v>
      </c>
      <c r="K192" t="s">
        <v>15</v>
      </c>
    </row>
    <row r="193" spans="1:14" x14ac:dyDescent="0.25">
      <c r="A193" s="1">
        <v>43003</v>
      </c>
      <c r="B193" t="s">
        <v>570</v>
      </c>
      <c r="C193">
        <v>2018</v>
      </c>
      <c r="D193" t="s">
        <v>1</v>
      </c>
      <c r="E193" t="s">
        <v>571</v>
      </c>
      <c r="F193" t="s">
        <v>552</v>
      </c>
      <c r="G193" s="2">
        <v>152018.49</v>
      </c>
      <c r="H193">
        <v>51</v>
      </c>
      <c r="I193">
        <v>0</v>
      </c>
      <c r="K193" t="s">
        <v>15</v>
      </c>
      <c r="L193" t="s">
        <v>11</v>
      </c>
    </row>
    <row r="194" spans="1:14" x14ac:dyDescent="0.25">
      <c r="A194" s="1">
        <v>43003</v>
      </c>
      <c r="B194" t="s">
        <v>572</v>
      </c>
      <c r="C194">
        <v>2018</v>
      </c>
      <c r="D194" t="s">
        <v>1</v>
      </c>
      <c r="E194" t="s">
        <v>573</v>
      </c>
      <c r="F194" t="s">
        <v>574</v>
      </c>
      <c r="G194" s="2">
        <v>152018.49</v>
      </c>
      <c r="H194">
        <v>51</v>
      </c>
      <c r="I194">
        <v>0</v>
      </c>
      <c r="K194" t="s">
        <v>15</v>
      </c>
      <c r="L194" t="s">
        <v>11</v>
      </c>
    </row>
    <row r="195" spans="1:14" x14ac:dyDescent="0.25">
      <c r="A195" s="1">
        <v>43003</v>
      </c>
      <c r="B195" t="s">
        <v>575</v>
      </c>
      <c r="C195">
        <v>2018</v>
      </c>
      <c r="D195" t="s">
        <v>1</v>
      </c>
      <c r="E195" t="s">
        <v>576</v>
      </c>
      <c r="F195" t="s">
        <v>555</v>
      </c>
      <c r="G195" s="2">
        <v>152018.49</v>
      </c>
      <c r="H195">
        <v>51</v>
      </c>
      <c r="I195">
        <v>0</v>
      </c>
      <c r="K195" t="s">
        <v>15</v>
      </c>
      <c r="L195" t="s">
        <v>11</v>
      </c>
    </row>
    <row r="196" spans="1:14" x14ac:dyDescent="0.25">
      <c r="A196" s="1">
        <v>43054</v>
      </c>
      <c r="B196" t="s">
        <v>2094</v>
      </c>
      <c r="C196">
        <v>2018</v>
      </c>
      <c r="D196" t="s">
        <v>1</v>
      </c>
      <c r="E196" t="s">
        <v>2095</v>
      </c>
      <c r="F196" t="s">
        <v>2096</v>
      </c>
      <c r="G196" s="2">
        <v>152017.24</v>
      </c>
      <c r="H196">
        <v>0</v>
      </c>
      <c r="I196">
        <v>0</v>
      </c>
      <c r="K196" t="s">
        <v>15</v>
      </c>
    </row>
    <row r="197" spans="1:14" x14ac:dyDescent="0.25">
      <c r="A197" s="1">
        <v>43003</v>
      </c>
      <c r="B197" t="s">
        <v>577</v>
      </c>
      <c r="C197">
        <v>2018</v>
      </c>
      <c r="D197" t="s">
        <v>1</v>
      </c>
      <c r="E197" t="s">
        <v>578</v>
      </c>
      <c r="F197" t="s">
        <v>555</v>
      </c>
      <c r="G197" s="2">
        <v>152018.49</v>
      </c>
      <c r="H197">
        <v>51</v>
      </c>
      <c r="I197">
        <v>0</v>
      </c>
      <c r="K197" t="s">
        <v>15</v>
      </c>
      <c r="L197" t="s">
        <v>5</v>
      </c>
    </row>
    <row r="198" spans="1:14" x14ac:dyDescent="0.25">
      <c r="A198" s="1">
        <v>43003</v>
      </c>
      <c r="B198" t="s">
        <v>579</v>
      </c>
      <c r="C198">
        <v>2018</v>
      </c>
      <c r="D198" t="s">
        <v>1</v>
      </c>
      <c r="E198" t="s">
        <v>580</v>
      </c>
      <c r="F198" t="s">
        <v>552</v>
      </c>
      <c r="G198" s="2">
        <v>152018.49</v>
      </c>
      <c r="H198">
        <v>51</v>
      </c>
      <c r="I198">
        <v>0</v>
      </c>
      <c r="K198" t="s">
        <v>15</v>
      </c>
      <c r="L198" t="s">
        <v>11</v>
      </c>
    </row>
    <row r="199" spans="1:14" x14ac:dyDescent="0.25">
      <c r="A199" s="1">
        <v>43003</v>
      </c>
      <c r="B199" t="s">
        <v>550</v>
      </c>
      <c r="C199">
        <v>2018</v>
      </c>
      <c r="D199" t="s">
        <v>1</v>
      </c>
      <c r="E199" t="s">
        <v>551</v>
      </c>
      <c r="F199" t="s">
        <v>552</v>
      </c>
      <c r="G199" s="2">
        <v>152018.49</v>
      </c>
      <c r="H199">
        <v>51</v>
      </c>
      <c r="I199">
        <v>0</v>
      </c>
      <c r="K199" t="s">
        <v>15</v>
      </c>
      <c r="L199" t="s">
        <v>11</v>
      </c>
    </row>
    <row r="200" spans="1:14" x14ac:dyDescent="0.25">
      <c r="A200" s="1">
        <v>42770</v>
      </c>
      <c r="B200" t="s">
        <v>51</v>
      </c>
      <c r="C200">
        <v>2017</v>
      </c>
      <c r="D200" t="s">
        <v>1</v>
      </c>
      <c r="E200" t="s">
        <v>52</v>
      </c>
      <c r="F200" t="s">
        <v>53</v>
      </c>
      <c r="G200" s="2">
        <v>145256.07999999999</v>
      </c>
      <c r="H200">
        <v>284</v>
      </c>
      <c r="J200">
        <v>15</v>
      </c>
      <c r="L200" t="s">
        <v>2077</v>
      </c>
      <c r="M200" t="s">
        <v>2078</v>
      </c>
      <c r="N200" t="s">
        <v>2079</v>
      </c>
    </row>
    <row r="201" spans="1:14" x14ac:dyDescent="0.25">
      <c r="A201" s="1">
        <v>42903</v>
      </c>
      <c r="B201" t="s">
        <v>286</v>
      </c>
      <c r="C201">
        <v>2017</v>
      </c>
      <c r="D201" t="s">
        <v>1</v>
      </c>
      <c r="E201" t="s">
        <v>287</v>
      </c>
      <c r="F201" t="s">
        <v>288</v>
      </c>
      <c r="G201" s="2">
        <v>146419.88</v>
      </c>
      <c r="H201">
        <v>151</v>
      </c>
      <c r="I201">
        <v>0</v>
      </c>
      <c r="K201" t="s">
        <v>15</v>
      </c>
      <c r="L201" t="s">
        <v>5</v>
      </c>
    </row>
    <row r="202" spans="1:14" x14ac:dyDescent="0.25">
      <c r="A202" s="1">
        <v>43003</v>
      </c>
      <c r="B202" t="s">
        <v>553</v>
      </c>
      <c r="C202">
        <v>2018</v>
      </c>
      <c r="D202" t="s">
        <v>1</v>
      </c>
      <c r="E202" t="s">
        <v>554</v>
      </c>
      <c r="F202" t="s">
        <v>555</v>
      </c>
      <c r="G202" s="2">
        <v>166216.76999999999</v>
      </c>
      <c r="H202">
        <v>51</v>
      </c>
      <c r="I202">
        <v>0</v>
      </c>
      <c r="K202" t="s">
        <v>15</v>
      </c>
      <c r="L202" t="s">
        <v>11</v>
      </c>
    </row>
    <row r="203" spans="1:14" x14ac:dyDescent="0.25">
      <c r="A203" s="1">
        <v>43053</v>
      </c>
      <c r="B203" t="s">
        <v>1957</v>
      </c>
      <c r="C203">
        <v>2018</v>
      </c>
      <c r="D203" t="s">
        <v>1</v>
      </c>
      <c r="E203" t="s">
        <v>1958</v>
      </c>
      <c r="F203" t="s">
        <v>574</v>
      </c>
      <c r="G203" s="2">
        <v>152017.24</v>
      </c>
      <c r="H203">
        <v>1</v>
      </c>
      <c r="I203">
        <v>0</v>
      </c>
      <c r="K203" t="s">
        <v>15</v>
      </c>
    </row>
    <row r="204" spans="1:14" x14ac:dyDescent="0.25">
      <c r="A204" s="1">
        <v>43003</v>
      </c>
      <c r="B204" t="s">
        <v>562</v>
      </c>
      <c r="C204">
        <v>2018</v>
      </c>
      <c r="D204" t="s">
        <v>1</v>
      </c>
      <c r="E204" t="s">
        <v>563</v>
      </c>
      <c r="F204" t="s">
        <v>288</v>
      </c>
      <c r="G204" s="2">
        <v>152018.49</v>
      </c>
      <c r="H204">
        <v>51</v>
      </c>
      <c r="I204">
        <v>0</v>
      </c>
      <c r="K204" t="s">
        <v>15</v>
      </c>
      <c r="L204" t="s">
        <v>11</v>
      </c>
    </row>
    <row r="205" spans="1:14" x14ac:dyDescent="0.25">
      <c r="A205" s="1">
        <v>43003</v>
      </c>
      <c r="B205" t="s">
        <v>564</v>
      </c>
      <c r="C205">
        <v>2018</v>
      </c>
      <c r="D205" t="s">
        <v>1</v>
      </c>
      <c r="E205" t="s">
        <v>565</v>
      </c>
      <c r="F205" t="s">
        <v>555</v>
      </c>
      <c r="G205" s="2">
        <v>152018.49</v>
      </c>
      <c r="H205">
        <v>51</v>
      </c>
      <c r="I205">
        <v>0</v>
      </c>
      <c r="K205" t="s">
        <v>15</v>
      </c>
      <c r="L205" t="s">
        <v>11</v>
      </c>
    </row>
    <row r="206" spans="1:14" x14ac:dyDescent="0.25">
      <c r="A206" s="1">
        <v>43003</v>
      </c>
      <c r="B206" t="s">
        <v>566</v>
      </c>
      <c r="C206">
        <v>2018</v>
      </c>
      <c r="D206" t="s">
        <v>1</v>
      </c>
      <c r="E206" t="s">
        <v>567</v>
      </c>
      <c r="F206" t="s">
        <v>288</v>
      </c>
      <c r="G206" s="2">
        <v>152018.49</v>
      </c>
      <c r="H206">
        <v>51</v>
      </c>
      <c r="I206">
        <v>0</v>
      </c>
      <c r="K206" t="s">
        <v>15</v>
      </c>
      <c r="L206" t="s">
        <v>11</v>
      </c>
    </row>
    <row r="207" spans="1:14" x14ac:dyDescent="0.25">
      <c r="A207" s="1">
        <v>43003</v>
      </c>
      <c r="B207" t="s">
        <v>568</v>
      </c>
      <c r="C207">
        <v>2018</v>
      </c>
      <c r="D207" t="s">
        <v>1</v>
      </c>
      <c r="E207" t="s">
        <v>569</v>
      </c>
      <c r="F207" t="s">
        <v>552</v>
      </c>
      <c r="G207" s="2">
        <v>152018.49</v>
      </c>
      <c r="H207">
        <v>51</v>
      </c>
      <c r="I207">
        <v>0</v>
      </c>
      <c r="K207" t="s">
        <v>15</v>
      </c>
      <c r="L207" t="s">
        <v>11</v>
      </c>
    </row>
    <row r="208" spans="1:14" x14ac:dyDescent="0.25">
      <c r="A208" s="1">
        <v>43040</v>
      </c>
      <c r="B208" t="s">
        <v>1959</v>
      </c>
      <c r="C208">
        <v>2018</v>
      </c>
      <c r="D208" t="s">
        <v>1</v>
      </c>
      <c r="E208" t="s">
        <v>1960</v>
      </c>
      <c r="F208" t="s">
        <v>1961</v>
      </c>
      <c r="G208" s="2">
        <v>196112.98</v>
      </c>
      <c r="H208">
        <v>14</v>
      </c>
      <c r="J208">
        <v>14</v>
      </c>
      <c r="L208" t="s">
        <v>2077</v>
      </c>
      <c r="M208" t="s">
        <v>2078</v>
      </c>
      <c r="N208" t="s">
        <v>2080</v>
      </c>
    </row>
    <row r="209" spans="1:14" x14ac:dyDescent="0.25">
      <c r="A209" s="1">
        <v>43049</v>
      </c>
      <c r="B209" t="s">
        <v>1962</v>
      </c>
      <c r="C209">
        <v>2018</v>
      </c>
      <c r="D209" t="s">
        <v>1</v>
      </c>
      <c r="E209" t="s">
        <v>1963</v>
      </c>
      <c r="F209" t="s">
        <v>1964</v>
      </c>
      <c r="G209" s="2">
        <v>196112.98</v>
      </c>
      <c r="H209">
        <v>5</v>
      </c>
      <c r="I209">
        <v>0</v>
      </c>
      <c r="K209" t="s">
        <v>15</v>
      </c>
    </row>
    <row r="210" spans="1:14" x14ac:dyDescent="0.25">
      <c r="A210" s="1">
        <v>42770</v>
      </c>
      <c r="B210" t="s">
        <v>55</v>
      </c>
      <c r="C210">
        <v>2017</v>
      </c>
      <c r="D210" t="s">
        <v>1</v>
      </c>
      <c r="E210" t="s">
        <v>56</v>
      </c>
      <c r="F210" t="s">
        <v>54</v>
      </c>
      <c r="G210" s="2">
        <v>172411.23</v>
      </c>
      <c r="H210">
        <v>284</v>
      </c>
      <c r="J210">
        <v>1</v>
      </c>
      <c r="L210" t="s">
        <v>2077</v>
      </c>
      <c r="M210" t="s">
        <v>2078</v>
      </c>
      <c r="N210" t="s">
        <v>2082</v>
      </c>
    </row>
    <row r="211" spans="1:14" x14ac:dyDescent="0.25">
      <c r="A211" s="1">
        <v>42916</v>
      </c>
      <c r="B211" t="s">
        <v>721</v>
      </c>
      <c r="C211">
        <v>2017</v>
      </c>
      <c r="D211" t="s">
        <v>1</v>
      </c>
      <c r="E211" t="s">
        <v>722</v>
      </c>
      <c r="F211" t="s">
        <v>723</v>
      </c>
      <c r="G211" s="2">
        <v>173807.8</v>
      </c>
      <c r="H211">
        <v>138</v>
      </c>
      <c r="I211">
        <v>0</v>
      </c>
      <c r="K211" t="s">
        <v>15</v>
      </c>
      <c r="L211" t="s">
        <v>5</v>
      </c>
    </row>
    <row r="212" spans="1:14" x14ac:dyDescent="0.25">
      <c r="A212" s="1">
        <v>43003</v>
      </c>
      <c r="B212" t="s">
        <v>556</v>
      </c>
      <c r="C212">
        <v>2018</v>
      </c>
      <c r="D212" t="s">
        <v>1</v>
      </c>
      <c r="E212" t="s">
        <v>557</v>
      </c>
      <c r="F212" t="s">
        <v>558</v>
      </c>
      <c r="G212" s="2">
        <v>186311.6</v>
      </c>
      <c r="H212">
        <v>51</v>
      </c>
      <c r="J212">
        <v>5</v>
      </c>
      <c r="L212" t="s">
        <v>2077</v>
      </c>
      <c r="M212" t="s">
        <v>2078</v>
      </c>
      <c r="N212" t="s">
        <v>2081</v>
      </c>
    </row>
    <row r="213" spans="1:14" x14ac:dyDescent="0.25">
      <c r="A213" s="1">
        <v>42727</v>
      </c>
      <c r="B213" t="s">
        <v>510</v>
      </c>
      <c r="C213">
        <v>2017</v>
      </c>
      <c r="D213" t="s">
        <v>1</v>
      </c>
      <c r="E213" t="s">
        <v>511</v>
      </c>
      <c r="F213" t="s">
        <v>512</v>
      </c>
      <c r="G213" s="2">
        <v>165506.06</v>
      </c>
      <c r="H213">
        <v>327</v>
      </c>
      <c r="I213">
        <v>0</v>
      </c>
      <c r="K213" t="s">
        <v>15</v>
      </c>
      <c r="L213" t="s">
        <v>2113</v>
      </c>
      <c r="M213" t="s">
        <v>2114</v>
      </c>
    </row>
    <row r="214" spans="1:14" x14ac:dyDescent="0.25">
      <c r="A214" s="1">
        <v>43035</v>
      </c>
      <c r="B214" t="s">
        <v>659</v>
      </c>
      <c r="C214">
        <v>2018</v>
      </c>
      <c r="D214" t="s">
        <v>1</v>
      </c>
      <c r="E214" t="s">
        <v>660</v>
      </c>
      <c r="F214" t="s">
        <v>661</v>
      </c>
      <c r="G214" s="2">
        <v>178396.55</v>
      </c>
      <c r="H214">
        <v>19</v>
      </c>
      <c r="I214">
        <v>0</v>
      </c>
      <c r="K214" t="s">
        <v>15</v>
      </c>
      <c r="L214" t="s">
        <v>2102</v>
      </c>
      <c r="M214" t="s">
        <v>2103</v>
      </c>
    </row>
    <row r="215" spans="1:14" x14ac:dyDescent="0.25">
      <c r="A215" s="1">
        <v>43003</v>
      </c>
      <c r="B215" t="s">
        <v>559</v>
      </c>
      <c r="C215">
        <v>2018</v>
      </c>
      <c r="D215" t="s">
        <v>1</v>
      </c>
      <c r="E215" t="s">
        <v>560</v>
      </c>
      <c r="F215" t="s">
        <v>561</v>
      </c>
      <c r="G215" s="2">
        <v>186311.6</v>
      </c>
      <c r="H215">
        <v>51</v>
      </c>
      <c r="I215">
        <v>0</v>
      </c>
      <c r="K215" t="s">
        <v>15</v>
      </c>
      <c r="L215" t="s">
        <v>11</v>
      </c>
    </row>
    <row r="216" spans="1:14" x14ac:dyDescent="0.25">
      <c r="A216" s="1">
        <v>42941</v>
      </c>
      <c r="B216" t="s">
        <v>536</v>
      </c>
      <c r="C216">
        <v>2015</v>
      </c>
      <c r="D216" t="s">
        <v>23</v>
      </c>
      <c r="E216" t="s">
        <v>537</v>
      </c>
      <c r="F216" t="s">
        <v>524</v>
      </c>
      <c r="G216" s="2">
        <v>112400</v>
      </c>
      <c r="H216">
        <v>113</v>
      </c>
      <c r="I216">
        <v>0</v>
      </c>
      <c r="K216" t="s">
        <v>15</v>
      </c>
    </row>
    <row r="217" spans="1:14" x14ac:dyDescent="0.25">
      <c r="A217" s="1">
        <v>42948</v>
      </c>
      <c r="B217" t="s">
        <v>1967</v>
      </c>
      <c r="C217">
        <v>2015</v>
      </c>
      <c r="D217" t="s">
        <v>23</v>
      </c>
      <c r="E217" t="s">
        <v>1679</v>
      </c>
      <c r="F217" t="s">
        <v>1968</v>
      </c>
      <c r="G217" s="2">
        <v>112400</v>
      </c>
      <c r="H217">
        <v>106</v>
      </c>
      <c r="I217">
        <v>0</v>
      </c>
      <c r="K217" t="s">
        <v>15</v>
      </c>
    </row>
    <row r="218" spans="1:14" x14ac:dyDescent="0.25">
      <c r="A218" s="1">
        <v>42930</v>
      </c>
      <c r="B218" t="s">
        <v>243</v>
      </c>
      <c r="C218">
        <v>2015</v>
      </c>
      <c r="D218" t="s">
        <v>23</v>
      </c>
      <c r="E218" t="s">
        <v>244</v>
      </c>
      <c r="F218" t="s">
        <v>45</v>
      </c>
      <c r="G218" s="2">
        <v>84000</v>
      </c>
      <c r="H218">
        <v>124</v>
      </c>
      <c r="I218">
        <v>0</v>
      </c>
      <c r="K218" t="s">
        <v>15</v>
      </c>
    </row>
    <row r="219" spans="1:14" x14ac:dyDescent="0.25">
      <c r="A219" s="1">
        <v>43025</v>
      </c>
      <c r="B219" t="s">
        <v>295</v>
      </c>
      <c r="C219">
        <v>2014</v>
      </c>
      <c r="D219" t="s">
        <v>23</v>
      </c>
      <c r="E219" t="s">
        <v>296</v>
      </c>
      <c r="F219" t="s">
        <v>297</v>
      </c>
      <c r="G219" s="2">
        <v>119000</v>
      </c>
      <c r="H219">
        <v>29</v>
      </c>
      <c r="I219">
        <v>0</v>
      </c>
      <c r="K219" t="s">
        <v>15</v>
      </c>
    </row>
    <row r="220" spans="1:14" x14ac:dyDescent="0.25">
      <c r="A220" s="1">
        <v>42983</v>
      </c>
      <c r="B220" t="s">
        <v>93</v>
      </c>
      <c r="C220">
        <v>2018</v>
      </c>
      <c r="D220" t="s">
        <v>1</v>
      </c>
      <c r="E220" t="s">
        <v>94</v>
      </c>
      <c r="F220" t="s">
        <v>95</v>
      </c>
      <c r="G220" s="2">
        <v>219199.7</v>
      </c>
      <c r="H220">
        <v>71</v>
      </c>
      <c r="I220">
        <v>0</v>
      </c>
      <c r="K220" t="s">
        <v>15</v>
      </c>
    </row>
    <row r="221" spans="1:14" x14ac:dyDescent="0.25">
      <c r="A221" s="1">
        <v>42983</v>
      </c>
      <c r="B221" t="s">
        <v>96</v>
      </c>
      <c r="C221">
        <v>2018</v>
      </c>
      <c r="D221" t="s">
        <v>1</v>
      </c>
      <c r="E221" t="s">
        <v>97</v>
      </c>
      <c r="F221" t="s">
        <v>71</v>
      </c>
      <c r="G221" s="2">
        <v>219199.7</v>
      </c>
      <c r="H221">
        <v>71</v>
      </c>
      <c r="I221">
        <v>0</v>
      </c>
      <c r="K221" t="s">
        <v>15</v>
      </c>
    </row>
    <row r="222" spans="1:14" x14ac:dyDescent="0.25">
      <c r="A222" s="1">
        <v>42983</v>
      </c>
      <c r="B222" t="s">
        <v>98</v>
      </c>
      <c r="C222">
        <v>2018</v>
      </c>
      <c r="D222" t="s">
        <v>1</v>
      </c>
      <c r="E222" t="s">
        <v>99</v>
      </c>
      <c r="F222" t="s">
        <v>83</v>
      </c>
      <c r="G222" s="2">
        <v>219199.7</v>
      </c>
      <c r="H222">
        <v>71</v>
      </c>
      <c r="I222">
        <v>0</v>
      </c>
      <c r="K222" t="s">
        <v>15</v>
      </c>
    </row>
    <row r="223" spans="1:14" x14ac:dyDescent="0.25">
      <c r="A223" s="1">
        <v>42978</v>
      </c>
      <c r="B223" t="s">
        <v>737</v>
      </c>
      <c r="C223">
        <v>2018</v>
      </c>
      <c r="D223" t="s">
        <v>1</v>
      </c>
      <c r="E223" t="s">
        <v>738</v>
      </c>
      <c r="F223" t="s">
        <v>68</v>
      </c>
      <c r="G223" s="2">
        <v>219199.7</v>
      </c>
      <c r="H223">
        <v>76</v>
      </c>
      <c r="I223">
        <v>0</v>
      </c>
      <c r="K223" t="s">
        <v>15</v>
      </c>
      <c r="L223" t="s">
        <v>5</v>
      </c>
    </row>
    <row r="224" spans="1:14" x14ac:dyDescent="0.25">
      <c r="A224" s="1">
        <v>42982</v>
      </c>
      <c r="B224" t="s">
        <v>63</v>
      </c>
      <c r="C224">
        <v>2018</v>
      </c>
      <c r="D224" t="s">
        <v>1</v>
      </c>
      <c r="E224" t="s">
        <v>64</v>
      </c>
      <c r="F224" t="s">
        <v>65</v>
      </c>
      <c r="G224" s="2">
        <v>219199.7</v>
      </c>
      <c r="H224">
        <v>72</v>
      </c>
      <c r="I224">
        <v>0</v>
      </c>
      <c r="K224" t="s">
        <v>15</v>
      </c>
      <c r="L224" t="s">
        <v>5</v>
      </c>
    </row>
    <row r="225" spans="1:12" x14ac:dyDescent="0.25">
      <c r="A225" s="1">
        <v>42983</v>
      </c>
      <c r="B225" t="s">
        <v>100</v>
      </c>
      <c r="C225">
        <v>2018</v>
      </c>
      <c r="D225" t="s">
        <v>1</v>
      </c>
      <c r="E225" t="s">
        <v>101</v>
      </c>
      <c r="F225" t="s">
        <v>80</v>
      </c>
      <c r="G225" s="2">
        <v>219199.7</v>
      </c>
      <c r="H225">
        <v>71</v>
      </c>
      <c r="I225">
        <v>0</v>
      </c>
      <c r="K225" t="s">
        <v>15</v>
      </c>
    </row>
    <row r="226" spans="1:12" x14ac:dyDescent="0.25">
      <c r="A226" s="1">
        <v>42983</v>
      </c>
      <c r="B226" t="s">
        <v>102</v>
      </c>
      <c r="C226">
        <v>2018</v>
      </c>
      <c r="D226" t="s">
        <v>1</v>
      </c>
      <c r="E226" t="s">
        <v>103</v>
      </c>
      <c r="F226" t="s">
        <v>104</v>
      </c>
      <c r="G226" s="2">
        <v>219199.7</v>
      </c>
      <c r="H226">
        <v>71</v>
      </c>
      <c r="I226">
        <v>0</v>
      </c>
      <c r="K226" t="s">
        <v>15</v>
      </c>
    </row>
    <row r="227" spans="1:12" x14ac:dyDescent="0.25">
      <c r="A227" s="1">
        <v>42982</v>
      </c>
      <c r="B227" t="s">
        <v>66</v>
      </c>
      <c r="C227">
        <v>2018</v>
      </c>
      <c r="D227" t="s">
        <v>1</v>
      </c>
      <c r="E227" t="s">
        <v>67</v>
      </c>
      <c r="F227" t="s">
        <v>68</v>
      </c>
      <c r="G227" s="2">
        <v>219199.7</v>
      </c>
      <c r="H227">
        <v>72</v>
      </c>
      <c r="I227">
        <v>0</v>
      </c>
      <c r="K227" t="s">
        <v>15</v>
      </c>
      <c r="L227" t="s">
        <v>5</v>
      </c>
    </row>
    <row r="228" spans="1:12" x14ac:dyDescent="0.25">
      <c r="A228" s="1">
        <v>43047</v>
      </c>
      <c r="B228" t="s">
        <v>1969</v>
      </c>
      <c r="C228">
        <v>2018</v>
      </c>
      <c r="D228" t="s">
        <v>1</v>
      </c>
      <c r="E228" t="s">
        <v>1970</v>
      </c>
      <c r="F228" t="s">
        <v>83</v>
      </c>
      <c r="G228" s="2">
        <v>219198.44</v>
      </c>
      <c r="H228">
        <v>7</v>
      </c>
      <c r="I228">
        <v>0</v>
      </c>
      <c r="K228" t="s">
        <v>15</v>
      </c>
      <c r="L228" t="s">
        <v>11</v>
      </c>
    </row>
    <row r="229" spans="1:12" x14ac:dyDescent="0.25">
      <c r="A229" s="1">
        <v>42976</v>
      </c>
      <c r="B229" t="s">
        <v>688</v>
      </c>
      <c r="C229">
        <v>2018</v>
      </c>
      <c r="D229" t="s">
        <v>1</v>
      </c>
      <c r="E229" t="s">
        <v>689</v>
      </c>
      <c r="F229" t="s">
        <v>65</v>
      </c>
      <c r="G229" s="2">
        <v>219199.7</v>
      </c>
      <c r="H229">
        <v>78</v>
      </c>
      <c r="I229">
        <v>0</v>
      </c>
      <c r="K229" t="s">
        <v>15</v>
      </c>
      <c r="L229" t="s">
        <v>5</v>
      </c>
    </row>
    <row r="230" spans="1:12" x14ac:dyDescent="0.25">
      <c r="A230" s="1">
        <v>42983</v>
      </c>
      <c r="B230" t="s">
        <v>78</v>
      </c>
      <c r="C230">
        <v>2018</v>
      </c>
      <c r="D230" t="s">
        <v>1</v>
      </c>
      <c r="E230" t="s">
        <v>79</v>
      </c>
      <c r="F230" t="s">
        <v>80</v>
      </c>
      <c r="G230" s="2">
        <v>219199.7</v>
      </c>
      <c r="H230">
        <v>71</v>
      </c>
      <c r="I230">
        <v>0</v>
      </c>
      <c r="K230" t="s">
        <v>15</v>
      </c>
    </row>
    <row r="231" spans="1:12" x14ac:dyDescent="0.25">
      <c r="A231" s="1">
        <v>42976</v>
      </c>
      <c r="B231" t="s">
        <v>690</v>
      </c>
      <c r="C231">
        <v>2018</v>
      </c>
      <c r="D231" t="s">
        <v>1</v>
      </c>
      <c r="E231" t="s">
        <v>691</v>
      </c>
      <c r="F231" t="s">
        <v>92</v>
      </c>
      <c r="G231" s="2">
        <v>219199.7</v>
      </c>
      <c r="H231">
        <v>78</v>
      </c>
      <c r="I231">
        <v>0</v>
      </c>
      <c r="K231" t="s">
        <v>15</v>
      </c>
      <c r="L231" t="s">
        <v>5</v>
      </c>
    </row>
    <row r="232" spans="1:12" x14ac:dyDescent="0.25">
      <c r="A232" s="1">
        <v>42982</v>
      </c>
      <c r="B232" t="s">
        <v>69</v>
      </c>
      <c r="C232">
        <v>2018</v>
      </c>
      <c r="D232" t="s">
        <v>1</v>
      </c>
      <c r="E232" t="s">
        <v>70</v>
      </c>
      <c r="F232" t="s">
        <v>71</v>
      </c>
      <c r="G232" s="2">
        <v>219199.7</v>
      </c>
      <c r="H232">
        <v>72</v>
      </c>
      <c r="I232">
        <v>0</v>
      </c>
      <c r="K232" t="s">
        <v>15</v>
      </c>
      <c r="L232" t="s">
        <v>5</v>
      </c>
    </row>
    <row r="233" spans="1:12" x14ac:dyDescent="0.25">
      <c r="A233" s="1">
        <v>42984</v>
      </c>
      <c r="B233" t="s">
        <v>114</v>
      </c>
      <c r="C233">
        <v>2018</v>
      </c>
      <c r="D233" t="s">
        <v>1</v>
      </c>
      <c r="E233" t="s">
        <v>115</v>
      </c>
      <c r="F233" t="s">
        <v>92</v>
      </c>
      <c r="G233" s="2">
        <v>219199.7</v>
      </c>
      <c r="H233">
        <v>70</v>
      </c>
      <c r="I233">
        <v>0</v>
      </c>
      <c r="K233" t="s">
        <v>15</v>
      </c>
      <c r="L233" t="s">
        <v>11</v>
      </c>
    </row>
    <row r="234" spans="1:12" x14ac:dyDescent="0.25">
      <c r="A234" s="1">
        <v>42984</v>
      </c>
      <c r="B234" t="s">
        <v>116</v>
      </c>
      <c r="C234">
        <v>2018</v>
      </c>
      <c r="D234" t="s">
        <v>1</v>
      </c>
      <c r="E234" t="s">
        <v>117</v>
      </c>
      <c r="F234" t="s">
        <v>104</v>
      </c>
      <c r="G234" s="2">
        <v>219199.7</v>
      </c>
      <c r="H234">
        <v>70</v>
      </c>
      <c r="I234">
        <v>0</v>
      </c>
      <c r="K234" t="s">
        <v>15</v>
      </c>
      <c r="L234" t="s">
        <v>11</v>
      </c>
    </row>
    <row r="235" spans="1:12" x14ac:dyDescent="0.25">
      <c r="A235" s="1">
        <v>42983</v>
      </c>
      <c r="B235" t="s">
        <v>81</v>
      </c>
      <c r="C235">
        <v>2018</v>
      </c>
      <c r="D235" t="s">
        <v>1</v>
      </c>
      <c r="E235" t="s">
        <v>82</v>
      </c>
      <c r="F235" t="s">
        <v>83</v>
      </c>
      <c r="G235" s="2">
        <v>219199.7</v>
      </c>
      <c r="H235">
        <v>71</v>
      </c>
      <c r="I235">
        <v>0</v>
      </c>
      <c r="K235" t="s">
        <v>15</v>
      </c>
    </row>
    <row r="236" spans="1:12" x14ac:dyDescent="0.25">
      <c r="A236" s="1">
        <v>42966</v>
      </c>
      <c r="B236" t="s">
        <v>386</v>
      </c>
      <c r="C236">
        <v>2018</v>
      </c>
      <c r="D236" t="s">
        <v>1</v>
      </c>
      <c r="E236" t="s">
        <v>387</v>
      </c>
      <c r="F236" t="s">
        <v>104</v>
      </c>
      <c r="G236" s="2">
        <v>219199.7</v>
      </c>
      <c r="H236">
        <v>88</v>
      </c>
      <c r="I236">
        <v>0</v>
      </c>
      <c r="K236" t="s">
        <v>15</v>
      </c>
      <c r="L236" t="s">
        <v>5</v>
      </c>
    </row>
    <row r="237" spans="1:12" x14ac:dyDescent="0.25">
      <c r="A237" s="1">
        <v>42983</v>
      </c>
      <c r="B237" t="s">
        <v>84</v>
      </c>
      <c r="C237">
        <v>2018</v>
      </c>
      <c r="D237" t="s">
        <v>1</v>
      </c>
      <c r="E237" t="s">
        <v>85</v>
      </c>
      <c r="F237" t="s">
        <v>80</v>
      </c>
      <c r="G237" s="2">
        <v>219199.7</v>
      </c>
      <c r="H237">
        <v>71</v>
      </c>
      <c r="I237">
        <v>0</v>
      </c>
      <c r="K237" t="s">
        <v>15</v>
      </c>
      <c r="L237" t="s">
        <v>5</v>
      </c>
    </row>
    <row r="238" spans="1:12" x14ac:dyDescent="0.25">
      <c r="A238" s="1">
        <v>42983</v>
      </c>
      <c r="B238" t="s">
        <v>86</v>
      </c>
      <c r="C238">
        <v>2018</v>
      </c>
      <c r="D238" t="s">
        <v>1</v>
      </c>
      <c r="E238" t="s">
        <v>87</v>
      </c>
      <c r="F238" t="s">
        <v>65</v>
      </c>
      <c r="G238" s="2">
        <v>219199.7</v>
      </c>
      <c r="H238">
        <v>71</v>
      </c>
      <c r="I238">
        <v>0</v>
      </c>
      <c r="K238" t="s">
        <v>15</v>
      </c>
    </row>
    <row r="239" spans="1:12" x14ac:dyDescent="0.25">
      <c r="A239" s="1">
        <v>43054</v>
      </c>
      <c r="B239" t="s">
        <v>2061</v>
      </c>
      <c r="C239">
        <v>2018</v>
      </c>
      <c r="D239" t="s">
        <v>1</v>
      </c>
      <c r="E239" t="s">
        <v>1680</v>
      </c>
      <c r="F239" t="s">
        <v>65</v>
      </c>
      <c r="G239" s="2">
        <v>219199.7</v>
      </c>
      <c r="H239">
        <v>0</v>
      </c>
      <c r="I239">
        <v>0</v>
      </c>
      <c r="K239" t="s">
        <v>15</v>
      </c>
    </row>
    <row r="240" spans="1:12" x14ac:dyDescent="0.25">
      <c r="A240" s="1">
        <v>42983</v>
      </c>
      <c r="B240" t="s">
        <v>88</v>
      </c>
      <c r="C240">
        <v>2018</v>
      </c>
      <c r="D240" t="s">
        <v>1</v>
      </c>
      <c r="E240" t="s">
        <v>89</v>
      </c>
      <c r="F240" t="s">
        <v>68</v>
      </c>
      <c r="G240" s="2">
        <v>219199.7</v>
      </c>
      <c r="H240">
        <v>71</v>
      </c>
      <c r="I240">
        <v>0</v>
      </c>
      <c r="K240" t="s">
        <v>15</v>
      </c>
    </row>
    <row r="241" spans="1:14" x14ac:dyDescent="0.25">
      <c r="A241" s="1">
        <v>42983</v>
      </c>
      <c r="B241" t="s">
        <v>90</v>
      </c>
      <c r="C241">
        <v>2018</v>
      </c>
      <c r="D241" t="s">
        <v>1</v>
      </c>
      <c r="E241" t="s">
        <v>91</v>
      </c>
      <c r="F241" t="s">
        <v>92</v>
      </c>
      <c r="G241" s="2">
        <v>219199.7</v>
      </c>
      <c r="H241">
        <v>71</v>
      </c>
      <c r="I241">
        <v>0</v>
      </c>
      <c r="K241" t="s">
        <v>15</v>
      </c>
    </row>
    <row r="242" spans="1:14" x14ac:dyDescent="0.25">
      <c r="A242" s="1">
        <v>42978</v>
      </c>
      <c r="B242" t="s">
        <v>735</v>
      </c>
      <c r="C242">
        <v>2018</v>
      </c>
      <c r="D242" t="s">
        <v>1</v>
      </c>
      <c r="E242" t="s">
        <v>736</v>
      </c>
      <c r="F242" t="s">
        <v>83</v>
      </c>
      <c r="G242" s="2">
        <v>219199.7</v>
      </c>
      <c r="H242">
        <v>76</v>
      </c>
      <c r="I242">
        <v>0</v>
      </c>
      <c r="K242" t="s">
        <v>15</v>
      </c>
      <c r="L242" t="s">
        <v>5</v>
      </c>
    </row>
    <row r="243" spans="1:14" x14ac:dyDescent="0.25">
      <c r="A243" s="1">
        <v>42984</v>
      </c>
      <c r="B243" t="s">
        <v>125</v>
      </c>
      <c r="C243">
        <v>2018</v>
      </c>
      <c r="D243" t="s">
        <v>1</v>
      </c>
      <c r="E243" t="s">
        <v>126</v>
      </c>
      <c r="F243" t="s">
        <v>104</v>
      </c>
      <c r="G243" s="2">
        <v>219199.7</v>
      </c>
      <c r="H243">
        <v>70</v>
      </c>
      <c r="I243">
        <v>0</v>
      </c>
      <c r="K243" t="s">
        <v>15</v>
      </c>
      <c r="L243" t="s">
        <v>5</v>
      </c>
    </row>
    <row r="244" spans="1:14" x14ac:dyDescent="0.25">
      <c r="A244" s="1">
        <v>43040</v>
      </c>
      <c r="B244" t="s">
        <v>1971</v>
      </c>
      <c r="C244">
        <v>2018</v>
      </c>
      <c r="D244" t="s">
        <v>1</v>
      </c>
      <c r="E244" t="s">
        <v>1972</v>
      </c>
      <c r="F244" t="s">
        <v>65</v>
      </c>
      <c r="G244" s="2">
        <v>219198.44</v>
      </c>
      <c r="H244">
        <v>14</v>
      </c>
      <c r="I244">
        <v>0</v>
      </c>
      <c r="K244" t="s">
        <v>15</v>
      </c>
      <c r="L244" t="s">
        <v>11</v>
      </c>
    </row>
    <row r="245" spans="1:14" x14ac:dyDescent="0.25">
      <c r="A245" s="1">
        <v>42984</v>
      </c>
      <c r="B245" t="s">
        <v>118</v>
      </c>
      <c r="C245">
        <v>2018</v>
      </c>
      <c r="D245" t="s">
        <v>1</v>
      </c>
      <c r="E245" t="s">
        <v>119</v>
      </c>
      <c r="F245" t="s">
        <v>120</v>
      </c>
      <c r="G245" s="2">
        <v>240448.1</v>
      </c>
      <c r="H245">
        <v>70</v>
      </c>
      <c r="I245">
        <v>0</v>
      </c>
      <c r="K245" t="s">
        <v>15</v>
      </c>
      <c r="L245" t="s">
        <v>5</v>
      </c>
    </row>
    <row r="246" spans="1:14" x14ac:dyDescent="0.25">
      <c r="A246" s="1">
        <v>42962</v>
      </c>
      <c r="B246" t="s">
        <v>267</v>
      </c>
      <c r="C246">
        <v>2018</v>
      </c>
      <c r="D246" t="s">
        <v>1</v>
      </c>
      <c r="E246" t="s">
        <v>268</v>
      </c>
      <c r="F246" t="s">
        <v>269</v>
      </c>
      <c r="G246" s="2">
        <v>240448.1</v>
      </c>
      <c r="H246">
        <v>92</v>
      </c>
      <c r="I246">
        <v>0</v>
      </c>
      <c r="K246" t="s">
        <v>15</v>
      </c>
      <c r="L246" t="s">
        <v>5</v>
      </c>
    </row>
    <row r="247" spans="1:14" x14ac:dyDescent="0.25">
      <c r="A247" s="1">
        <v>42962</v>
      </c>
      <c r="B247" t="s">
        <v>270</v>
      </c>
      <c r="C247">
        <v>2018</v>
      </c>
      <c r="D247" t="s">
        <v>1</v>
      </c>
      <c r="E247" t="s">
        <v>271</v>
      </c>
      <c r="F247" t="s">
        <v>272</v>
      </c>
      <c r="G247" s="2">
        <v>240448.1</v>
      </c>
      <c r="H247">
        <v>92</v>
      </c>
      <c r="J247">
        <v>15</v>
      </c>
      <c r="L247" t="s">
        <v>2077</v>
      </c>
      <c r="M247" t="s">
        <v>2078</v>
      </c>
      <c r="N247" t="s">
        <v>2079</v>
      </c>
    </row>
    <row r="248" spans="1:14" x14ac:dyDescent="0.25">
      <c r="A248" s="1">
        <v>42976</v>
      </c>
      <c r="B248" t="s">
        <v>682</v>
      </c>
      <c r="C248">
        <v>2018</v>
      </c>
      <c r="D248" t="s">
        <v>1</v>
      </c>
      <c r="E248" t="s">
        <v>683</v>
      </c>
      <c r="F248" t="s">
        <v>291</v>
      </c>
      <c r="G248" s="2">
        <v>240448.1</v>
      </c>
      <c r="H248">
        <v>78</v>
      </c>
      <c r="J248">
        <v>1</v>
      </c>
      <c r="L248" t="s">
        <v>2077</v>
      </c>
      <c r="M248" t="s">
        <v>2078</v>
      </c>
      <c r="N248" t="s">
        <v>2079</v>
      </c>
    </row>
    <row r="249" spans="1:14" x14ac:dyDescent="0.25">
      <c r="A249" s="1">
        <v>42962</v>
      </c>
      <c r="B249" t="s">
        <v>273</v>
      </c>
      <c r="C249">
        <v>2018</v>
      </c>
      <c r="D249" t="s">
        <v>1</v>
      </c>
      <c r="E249" t="s">
        <v>274</v>
      </c>
      <c r="F249" t="s">
        <v>266</v>
      </c>
      <c r="G249" s="2">
        <v>240448.1</v>
      </c>
      <c r="H249">
        <v>92</v>
      </c>
      <c r="I249">
        <v>0</v>
      </c>
      <c r="K249" t="s">
        <v>15</v>
      </c>
      <c r="L249" t="s">
        <v>5</v>
      </c>
    </row>
    <row r="250" spans="1:14" x14ac:dyDescent="0.25">
      <c r="A250" s="1">
        <v>42964</v>
      </c>
      <c r="B250" t="s">
        <v>289</v>
      </c>
      <c r="C250">
        <v>2018</v>
      </c>
      <c r="D250" t="s">
        <v>1</v>
      </c>
      <c r="E250" t="s">
        <v>290</v>
      </c>
      <c r="F250" t="s">
        <v>291</v>
      </c>
      <c r="G250" s="2">
        <v>240448.1</v>
      </c>
      <c r="H250">
        <v>90</v>
      </c>
      <c r="I250">
        <v>0</v>
      </c>
      <c r="K250" t="s">
        <v>15</v>
      </c>
      <c r="L250" t="s">
        <v>2102</v>
      </c>
      <c r="M250" t="s">
        <v>2103</v>
      </c>
    </row>
    <row r="251" spans="1:14" x14ac:dyDescent="0.25">
      <c r="A251" s="1">
        <v>43054</v>
      </c>
      <c r="B251" t="s">
        <v>2060</v>
      </c>
      <c r="C251">
        <v>2018</v>
      </c>
      <c r="D251" t="s">
        <v>1</v>
      </c>
      <c r="E251" t="s">
        <v>1681</v>
      </c>
      <c r="F251" t="s">
        <v>266</v>
      </c>
      <c r="G251" s="2">
        <v>240448.1</v>
      </c>
      <c r="H251">
        <v>0</v>
      </c>
      <c r="I251">
        <v>0</v>
      </c>
      <c r="K251" t="s">
        <v>15</v>
      </c>
    </row>
    <row r="252" spans="1:14" x14ac:dyDescent="0.25">
      <c r="A252" s="1">
        <v>42976</v>
      </c>
      <c r="B252" t="s">
        <v>684</v>
      </c>
      <c r="C252">
        <v>2018</v>
      </c>
      <c r="D252" t="s">
        <v>1</v>
      </c>
      <c r="E252" t="s">
        <v>685</v>
      </c>
      <c r="F252" t="s">
        <v>120</v>
      </c>
      <c r="G252" s="2">
        <v>240448.1</v>
      </c>
      <c r="H252">
        <v>78</v>
      </c>
      <c r="I252">
        <v>0</v>
      </c>
      <c r="K252" t="s">
        <v>15</v>
      </c>
      <c r="L252" t="s">
        <v>5</v>
      </c>
    </row>
    <row r="253" spans="1:14" x14ac:dyDescent="0.25">
      <c r="A253" s="1">
        <v>42984</v>
      </c>
      <c r="B253" t="s">
        <v>121</v>
      </c>
      <c r="C253">
        <v>2018</v>
      </c>
      <c r="D253" t="s">
        <v>1</v>
      </c>
      <c r="E253" t="s">
        <v>122</v>
      </c>
      <c r="F253" t="s">
        <v>123</v>
      </c>
      <c r="G253" s="2">
        <v>240448.1</v>
      </c>
      <c r="H253">
        <v>70</v>
      </c>
      <c r="I253">
        <v>0</v>
      </c>
      <c r="K253" t="s">
        <v>15</v>
      </c>
      <c r="L253" t="s">
        <v>5</v>
      </c>
    </row>
    <row r="254" spans="1:14" x14ac:dyDescent="0.25">
      <c r="A254" s="1">
        <v>42976</v>
      </c>
      <c r="B254" t="s">
        <v>686</v>
      </c>
      <c r="C254">
        <v>2018</v>
      </c>
      <c r="D254" t="s">
        <v>1</v>
      </c>
      <c r="E254" t="s">
        <v>687</v>
      </c>
      <c r="F254" t="s">
        <v>266</v>
      </c>
      <c r="G254" s="2">
        <v>240448.1</v>
      </c>
      <c r="H254">
        <v>78</v>
      </c>
      <c r="I254">
        <v>0</v>
      </c>
      <c r="K254" t="s">
        <v>15</v>
      </c>
      <c r="L254" t="s">
        <v>5</v>
      </c>
    </row>
    <row r="255" spans="1:14" x14ac:dyDescent="0.25">
      <c r="A255" s="1">
        <v>42962</v>
      </c>
      <c r="B255" t="s">
        <v>262</v>
      </c>
      <c r="C255">
        <v>2018</v>
      </c>
      <c r="D255" t="s">
        <v>1</v>
      </c>
      <c r="E255" t="s">
        <v>263</v>
      </c>
      <c r="F255" t="s">
        <v>120</v>
      </c>
      <c r="G255" s="2">
        <v>240448.1</v>
      </c>
      <c r="H255">
        <v>92</v>
      </c>
      <c r="I255">
        <v>0</v>
      </c>
      <c r="K255" t="s">
        <v>15</v>
      </c>
      <c r="L255" t="s">
        <v>5</v>
      </c>
    </row>
    <row r="256" spans="1:14" x14ac:dyDescent="0.25">
      <c r="A256" s="1">
        <v>42962</v>
      </c>
      <c r="B256" t="s">
        <v>264</v>
      </c>
      <c r="C256">
        <v>2018</v>
      </c>
      <c r="D256" t="s">
        <v>1</v>
      </c>
      <c r="E256" t="s">
        <v>265</v>
      </c>
      <c r="F256" t="s">
        <v>266</v>
      </c>
      <c r="G256" s="2">
        <v>240448.1</v>
      </c>
      <c r="H256">
        <v>92</v>
      </c>
      <c r="I256">
        <v>0</v>
      </c>
      <c r="K256" t="s">
        <v>15</v>
      </c>
      <c r="L256" t="s">
        <v>5</v>
      </c>
    </row>
    <row r="257" spans="1:14" x14ac:dyDescent="0.25">
      <c r="A257" s="1">
        <v>43025</v>
      </c>
      <c r="B257" t="s">
        <v>301</v>
      </c>
      <c r="C257">
        <v>2018</v>
      </c>
      <c r="D257" t="s">
        <v>1</v>
      </c>
      <c r="E257" t="s">
        <v>302</v>
      </c>
      <c r="F257" t="s">
        <v>303</v>
      </c>
      <c r="G257" s="2">
        <v>123620.69</v>
      </c>
      <c r="H257">
        <v>29</v>
      </c>
      <c r="I257">
        <v>0</v>
      </c>
      <c r="K257" t="s">
        <v>15</v>
      </c>
      <c r="L257" t="s">
        <v>5</v>
      </c>
    </row>
    <row r="258" spans="1:14" x14ac:dyDescent="0.25">
      <c r="A258" s="1">
        <v>42987</v>
      </c>
      <c r="B258" t="s">
        <v>160</v>
      </c>
      <c r="C258">
        <v>2018</v>
      </c>
      <c r="D258" t="s">
        <v>1</v>
      </c>
      <c r="E258" t="s">
        <v>161</v>
      </c>
      <c r="F258" t="s">
        <v>18</v>
      </c>
      <c r="G258" s="2">
        <v>123621.94</v>
      </c>
      <c r="H258">
        <v>67</v>
      </c>
      <c r="I258">
        <v>0</v>
      </c>
      <c r="K258" t="s">
        <v>15</v>
      </c>
      <c r="L258" t="s">
        <v>11</v>
      </c>
    </row>
    <row r="259" spans="1:14" x14ac:dyDescent="0.25">
      <c r="A259" s="1">
        <v>42997</v>
      </c>
      <c r="B259" t="s">
        <v>390</v>
      </c>
      <c r="C259">
        <v>2018</v>
      </c>
      <c r="D259" t="s">
        <v>1</v>
      </c>
      <c r="E259" t="s">
        <v>391</v>
      </c>
      <c r="F259" t="s">
        <v>199</v>
      </c>
      <c r="G259" s="2">
        <v>123621.94</v>
      </c>
      <c r="H259">
        <v>57</v>
      </c>
      <c r="I259">
        <v>0</v>
      </c>
      <c r="K259" t="s">
        <v>15</v>
      </c>
      <c r="L259" t="s">
        <v>11</v>
      </c>
    </row>
    <row r="260" spans="1:14" x14ac:dyDescent="0.25">
      <c r="A260" s="1">
        <v>43053</v>
      </c>
      <c r="B260" t="s">
        <v>1973</v>
      </c>
      <c r="C260">
        <v>2018</v>
      </c>
      <c r="D260" t="s">
        <v>1</v>
      </c>
      <c r="E260" t="s">
        <v>1974</v>
      </c>
      <c r="F260" t="s">
        <v>18</v>
      </c>
      <c r="G260" s="2">
        <v>123620.69</v>
      </c>
      <c r="H260">
        <v>1</v>
      </c>
      <c r="I260">
        <v>0</v>
      </c>
      <c r="K260" t="s">
        <v>15</v>
      </c>
    </row>
    <row r="261" spans="1:14" x14ac:dyDescent="0.25">
      <c r="A261" s="1">
        <v>43053</v>
      </c>
      <c r="B261" t="s">
        <v>1975</v>
      </c>
      <c r="C261">
        <v>2018</v>
      </c>
      <c r="D261" t="s">
        <v>1</v>
      </c>
      <c r="E261" t="s">
        <v>1976</v>
      </c>
      <c r="F261" t="s">
        <v>332</v>
      </c>
      <c r="G261" s="2">
        <v>123620.69</v>
      </c>
      <c r="H261">
        <v>1</v>
      </c>
      <c r="I261">
        <v>0</v>
      </c>
      <c r="K261" t="s">
        <v>15</v>
      </c>
    </row>
    <row r="262" spans="1:14" x14ac:dyDescent="0.25">
      <c r="A262" s="1">
        <v>43026</v>
      </c>
      <c r="B262" t="s">
        <v>324</v>
      </c>
      <c r="C262">
        <v>2018</v>
      </c>
      <c r="D262" t="s">
        <v>1</v>
      </c>
      <c r="E262" t="s">
        <v>325</v>
      </c>
      <c r="F262" t="s">
        <v>18</v>
      </c>
      <c r="G262" s="2">
        <v>123620.69</v>
      </c>
      <c r="H262">
        <v>28</v>
      </c>
      <c r="I262">
        <v>0</v>
      </c>
      <c r="K262" t="s">
        <v>15</v>
      </c>
      <c r="L262" t="s">
        <v>5</v>
      </c>
    </row>
    <row r="263" spans="1:14" x14ac:dyDescent="0.25">
      <c r="A263" s="1">
        <v>43026</v>
      </c>
      <c r="B263" t="s">
        <v>326</v>
      </c>
      <c r="C263">
        <v>2018</v>
      </c>
      <c r="D263" t="s">
        <v>1</v>
      </c>
      <c r="E263" t="s">
        <v>327</v>
      </c>
      <c r="F263" t="s">
        <v>303</v>
      </c>
      <c r="G263" s="2">
        <v>123620.69</v>
      </c>
      <c r="H263">
        <v>28</v>
      </c>
      <c r="I263">
        <v>0</v>
      </c>
      <c r="K263" t="s">
        <v>15</v>
      </c>
      <c r="L263" t="s">
        <v>5</v>
      </c>
    </row>
    <row r="264" spans="1:14" x14ac:dyDescent="0.25">
      <c r="A264" s="1">
        <v>43025</v>
      </c>
      <c r="B264" t="s">
        <v>298</v>
      </c>
      <c r="C264">
        <v>2018</v>
      </c>
      <c r="D264" t="s">
        <v>1</v>
      </c>
      <c r="E264" t="s">
        <v>299</v>
      </c>
      <c r="F264" t="s">
        <v>300</v>
      </c>
      <c r="G264" s="2">
        <v>123620.69</v>
      </c>
      <c r="H264">
        <v>29</v>
      </c>
      <c r="I264">
        <v>0</v>
      </c>
      <c r="K264" t="s">
        <v>15</v>
      </c>
      <c r="L264" t="s">
        <v>5</v>
      </c>
    </row>
    <row r="265" spans="1:14" x14ac:dyDescent="0.25">
      <c r="A265" s="1">
        <v>43048</v>
      </c>
      <c r="B265" t="s">
        <v>1977</v>
      </c>
      <c r="C265">
        <v>2018</v>
      </c>
      <c r="D265" t="s">
        <v>1</v>
      </c>
      <c r="E265" t="s">
        <v>1978</v>
      </c>
      <c r="F265" t="s">
        <v>3</v>
      </c>
      <c r="G265" s="2">
        <v>123620.69</v>
      </c>
      <c r="H265">
        <v>6</v>
      </c>
      <c r="I265">
        <v>0</v>
      </c>
      <c r="K265" t="s">
        <v>15</v>
      </c>
    </row>
    <row r="266" spans="1:14" x14ac:dyDescent="0.25">
      <c r="A266" s="1">
        <v>43049</v>
      </c>
      <c r="B266" t="s">
        <v>1979</v>
      </c>
      <c r="C266">
        <v>2018</v>
      </c>
      <c r="D266" t="s">
        <v>1</v>
      </c>
      <c r="E266" t="s">
        <v>1980</v>
      </c>
      <c r="F266" t="s">
        <v>3</v>
      </c>
      <c r="G266" s="2">
        <v>123620.69</v>
      </c>
      <c r="H266">
        <v>5</v>
      </c>
      <c r="I266">
        <v>0</v>
      </c>
      <c r="K266" t="s">
        <v>15</v>
      </c>
    </row>
    <row r="267" spans="1:14" x14ac:dyDescent="0.25">
      <c r="A267" s="1">
        <v>42987</v>
      </c>
      <c r="B267" t="s">
        <v>158</v>
      </c>
      <c r="C267">
        <v>2018</v>
      </c>
      <c r="D267" t="s">
        <v>1</v>
      </c>
      <c r="E267" t="s">
        <v>159</v>
      </c>
      <c r="F267" t="s">
        <v>18</v>
      </c>
      <c r="G267" s="2">
        <v>123621.94</v>
      </c>
      <c r="H267">
        <v>67</v>
      </c>
      <c r="I267">
        <v>0</v>
      </c>
      <c r="K267" t="s">
        <v>15</v>
      </c>
      <c r="L267" t="s">
        <v>2087</v>
      </c>
      <c r="M267" t="s">
        <v>2088</v>
      </c>
    </row>
    <row r="268" spans="1:14" x14ac:dyDescent="0.25">
      <c r="A268" s="1">
        <v>43026</v>
      </c>
      <c r="B268" t="s">
        <v>328</v>
      </c>
      <c r="C268">
        <v>2018</v>
      </c>
      <c r="D268" t="s">
        <v>1</v>
      </c>
      <c r="E268" t="s">
        <v>329</v>
      </c>
      <c r="F268" t="s">
        <v>3</v>
      </c>
      <c r="G268" s="2">
        <v>123620.69</v>
      </c>
      <c r="H268">
        <v>28</v>
      </c>
      <c r="I268">
        <v>0</v>
      </c>
      <c r="K268" t="s">
        <v>15</v>
      </c>
      <c r="L268" t="s">
        <v>5</v>
      </c>
    </row>
    <row r="269" spans="1:14" x14ac:dyDescent="0.25">
      <c r="A269" s="1">
        <v>43043</v>
      </c>
      <c r="B269" t="s">
        <v>1982</v>
      </c>
      <c r="C269">
        <v>2018</v>
      </c>
      <c r="D269" t="s">
        <v>1</v>
      </c>
      <c r="E269" t="s">
        <v>1983</v>
      </c>
      <c r="F269" t="s">
        <v>199</v>
      </c>
      <c r="G269" s="2">
        <v>123620.69</v>
      </c>
      <c r="H269">
        <v>11</v>
      </c>
      <c r="I269">
        <v>0</v>
      </c>
      <c r="K269" t="s">
        <v>15</v>
      </c>
      <c r="L269" t="s">
        <v>2083</v>
      </c>
      <c r="M269" t="s">
        <v>2084</v>
      </c>
      <c r="N269" t="s">
        <v>2085</v>
      </c>
    </row>
    <row r="270" spans="1:14" x14ac:dyDescent="0.25">
      <c r="A270" s="1">
        <v>43026</v>
      </c>
      <c r="B270" t="s">
        <v>330</v>
      </c>
      <c r="C270">
        <v>2018</v>
      </c>
      <c r="D270" t="s">
        <v>1</v>
      </c>
      <c r="E270" t="s">
        <v>331</v>
      </c>
      <c r="F270" t="s">
        <v>332</v>
      </c>
      <c r="G270" s="2">
        <v>123620.69</v>
      </c>
      <c r="H270">
        <v>28</v>
      </c>
      <c r="I270">
        <v>0</v>
      </c>
      <c r="K270" t="s">
        <v>15</v>
      </c>
      <c r="L270" t="s">
        <v>5</v>
      </c>
    </row>
    <row r="271" spans="1:14" x14ac:dyDescent="0.25">
      <c r="A271" s="1">
        <v>43043</v>
      </c>
      <c r="B271" t="s">
        <v>1985</v>
      </c>
      <c r="C271">
        <v>2018</v>
      </c>
      <c r="D271" t="s">
        <v>1</v>
      </c>
      <c r="E271" t="s">
        <v>1986</v>
      </c>
      <c r="F271" t="s">
        <v>300</v>
      </c>
      <c r="G271" s="2">
        <v>123620.69</v>
      </c>
      <c r="H271">
        <v>11</v>
      </c>
      <c r="I271">
        <v>0</v>
      </c>
      <c r="K271" t="s">
        <v>15</v>
      </c>
      <c r="L271" t="s">
        <v>5</v>
      </c>
    </row>
    <row r="272" spans="1:14" x14ac:dyDescent="0.25">
      <c r="A272" s="1">
        <v>43049</v>
      </c>
      <c r="B272" t="s">
        <v>1987</v>
      </c>
      <c r="C272">
        <v>2018</v>
      </c>
      <c r="D272" t="s">
        <v>1</v>
      </c>
      <c r="E272" t="s">
        <v>1988</v>
      </c>
      <c r="F272" t="s">
        <v>199</v>
      </c>
      <c r="G272" s="2">
        <v>123620.69</v>
      </c>
      <c r="H272">
        <v>5</v>
      </c>
      <c r="I272">
        <v>0</v>
      </c>
      <c r="K272" t="s">
        <v>15</v>
      </c>
    </row>
    <row r="273" spans="1:14" x14ac:dyDescent="0.25">
      <c r="A273" s="1">
        <v>43049</v>
      </c>
      <c r="B273" t="s">
        <v>1989</v>
      </c>
      <c r="C273">
        <v>2018</v>
      </c>
      <c r="D273" t="s">
        <v>1</v>
      </c>
      <c r="E273" t="s">
        <v>1990</v>
      </c>
      <c r="F273" t="s">
        <v>300</v>
      </c>
      <c r="G273" s="2">
        <v>123620.69</v>
      </c>
      <c r="H273">
        <v>5</v>
      </c>
      <c r="I273">
        <v>0</v>
      </c>
      <c r="K273" t="s">
        <v>15</v>
      </c>
    </row>
    <row r="274" spans="1:14" x14ac:dyDescent="0.25">
      <c r="A274" s="1">
        <v>43026</v>
      </c>
      <c r="B274" t="s">
        <v>368</v>
      </c>
      <c r="C274">
        <v>2018</v>
      </c>
      <c r="D274" t="s">
        <v>1</v>
      </c>
      <c r="E274" t="s">
        <v>369</v>
      </c>
      <c r="F274" t="s">
        <v>199</v>
      </c>
      <c r="G274" s="2">
        <v>123620.69</v>
      </c>
      <c r="H274">
        <v>28</v>
      </c>
      <c r="I274">
        <v>0</v>
      </c>
      <c r="K274" t="s">
        <v>15</v>
      </c>
      <c r="L274" t="s">
        <v>5</v>
      </c>
    </row>
    <row r="275" spans="1:14" x14ac:dyDescent="0.25">
      <c r="A275" s="1">
        <v>43026</v>
      </c>
      <c r="B275" t="s">
        <v>345</v>
      </c>
      <c r="C275">
        <v>2018</v>
      </c>
      <c r="D275" t="s">
        <v>1</v>
      </c>
      <c r="E275" t="s">
        <v>346</v>
      </c>
      <c r="F275" t="s">
        <v>332</v>
      </c>
      <c r="G275" s="2">
        <v>123620.69</v>
      </c>
      <c r="H275">
        <v>28</v>
      </c>
      <c r="I275" t="s">
        <v>4</v>
      </c>
      <c r="J275">
        <v>18</v>
      </c>
      <c r="L275" t="s">
        <v>2077</v>
      </c>
      <c r="M275" t="s">
        <v>2078</v>
      </c>
      <c r="N275" t="s">
        <v>2079</v>
      </c>
    </row>
    <row r="276" spans="1:14" x14ac:dyDescent="0.25">
      <c r="A276" s="1">
        <v>43043</v>
      </c>
      <c r="B276" t="s">
        <v>1991</v>
      </c>
      <c r="C276">
        <v>2018</v>
      </c>
      <c r="D276" t="s">
        <v>1</v>
      </c>
      <c r="E276" t="s">
        <v>1992</v>
      </c>
      <c r="F276" t="s">
        <v>300</v>
      </c>
      <c r="G276" s="2">
        <v>123620.69</v>
      </c>
      <c r="H276">
        <v>11</v>
      </c>
      <c r="I276">
        <v>0</v>
      </c>
      <c r="K276" t="s">
        <v>15</v>
      </c>
      <c r="L276" t="s">
        <v>5</v>
      </c>
    </row>
    <row r="277" spans="1:14" x14ac:dyDescent="0.25">
      <c r="A277" s="1">
        <v>43026</v>
      </c>
      <c r="B277" t="s">
        <v>352</v>
      </c>
      <c r="C277">
        <v>2018</v>
      </c>
      <c r="D277" t="s">
        <v>1</v>
      </c>
      <c r="E277" t="s">
        <v>353</v>
      </c>
      <c r="F277" t="s">
        <v>332</v>
      </c>
      <c r="G277" s="2">
        <v>123620.69</v>
      </c>
      <c r="H277">
        <v>28</v>
      </c>
      <c r="I277">
        <v>0</v>
      </c>
      <c r="K277" t="s">
        <v>15</v>
      </c>
      <c r="L277" t="s">
        <v>5</v>
      </c>
    </row>
    <row r="278" spans="1:14" x14ac:dyDescent="0.25">
      <c r="A278" s="1">
        <v>43054</v>
      </c>
      <c r="B278" t="s">
        <v>2062</v>
      </c>
      <c r="C278">
        <v>2018</v>
      </c>
      <c r="D278" t="s">
        <v>1</v>
      </c>
      <c r="E278" t="s">
        <v>1682</v>
      </c>
      <c r="F278" t="s">
        <v>18</v>
      </c>
      <c r="G278" s="2">
        <v>123621.94</v>
      </c>
      <c r="H278">
        <v>0</v>
      </c>
      <c r="I278">
        <v>0</v>
      </c>
      <c r="K278" t="s">
        <v>15</v>
      </c>
    </row>
    <row r="279" spans="1:14" x14ac:dyDescent="0.25">
      <c r="A279" s="1">
        <v>43026</v>
      </c>
      <c r="B279" t="s">
        <v>322</v>
      </c>
      <c r="C279">
        <v>2018</v>
      </c>
      <c r="D279" t="s">
        <v>1</v>
      </c>
      <c r="E279" t="s">
        <v>323</v>
      </c>
      <c r="F279" t="s">
        <v>35</v>
      </c>
      <c r="G279" s="2">
        <v>123620.69</v>
      </c>
      <c r="H279">
        <v>28</v>
      </c>
      <c r="I279">
        <v>0</v>
      </c>
      <c r="K279" t="s">
        <v>15</v>
      </c>
      <c r="L279" t="s">
        <v>5</v>
      </c>
    </row>
    <row r="280" spans="1:14" x14ac:dyDescent="0.25">
      <c r="A280" s="1">
        <v>43024</v>
      </c>
      <c r="B280" t="s">
        <v>278</v>
      </c>
      <c r="C280">
        <v>2017</v>
      </c>
      <c r="D280" t="s">
        <v>23</v>
      </c>
      <c r="E280" t="s">
        <v>279</v>
      </c>
      <c r="F280" t="s">
        <v>45</v>
      </c>
      <c r="G280" s="2">
        <v>105000</v>
      </c>
      <c r="H280">
        <v>30</v>
      </c>
      <c r="I280">
        <v>0</v>
      </c>
      <c r="K280" t="s">
        <v>15</v>
      </c>
    </row>
    <row r="281" spans="1:14" x14ac:dyDescent="0.25">
      <c r="A281" s="1">
        <v>42709</v>
      </c>
      <c r="B281" t="s">
        <v>109</v>
      </c>
      <c r="C281">
        <v>2016</v>
      </c>
      <c r="D281" t="s">
        <v>23</v>
      </c>
      <c r="E281" t="s">
        <v>110</v>
      </c>
      <c r="F281" t="s">
        <v>3</v>
      </c>
      <c r="G281" s="2">
        <v>100000</v>
      </c>
      <c r="H281">
        <v>345</v>
      </c>
      <c r="I281">
        <v>0</v>
      </c>
      <c r="K281" t="s">
        <v>15</v>
      </c>
      <c r="L281" t="s">
        <v>111</v>
      </c>
    </row>
    <row r="282" spans="1:14" x14ac:dyDescent="0.25">
      <c r="A282" s="1">
        <v>42989</v>
      </c>
      <c r="B282" t="s">
        <v>190</v>
      </c>
      <c r="C282">
        <v>2016</v>
      </c>
      <c r="D282" t="s">
        <v>23</v>
      </c>
      <c r="E282" t="s">
        <v>191</v>
      </c>
      <c r="F282" t="s">
        <v>192</v>
      </c>
      <c r="G282" s="2">
        <v>98000</v>
      </c>
      <c r="H282">
        <v>65</v>
      </c>
      <c r="J282">
        <v>15</v>
      </c>
      <c r="L282" t="s">
        <v>2077</v>
      </c>
      <c r="M282" t="s">
        <v>2078</v>
      </c>
      <c r="N282" t="s">
        <v>2080</v>
      </c>
    </row>
    <row r="283" spans="1:14" x14ac:dyDescent="0.25">
      <c r="A283" s="1">
        <v>42935</v>
      </c>
      <c r="B283" t="s">
        <v>382</v>
      </c>
      <c r="C283">
        <v>2018</v>
      </c>
      <c r="D283" t="s">
        <v>1</v>
      </c>
      <c r="E283" t="s">
        <v>383</v>
      </c>
      <c r="F283" t="s">
        <v>129</v>
      </c>
      <c r="G283" s="2">
        <v>119742.63</v>
      </c>
      <c r="H283">
        <v>119</v>
      </c>
      <c r="I283">
        <v>0</v>
      </c>
      <c r="K283" t="s">
        <v>15</v>
      </c>
      <c r="L283" t="s">
        <v>5</v>
      </c>
    </row>
    <row r="284" spans="1:14" x14ac:dyDescent="0.25">
      <c r="A284" s="1">
        <v>42935</v>
      </c>
      <c r="B284" t="s">
        <v>384</v>
      </c>
      <c r="C284">
        <v>2018</v>
      </c>
      <c r="D284" t="s">
        <v>1</v>
      </c>
      <c r="E284" t="s">
        <v>385</v>
      </c>
      <c r="F284" t="s">
        <v>65</v>
      </c>
      <c r="G284" s="2">
        <v>119742.63</v>
      </c>
      <c r="H284">
        <v>119</v>
      </c>
      <c r="I284">
        <v>0</v>
      </c>
      <c r="K284" t="s">
        <v>15</v>
      </c>
      <c r="L284" t="s">
        <v>5</v>
      </c>
    </row>
    <row r="285" spans="1:14" x14ac:dyDescent="0.25">
      <c r="A285" s="1">
        <v>42972</v>
      </c>
      <c r="B285" t="s">
        <v>542</v>
      </c>
      <c r="C285">
        <v>2018</v>
      </c>
      <c r="D285" t="s">
        <v>1</v>
      </c>
      <c r="E285" t="s">
        <v>543</v>
      </c>
      <c r="F285" t="s">
        <v>210</v>
      </c>
      <c r="G285" s="2">
        <v>119742.63</v>
      </c>
      <c r="H285">
        <v>82</v>
      </c>
      <c r="I285">
        <v>0</v>
      </c>
      <c r="K285" t="s">
        <v>15</v>
      </c>
      <c r="L285" t="s">
        <v>5</v>
      </c>
    </row>
    <row r="286" spans="1:14" x14ac:dyDescent="0.25">
      <c r="A286" s="1">
        <v>42916</v>
      </c>
      <c r="B286" t="s">
        <v>696</v>
      </c>
      <c r="C286">
        <v>2018</v>
      </c>
      <c r="D286" t="s">
        <v>1</v>
      </c>
      <c r="E286" t="s">
        <v>697</v>
      </c>
      <c r="F286" t="s">
        <v>132</v>
      </c>
      <c r="G286" s="2">
        <v>119419.87</v>
      </c>
      <c r="H286">
        <v>138</v>
      </c>
      <c r="I286">
        <v>0</v>
      </c>
      <c r="K286" t="s">
        <v>15</v>
      </c>
      <c r="L286" t="s">
        <v>5</v>
      </c>
    </row>
    <row r="287" spans="1:14" x14ac:dyDescent="0.25">
      <c r="A287" s="1">
        <v>42971</v>
      </c>
      <c r="B287" t="s">
        <v>525</v>
      </c>
      <c r="C287">
        <v>2018</v>
      </c>
      <c r="D287" t="s">
        <v>1</v>
      </c>
      <c r="E287" t="s">
        <v>526</v>
      </c>
      <c r="F287" t="s">
        <v>129</v>
      </c>
      <c r="G287" s="2">
        <v>119742.63</v>
      </c>
      <c r="H287">
        <v>83</v>
      </c>
      <c r="I287">
        <v>0</v>
      </c>
      <c r="K287" t="s">
        <v>15</v>
      </c>
      <c r="L287" t="s">
        <v>11</v>
      </c>
    </row>
    <row r="288" spans="1:14" x14ac:dyDescent="0.25">
      <c r="A288" s="1">
        <v>42987</v>
      </c>
      <c r="B288" t="s">
        <v>164</v>
      </c>
      <c r="C288">
        <v>2018</v>
      </c>
      <c r="D288" t="s">
        <v>1</v>
      </c>
      <c r="E288" t="s">
        <v>165</v>
      </c>
      <c r="F288" t="s">
        <v>129</v>
      </c>
      <c r="G288" s="2">
        <v>119742.63</v>
      </c>
      <c r="H288">
        <v>67</v>
      </c>
      <c r="I288">
        <v>0</v>
      </c>
      <c r="K288" t="s">
        <v>15</v>
      </c>
      <c r="L288" t="s">
        <v>11</v>
      </c>
    </row>
    <row r="289" spans="1:14" x14ac:dyDescent="0.25">
      <c r="A289" s="1">
        <v>42957</v>
      </c>
      <c r="B289" t="s">
        <v>172</v>
      </c>
      <c r="C289">
        <v>2018</v>
      </c>
      <c r="D289" t="s">
        <v>1</v>
      </c>
      <c r="E289" t="s">
        <v>173</v>
      </c>
      <c r="F289" t="s">
        <v>65</v>
      </c>
      <c r="G289" s="2">
        <v>119742.63</v>
      </c>
      <c r="H289">
        <v>97</v>
      </c>
      <c r="I289">
        <v>0</v>
      </c>
      <c r="K289" t="s">
        <v>15</v>
      </c>
      <c r="L289" t="s">
        <v>5</v>
      </c>
    </row>
    <row r="290" spans="1:14" x14ac:dyDescent="0.25">
      <c r="A290" s="1">
        <v>42972</v>
      </c>
      <c r="B290" t="s">
        <v>544</v>
      </c>
      <c r="C290">
        <v>2018</v>
      </c>
      <c r="D290" t="s">
        <v>1</v>
      </c>
      <c r="E290" t="s">
        <v>545</v>
      </c>
      <c r="F290" t="s">
        <v>210</v>
      </c>
      <c r="G290" s="2">
        <v>119742.63</v>
      </c>
      <c r="H290">
        <v>82</v>
      </c>
      <c r="I290">
        <v>0</v>
      </c>
      <c r="K290" t="s">
        <v>15</v>
      </c>
      <c r="L290" t="s">
        <v>5</v>
      </c>
    </row>
    <row r="291" spans="1:14" x14ac:dyDescent="0.25">
      <c r="A291" s="1">
        <v>42972</v>
      </c>
      <c r="B291" t="s">
        <v>546</v>
      </c>
      <c r="C291">
        <v>2018</v>
      </c>
      <c r="D291" t="s">
        <v>1</v>
      </c>
      <c r="E291" t="s">
        <v>547</v>
      </c>
      <c r="F291" t="s">
        <v>432</v>
      </c>
      <c r="G291" s="2">
        <v>119742.63</v>
      </c>
      <c r="H291">
        <v>82</v>
      </c>
      <c r="I291">
        <v>0</v>
      </c>
      <c r="K291" t="s">
        <v>15</v>
      </c>
      <c r="L291" t="s">
        <v>11</v>
      </c>
    </row>
    <row r="292" spans="1:14" x14ac:dyDescent="0.25">
      <c r="A292" s="1">
        <v>42931</v>
      </c>
      <c r="B292" t="s">
        <v>254</v>
      </c>
      <c r="C292">
        <v>2018</v>
      </c>
      <c r="D292" t="s">
        <v>1</v>
      </c>
      <c r="E292" t="s">
        <v>255</v>
      </c>
      <c r="F292" t="s">
        <v>129</v>
      </c>
      <c r="G292" s="2">
        <v>119742.63</v>
      </c>
      <c r="H292">
        <v>123</v>
      </c>
      <c r="I292">
        <v>0</v>
      </c>
      <c r="K292" t="s">
        <v>15</v>
      </c>
      <c r="L292" t="s">
        <v>5</v>
      </c>
    </row>
    <row r="293" spans="1:14" x14ac:dyDescent="0.25">
      <c r="A293" s="1">
        <v>43043</v>
      </c>
      <c r="B293" t="s">
        <v>1993</v>
      </c>
      <c r="C293">
        <v>2018</v>
      </c>
      <c r="D293" t="s">
        <v>1</v>
      </c>
      <c r="E293" t="s">
        <v>1994</v>
      </c>
      <c r="F293" t="s">
        <v>132</v>
      </c>
      <c r="G293" s="2">
        <v>119741.38</v>
      </c>
      <c r="H293">
        <v>11</v>
      </c>
      <c r="I293">
        <v>0</v>
      </c>
      <c r="K293" t="s">
        <v>15</v>
      </c>
      <c r="L293" t="s">
        <v>5</v>
      </c>
    </row>
    <row r="294" spans="1:14" x14ac:dyDescent="0.25">
      <c r="A294" s="1">
        <v>43026</v>
      </c>
      <c r="B294" t="s">
        <v>356</v>
      </c>
      <c r="C294">
        <v>2018</v>
      </c>
      <c r="D294" t="s">
        <v>1</v>
      </c>
      <c r="E294" t="s">
        <v>357</v>
      </c>
      <c r="F294" t="s">
        <v>31</v>
      </c>
      <c r="G294" s="2">
        <v>119741.38</v>
      </c>
      <c r="H294">
        <v>28</v>
      </c>
      <c r="I294">
        <v>0</v>
      </c>
      <c r="K294" t="s">
        <v>15</v>
      </c>
      <c r="L294" t="s">
        <v>5</v>
      </c>
    </row>
    <row r="295" spans="1:14" x14ac:dyDescent="0.25">
      <c r="A295" s="1">
        <v>42997</v>
      </c>
      <c r="B295" t="s">
        <v>395</v>
      </c>
      <c r="C295">
        <v>2018</v>
      </c>
      <c r="D295" t="s">
        <v>1</v>
      </c>
      <c r="E295" t="s">
        <v>396</v>
      </c>
      <c r="F295" t="s">
        <v>349</v>
      </c>
      <c r="G295" s="2">
        <v>119742.63</v>
      </c>
      <c r="H295">
        <v>57</v>
      </c>
      <c r="I295">
        <v>0</v>
      </c>
      <c r="K295" t="s">
        <v>15</v>
      </c>
      <c r="L295" t="s">
        <v>5</v>
      </c>
    </row>
    <row r="296" spans="1:14" x14ac:dyDescent="0.25">
      <c r="A296" s="1">
        <v>42916</v>
      </c>
      <c r="B296" t="s">
        <v>700</v>
      </c>
      <c r="C296">
        <v>2018</v>
      </c>
      <c r="D296" t="s">
        <v>1</v>
      </c>
      <c r="E296" t="s">
        <v>701</v>
      </c>
      <c r="F296" t="s">
        <v>132</v>
      </c>
      <c r="G296" s="2">
        <v>119419.87</v>
      </c>
      <c r="H296">
        <v>138</v>
      </c>
      <c r="I296">
        <v>0</v>
      </c>
      <c r="K296" t="s">
        <v>15</v>
      </c>
      <c r="L296" t="s">
        <v>5</v>
      </c>
    </row>
    <row r="297" spans="1:14" x14ac:dyDescent="0.25">
      <c r="A297" s="1">
        <v>42935</v>
      </c>
      <c r="B297" t="s">
        <v>380</v>
      </c>
      <c r="C297">
        <v>2018</v>
      </c>
      <c r="D297" t="s">
        <v>1</v>
      </c>
      <c r="E297" t="s">
        <v>381</v>
      </c>
      <c r="F297" t="s">
        <v>157</v>
      </c>
      <c r="G297" s="2">
        <v>119742.63</v>
      </c>
      <c r="H297">
        <v>119</v>
      </c>
      <c r="I297">
        <v>0</v>
      </c>
      <c r="K297" t="s">
        <v>15</v>
      </c>
      <c r="L297" t="s">
        <v>11</v>
      </c>
    </row>
    <row r="298" spans="1:14" x14ac:dyDescent="0.25">
      <c r="A298" s="1">
        <v>42972</v>
      </c>
      <c r="B298" t="s">
        <v>538</v>
      </c>
      <c r="C298">
        <v>2018</v>
      </c>
      <c r="D298" t="s">
        <v>1</v>
      </c>
      <c r="E298" t="s">
        <v>539</v>
      </c>
      <c r="F298" t="s">
        <v>432</v>
      </c>
      <c r="G298" s="2">
        <v>119742.63</v>
      </c>
      <c r="H298">
        <v>82</v>
      </c>
      <c r="J298">
        <v>7</v>
      </c>
      <c r="L298" t="s">
        <v>2077</v>
      </c>
      <c r="M298" t="s">
        <v>2078</v>
      </c>
      <c r="N298" t="s">
        <v>2079</v>
      </c>
    </row>
    <row r="299" spans="1:14" x14ac:dyDescent="0.25">
      <c r="A299" s="1">
        <v>42907</v>
      </c>
      <c r="B299" t="s">
        <v>420</v>
      </c>
      <c r="C299">
        <v>2018</v>
      </c>
      <c r="D299" t="s">
        <v>1</v>
      </c>
      <c r="E299" t="s">
        <v>421</v>
      </c>
      <c r="F299" t="s">
        <v>132</v>
      </c>
      <c r="G299" s="2">
        <v>119419.87</v>
      </c>
      <c r="H299">
        <v>147</v>
      </c>
      <c r="J299">
        <v>7</v>
      </c>
      <c r="L299" t="s">
        <v>2077</v>
      </c>
      <c r="M299" t="s">
        <v>2078</v>
      </c>
      <c r="N299" t="s">
        <v>2079</v>
      </c>
    </row>
    <row r="300" spans="1:14" x14ac:dyDescent="0.25">
      <c r="A300" s="1">
        <v>43026</v>
      </c>
      <c r="B300" t="s">
        <v>358</v>
      </c>
      <c r="C300">
        <v>2018</v>
      </c>
      <c r="D300" t="s">
        <v>1</v>
      </c>
      <c r="E300" t="s">
        <v>359</v>
      </c>
      <c r="F300" t="s">
        <v>129</v>
      </c>
      <c r="G300" s="2">
        <v>119741.38</v>
      </c>
      <c r="H300">
        <v>28</v>
      </c>
      <c r="I300">
        <v>0</v>
      </c>
      <c r="K300" t="s">
        <v>15</v>
      </c>
      <c r="L300" t="s">
        <v>5</v>
      </c>
    </row>
    <row r="301" spans="1:14" x14ac:dyDescent="0.25">
      <c r="A301" s="1">
        <v>43020</v>
      </c>
      <c r="B301" t="s">
        <v>208</v>
      </c>
      <c r="C301">
        <v>2018</v>
      </c>
      <c r="D301" t="s">
        <v>1</v>
      </c>
      <c r="E301" t="s">
        <v>209</v>
      </c>
      <c r="F301" t="s">
        <v>210</v>
      </c>
      <c r="G301" s="2">
        <v>119741.38</v>
      </c>
      <c r="H301">
        <v>34</v>
      </c>
      <c r="I301">
        <v>0</v>
      </c>
      <c r="K301" t="s">
        <v>15</v>
      </c>
      <c r="L301" t="s">
        <v>5</v>
      </c>
    </row>
    <row r="302" spans="1:14" x14ac:dyDescent="0.25">
      <c r="A302" s="1">
        <v>43020</v>
      </c>
      <c r="B302" t="s">
        <v>211</v>
      </c>
      <c r="C302">
        <v>2018</v>
      </c>
      <c r="D302" t="s">
        <v>1</v>
      </c>
      <c r="E302" t="s">
        <v>212</v>
      </c>
      <c r="F302" t="s">
        <v>129</v>
      </c>
      <c r="G302" s="2">
        <v>119741.38</v>
      </c>
      <c r="H302">
        <v>34</v>
      </c>
      <c r="I302">
        <v>0</v>
      </c>
      <c r="K302" t="s">
        <v>15</v>
      </c>
      <c r="L302" t="s">
        <v>5</v>
      </c>
    </row>
    <row r="303" spans="1:14" x14ac:dyDescent="0.25">
      <c r="A303" s="1">
        <v>43026</v>
      </c>
      <c r="B303" t="s">
        <v>360</v>
      </c>
      <c r="C303">
        <v>2018</v>
      </c>
      <c r="D303" t="s">
        <v>1</v>
      </c>
      <c r="E303" t="s">
        <v>361</v>
      </c>
      <c r="F303" t="s">
        <v>31</v>
      </c>
      <c r="G303" s="2">
        <v>119741.38</v>
      </c>
      <c r="H303">
        <v>28</v>
      </c>
      <c r="I303">
        <v>0</v>
      </c>
      <c r="K303" t="s">
        <v>15</v>
      </c>
      <c r="L303" t="s">
        <v>5</v>
      </c>
    </row>
    <row r="304" spans="1:14" x14ac:dyDescent="0.25">
      <c r="A304" s="1">
        <v>42997</v>
      </c>
      <c r="B304" t="s">
        <v>388</v>
      </c>
      <c r="C304">
        <v>2018</v>
      </c>
      <c r="D304" t="s">
        <v>1</v>
      </c>
      <c r="E304" t="s">
        <v>389</v>
      </c>
      <c r="F304" t="s">
        <v>349</v>
      </c>
      <c r="G304" s="2">
        <v>119742.63</v>
      </c>
      <c r="H304">
        <v>57</v>
      </c>
      <c r="I304">
        <v>0</v>
      </c>
      <c r="K304" t="s">
        <v>15</v>
      </c>
      <c r="L304" t="s">
        <v>11</v>
      </c>
    </row>
    <row r="305" spans="1:14" x14ac:dyDescent="0.25">
      <c r="A305" s="1">
        <v>42931</v>
      </c>
      <c r="B305" t="s">
        <v>256</v>
      </c>
      <c r="C305">
        <v>2018</v>
      </c>
      <c r="D305" t="s">
        <v>1</v>
      </c>
      <c r="E305" t="s">
        <v>257</v>
      </c>
      <c r="F305" t="s">
        <v>132</v>
      </c>
      <c r="G305" s="2">
        <v>119742.63</v>
      </c>
      <c r="H305">
        <v>123</v>
      </c>
      <c r="I305">
        <v>0</v>
      </c>
      <c r="K305" t="s">
        <v>15</v>
      </c>
      <c r="L305" t="s">
        <v>5</v>
      </c>
    </row>
    <row r="306" spans="1:14" x14ac:dyDescent="0.25">
      <c r="A306" s="1">
        <v>42942</v>
      </c>
      <c r="B306" t="s">
        <v>600</v>
      </c>
      <c r="C306">
        <v>2018</v>
      </c>
      <c r="D306" t="s">
        <v>1</v>
      </c>
      <c r="E306" t="s">
        <v>601</v>
      </c>
      <c r="F306" t="s">
        <v>129</v>
      </c>
      <c r="G306" s="2">
        <v>119742.63</v>
      </c>
      <c r="H306">
        <v>112</v>
      </c>
      <c r="I306">
        <v>0</v>
      </c>
      <c r="K306" t="s">
        <v>15</v>
      </c>
      <c r="L306" t="s">
        <v>5</v>
      </c>
    </row>
    <row r="307" spans="1:14" x14ac:dyDescent="0.25">
      <c r="A307" s="1">
        <v>42971</v>
      </c>
      <c r="B307" t="s">
        <v>527</v>
      </c>
      <c r="C307">
        <v>2018</v>
      </c>
      <c r="D307" t="s">
        <v>1</v>
      </c>
      <c r="E307" t="s">
        <v>528</v>
      </c>
      <c r="F307" t="s">
        <v>157</v>
      </c>
      <c r="G307" s="2">
        <v>119742.63</v>
      </c>
      <c r="H307">
        <v>83</v>
      </c>
      <c r="I307">
        <v>0</v>
      </c>
      <c r="K307" t="s">
        <v>15</v>
      </c>
      <c r="L307" t="s">
        <v>5</v>
      </c>
    </row>
    <row r="308" spans="1:14" x14ac:dyDescent="0.25">
      <c r="A308" s="1">
        <v>42972</v>
      </c>
      <c r="B308" t="s">
        <v>540</v>
      </c>
      <c r="C308">
        <v>2018</v>
      </c>
      <c r="D308" t="s">
        <v>1</v>
      </c>
      <c r="E308" t="s">
        <v>541</v>
      </c>
      <c r="F308" t="s">
        <v>432</v>
      </c>
      <c r="G308" s="2">
        <v>119742.63</v>
      </c>
      <c r="H308">
        <v>82</v>
      </c>
      <c r="I308">
        <v>0</v>
      </c>
      <c r="K308" t="s">
        <v>15</v>
      </c>
      <c r="L308" t="s">
        <v>11</v>
      </c>
    </row>
    <row r="309" spans="1:14" x14ac:dyDescent="0.25">
      <c r="A309" s="1">
        <v>42916</v>
      </c>
      <c r="B309" t="s">
        <v>704</v>
      </c>
      <c r="C309">
        <v>2018</v>
      </c>
      <c r="D309" t="s">
        <v>1</v>
      </c>
      <c r="E309" t="s">
        <v>705</v>
      </c>
      <c r="F309" t="s">
        <v>132</v>
      </c>
      <c r="G309" s="2">
        <v>119419.87</v>
      </c>
      <c r="H309">
        <v>138</v>
      </c>
      <c r="I309">
        <v>0</v>
      </c>
      <c r="K309" t="s">
        <v>15</v>
      </c>
      <c r="L309" t="s">
        <v>11</v>
      </c>
    </row>
    <row r="310" spans="1:14" x14ac:dyDescent="0.25">
      <c r="A310" s="1">
        <v>42987</v>
      </c>
      <c r="B310" t="s">
        <v>162</v>
      </c>
      <c r="C310">
        <v>2018</v>
      </c>
      <c r="D310" t="s">
        <v>1</v>
      </c>
      <c r="E310" t="s">
        <v>163</v>
      </c>
      <c r="F310" t="s">
        <v>31</v>
      </c>
      <c r="G310" s="2">
        <v>119742.63</v>
      </c>
      <c r="H310">
        <v>67</v>
      </c>
      <c r="I310">
        <v>0</v>
      </c>
      <c r="K310" t="s">
        <v>15</v>
      </c>
      <c r="L310" t="s">
        <v>11</v>
      </c>
    </row>
    <row r="311" spans="1:14" x14ac:dyDescent="0.25">
      <c r="A311" s="1">
        <v>43026</v>
      </c>
      <c r="B311" t="s">
        <v>362</v>
      </c>
      <c r="C311">
        <v>2018</v>
      </c>
      <c r="D311" t="s">
        <v>1</v>
      </c>
      <c r="E311" t="s">
        <v>363</v>
      </c>
      <c r="F311" t="s">
        <v>349</v>
      </c>
      <c r="G311" s="2">
        <v>119741.38</v>
      </c>
      <c r="H311">
        <v>28</v>
      </c>
      <c r="I311">
        <v>0</v>
      </c>
      <c r="K311" t="s">
        <v>15</v>
      </c>
      <c r="L311" t="s">
        <v>5</v>
      </c>
    </row>
    <row r="312" spans="1:14" x14ac:dyDescent="0.25">
      <c r="A312" s="1">
        <v>43026</v>
      </c>
      <c r="B312" t="s">
        <v>364</v>
      </c>
      <c r="C312">
        <v>2018</v>
      </c>
      <c r="D312" t="s">
        <v>1</v>
      </c>
      <c r="E312" t="s">
        <v>365</v>
      </c>
      <c r="F312" t="s">
        <v>31</v>
      </c>
      <c r="G312" s="2">
        <v>119741.38</v>
      </c>
      <c r="H312">
        <v>28</v>
      </c>
      <c r="I312">
        <v>0</v>
      </c>
      <c r="K312" t="s">
        <v>15</v>
      </c>
      <c r="L312" t="s">
        <v>5</v>
      </c>
    </row>
    <row r="313" spans="1:14" x14ac:dyDescent="0.25">
      <c r="A313" s="1">
        <v>42901</v>
      </c>
      <c r="B313" t="s">
        <v>250</v>
      </c>
      <c r="C313">
        <v>2018</v>
      </c>
      <c r="D313" t="s">
        <v>1</v>
      </c>
      <c r="E313" t="s">
        <v>251</v>
      </c>
      <c r="F313" t="s">
        <v>31</v>
      </c>
      <c r="G313" s="2">
        <v>119419.87</v>
      </c>
      <c r="H313">
        <v>153</v>
      </c>
      <c r="I313">
        <v>0</v>
      </c>
      <c r="K313" t="s">
        <v>15</v>
      </c>
      <c r="L313" t="s">
        <v>5</v>
      </c>
    </row>
    <row r="314" spans="1:14" x14ac:dyDescent="0.25">
      <c r="A314" s="1">
        <v>42931</v>
      </c>
      <c r="B314" t="s">
        <v>252</v>
      </c>
      <c r="C314">
        <v>2018</v>
      </c>
      <c r="D314" t="s">
        <v>1</v>
      </c>
      <c r="E314" t="s">
        <v>253</v>
      </c>
      <c r="F314" t="s">
        <v>132</v>
      </c>
      <c r="G314" s="2">
        <v>119742.63</v>
      </c>
      <c r="H314">
        <v>123</v>
      </c>
      <c r="I314">
        <v>0</v>
      </c>
      <c r="K314" t="s">
        <v>15</v>
      </c>
      <c r="L314" t="s">
        <v>11</v>
      </c>
    </row>
    <row r="315" spans="1:14" x14ac:dyDescent="0.25">
      <c r="A315" s="1">
        <v>42987</v>
      </c>
      <c r="B315" t="s">
        <v>166</v>
      </c>
      <c r="C315">
        <v>2018</v>
      </c>
      <c r="D315" t="s">
        <v>1</v>
      </c>
      <c r="E315" t="s">
        <v>167</v>
      </c>
      <c r="F315" t="s">
        <v>157</v>
      </c>
      <c r="G315" s="2">
        <v>119742.63</v>
      </c>
      <c r="H315">
        <v>67</v>
      </c>
      <c r="I315">
        <v>0</v>
      </c>
      <c r="K315" t="s">
        <v>15</v>
      </c>
      <c r="L315" t="s">
        <v>11</v>
      </c>
    </row>
    <row r="316" spans="1:14" x14ac:dyDescent="0.25">
      <c r="A316" s="1">
        <v>42998</v>
      </c>
      <c r="B316" t="s">
        <v>412</v>
      </c>
      <c r="C316">
        <v>2018</v>
      </c>
      <c r="D316" t="s">
        <v>1</v>
      </c>
      <c r="E316" t="s">
        <v>413</v>
      </c>
      <c r="F316" t="s">
        <v>18</v>
      </c>
      <c r="G316" s="2">
        <v>136423.67000000001</v>
      </c>
      <c r="H316">
        <v>56</v>
      </c>
      <c r="I316">
        <v>0</v>
      </c>
      <c r="K316" t="s">
        <v>15</v>
      </c>
      <c r="L316" t="s">
        <v>11</v>
      </c>
    </row>
    <row r="317" spans="1:14" x14ac:dyDescent="0.25">
      <c r="A317" s="1">
        <v>43035</v>
      </c>
      <c r="B317" t="s">
        <v>655</v>
      </c>
      <c r="C317">
        <v>2018</v>
      </c>
      <c r="D317" t="s">
        <v>1</v>
      </c>
      <c r="E317" t="s">
        <v>656</v>
      </c>
      <c r="F317" t="s">
        <v>533</v>
      </c>
      <c r="G317" s="2">
        <v>136422.41</v>
      </c>
      <c r="H317">
        <v>19</v>
      </c>
      <c r="J317">
        <v>5</v>
      </c>
      <c r="L317" t="s">
        <v>2077</v>
      </c>
      <c r="M317" t="s">
        <v>2078</v>
      </c>
      <c r="N317" t="s">
        <v>2079</v>
      </c>
    </row>
    <row r="318" spans="1:14" x14ac:dyDescent="0.25">
      <c r="A318" s="1">
        <v>43049</v>
      </c>
      <c r="B318" t="s">
        <v>1995</v>
      </c>
      <c r="C318">
        <v>2018</v>
      </c>
      <c r="D318" t="s">
        <v>1</v>
      </c>
      <c r="E318" t="s">
        <v>1996</v>
      </c>
      <c r="F318" t="s">
        <v>18</v>
      </c>
      <c r="G318" s="2">
        <v>136422.41</v>
      </c>
      <c r="H318">
        <v>5</v>
      </c>
      <c r="J318">
        <v>1</v>
      </c>
      <c r="L318" t="s">
        <v>2077</v>
      </c>
      <c r="M318" t="s">
        <v>2078</v>
      </c>
      <c r="N318" t="s">
        <v>2080</v>
      </c>
    </row>
    <row r="319" spans="1:14" x14ac:dyDescent="0.25">
      <c r="A319" s="1">
        <v>43001</v>
      </c>
      <c r="B319" t="s">
        <v>2036</v>
      </c>
      <c r="C319">
        <v>2018</v>
      </c>
      <c r="D319" t="s">
        <v>1</v>
      </c>
      <c r="E319" t="s">
        <v>1683</v>
      </c>
      <c r="F319" t="s">
        <v>300</v>
      </c>
      <c r="G319" s="2">
        <v>136423.67000000001</v>
      </c>
      <c r="H319">
        <v>53</v>
      </c>
      <c r="I319" t="s">
        <v>4</v>
      </c>
      <c r="J319">
        <v>27</v>
      </c>
      <c r="L319" t="s">
        <v>2077</v>
      </c>
      <c r="M319" t="s">
        <v>2078</v>
      </c>
      <c r="N319" t="s">
        <v>2079</v>
      </c>
    </row>
    <row r="320" spans="1:14" x14ac:dyDescent="0.25">
      <c r="A320" s="1">
        <v>43049</v>
      </c>
      <c r="B320" t="s">
        <v>1997</v>
      </c>
      <c r="C320">
        <v>2018</v>
      </c>
      <c r="D320" t="s">
        <v>1</v>
      </c>
      <c r="E320" t="s">
        <v>1998</v>
      </c>
      <c r="F320" t="s">
        <v>300</v>
      </c>
      <c r="G320" s="2">
        <v>136422.41</v>
      </c>
      <c r="H320">
        <v>5</v>
      </c>
      <c r="I320">
        <v>0</v>
      </c>
      <c r="K320" t="s">
        <v>15</v>
      </c>
    </row>
    <row r="321" spans="1:14" x14ac:dyDescent="0.25">
      <c r="A321" s="1">
        <v>43049</v>
      </c>
      <c r="B321" t="s">
        <v>1999</v>
      </c>
      <c r="C321">
        <v>2018</v>
      </c>
      <c r="D321" t="s">
        <v>1</v>
      </c>
      <c r="E321" t="s">
        <v>2000</v>
      </c>
      <c r="F321" t="s">
        <v>300</v>
      </c>
      <c r="G321" s="2">
        <v>136422.41</v>
      </c>
      <c r="H321">
        <v>5</v>
      </c>
      <c r="I321">
        <v>0</v>
      </c>
      <c r="K321" t="s">
        <v>15</v>
      </c>
    </row>
    <row r="322" spans="1:14" x14ac:dyDescent="0.25">
      <c r="A322" s="1">
        <v>43049</v>
      </c>
      <c r="B322" t="s">
        <v>2001</v>
      </c>
      <c r="C322">
        <v>2018</v>
      </c>
      <c r="D322" t="s">
        <v>1</v>
      </c>
      <c r="E322" t="s">
        <v>2002</v>
      </c>
      <c r="F322" t="s">
        <v>199</v>
      </c>
      <c r="G322" s="2">
        <v>136422.41</v>
      </c>
      <c r="H322">
        <v>5</v>
      </c>
      <c r="I322">
        <v>0</v>
      </c>
      <c r="K322" t="s">
        <v>15</v>
      </c>
    </row>
    <row r="323" spans="1:14" x14ac:dyDescent="0.25">
      <c r="A323" s="1">
        <v>43049</v>
      </c>
      <c r="B323" t="s">
        <v>2003</v>
      </c>
      <c r="C323">
        <v>2018</v>
      </c>
      <c r="D323" t="s">
        <v>1</v>
      </c>
      <c r="E323" t="s">
        <v>2004</v>
      </c>
      <c r="F323" t="s">
        <v>3</v>
      </c>
      <c r="G323" s="2">
        <v>136422.41</v>
      </c>
      <c r="H323">
        <v>5</v>
      </c>
      <c r="I323">
        <v>0</v>
      </c>
      <c r="K323" t="s">
        <v>15</v>
      </c>
    </row>
    <row r="324" spans="1:14" x14ac:dyDescent="0.25">
      <c r="A324" s="1">
        <v>43035</v>
      </c>
      <c r="B324" t="s">
        <v>651</v>
      </c>
      <c r="C324">
        <v>2018</v>
      </c>
      <c r="D324" t="s">
        <v>1</v>
      </c>
      <c r="E324" t="s">
        <v>652</v>
      </c>
      <c r="F324" t="s">
        <v>300</v>
      </c>
      <c r="G324" s="2">
        <v>136422.41</v>
      </c>
      <c r="H324">
        <v>19</v>
      </c>
      <c r="J324">
        <v>1</v>
      </c>
      <c r="L324" t="s">
        <v>2077</v>
      </c>
      <c r="M324" t="s">
        <v>2078</v>
      </c>
      <c r="N324" t="s">
        <v>2079</v>
      </c>
    </row>
    <row r="325" spans="1:14" x14ac:dyDescent="0.25">
      <c r="A325" s="1">
        <v>43049</v>
      </c>
      <c r="B325" t="s">
        <v>2005</v>
      </c>
      <c r="C325">
        <v>2018</v>
      </c>
      <c r="D325" t="s">
        <v>1</v>
      </c>
      <c r="E325" t="s">
        <v>2006</v>
      </c>
      <c r="F325" t="s">
        <v>199</v>
      </c>
      <c r="G325" s="2">
        <v>136422.41</v>
      </c>
      <c r="H325">
        <v>5</v>
      </c>
      <c r="I325">
        <v>0</v>
      </c>
      <c r="K325" t="s">
        <v>15</v>
      </c>
    </row>
    <row r="326" spans="1:14" x14ac:dyDescent="0.25">
      <c r="A326" s="1">
        <v>43003</v>
      </c>
      <c r="B326" t="s">
        <v>548</v>
      </c>
      <c r="C326">
        <v>2018</v>
      </c>
      <c r="D326" t="s">
        <v>1</v>
      </c>
      <c r="E326" t="s">
        <v>549</v>
      </c>
      <c r="F326" t="s">
        <v>3</v>
      </c>
      <c r="G326" s="2">
        <v>136423.67000000001</v>
      </c>
      <c r="H326">
        <v>51</v>
      </c>
      <c r="J326">
        <v>1</v>
      </c>
      <c r="L326" t="s">
        <v>2077</v>
      </c>
      <c r="M326" t="s">
        <v>2078</v>
      </c>
      <c r="N326" t="s">
        <v>2081</v>
      </c>
    </row>
    <row r="327" spans="1:14" x14ac:dyDescent="0.25">
      <c r="A327" s="1">
        <v>43035</v>
      </c>
      <c r="B327" t="s">
        <v>653</v>
      </c>
      <c r="C327">
        <v>2018</v>
      </c>
      <c r="D327" t="s">
        <v>1</v>
      </c>
      <c r="E327" t="s">
        <v>654</v>
      </c>
      <c r="F327" t="s">
        <v>18</v>
      </c>
      <c r="G327" s="2">
        <v>136422.41</v>
      </c>
      <c r="H327">
        <v>19</v>
      </c>
      <c r="J327">
        <v>15</v>
      </c>
      <c r="L327" t="s">
        <v>2077</v>
      </c>
      <c r="M327" t="s">
        <v>2078</v>
      </c>
      <c r="N327" t="s">
        <v>2079</v>
      </c>
    </row>
    <row r="328" spans="1:14" x14ac:dyDescent="0.25">
      <c r="A328" s="1">
        <v>42844</v>
      </c>
      <c r="B328" t="s">
        <v>370</v>
      </c>
      <c r="C328">
        <v>2017</v>
      </c>
      <c r="D328" t="s">
        <v>1</v>
      </c>
      <c r="E328" t="s">
        <v>371</v>
      </c>
      <c r="F328" t="s">
        <v>321</v>
      </c>
      <c r="G328" s="2">
        <v>130359.52</v>
      </c>
      <c r="H328">
        <v>210</v>
      </c>
      <c r="I328" t="s">
        <v>4</v>
      </c>
      <c r="J328">
        <v>200</v>
      </c>
      <c r="K328">
        <v>0</v>
      </c>
      <c r="L328" t="s">
        <v>2077</v>
      </c>
      <c r="M328" t="s">
        <v>2078</v>
      </c>
      <c r="N328" t="s">
        <v>2079</v>
      </c>
    </row>
    <row r="329" spans="1:14" x14ac:dyDescent="0.25">
      <c r="A329" s="1">
        <v>42669</v>
      </c>
      <c r="B329" t="s">
        <v>616</v>
      </c>
      <c r="C329">
        <v>2017</v>
      </c>
      <c r="D329" t="s">
        <v>1</v>
      </c>
      <c r="E329" t="s">
        <v>617</v>
      </c>
      <c r="F329" t="s">
        <v>424</v>
      </c>
      <c r="G329" s="2">
        <v>120428.49</v>
      </c>
      <c r="H329">
        <v>385</v>
      </c>
      <c r="I329" t="s">
        <v>4</v>
      </c>
      <c r="J329">
        <v>317</v>
      </c>
      <c r="K329">
        <v>0</v>
      </c>
      <c r="L329" t="s">
        <v>2077</v>
      </c>
      <c r="M329" t="s">
        <v>2078</v>
      </c>
      <c r="N329" t="s">
        <v>2122</v>
      </c>
    </row>
    <row r="330" spans="1:14" x14ac:dyDescent="0.25">
      <c r="A330" s="1">
        <v>42843</v>
      </c>
      <c r="B330" t="s">
        <v>319</v>
      </c>
      <c r="C330">
        <v>2017</v>
      </c>
      <c r="D330" t="s">
        <v>1</v>
      </c>
      <c r="E330" t="s">
        <v>320</v>
      </c>
      <c r="F330" t="s">
        <v>321</v>
      </c>
      <c r="G330" s="2">
        <v>130359.52</v>
      </c>
      <c r="H330">
        <v>211</v>
      </c>
      <c r="I330">
        <v>0</v>
      </c>
      <c r="K330" t="s">
        <v>15</v>
      </c>
      <c r="L330" t="s">
        <v>2104</v>
      </c>
      <c r="M330" t="s">
        <v>2105</v>
      </c>
      <c r="N330" t="s">
        <v>2106</v>
      </c>
    </row>
    <row r="331" spans="1:14" x14ac:dyDescent="0.25">
      <c r="A331" s="1">
        <v>42846</v>
      </c>
      <c r="B331" t="s">
        <v>418</v>
      </c>
      <c r="C331">
        <v>2017</v>
      </c>
      <c r="D331" t="s">
        <v>1</v>
      </c>
      <c r="E331" t="s">
        <v>419</v>
      </c>
      <c r="F331" t="s">
        <v>321</v>
      </c>
      <c r="G331" s="2">
        <v>130359.52</v>
      </c>
      <c r="H331">
        <v>208</v>
      </c>
      <c r="I331" t="s">
        <v>4</v>
      </c>
      <c r="J331">
        <v>159</v>
      </c>
      <c r="K331">
        <v>0</v>
      </c>
      <c r="L331" t="s">
        <v>2077</v>
      </c>
      <c r="M331" t="s">
        <v>2078</v>
      </c>
      <c r="N331" t="s">
        <v>2079</v>
      </c>
    </row>
    <row r="332" spans="1:14" x14ac:dyDescent="0.25">
      <c r="A332" s="1">
        <v>43049</v>
      </c>
      <c r="B332" t="s">
        <v>2008</v>
      </c>
      <c r="C332">
        <v>2017</v>
      </c>
      <c r="D332" t="s">
        <v>23</v>
      </c>
      <c r="E332" t="s">
        <v>2009</v>
      </c>
      <c r="F332" t="s">
        <v>452</v>
      </c>
      <c r="G332" s="2">
        <v>124000</v>
      </c>
      <c r="H332">
        <v>5</v>
      </c>
      <c r="I332">
        <v>0</v>
      </c>
      <c r="K332" t="s">
        <v>15</v>
      </c>
    </row>
    <row r="333" spans="1:14" x14ac:dyDescent="0.25">
      <c r="A333" s="1">
        <v>42907</v>
      </c>
      <c r="B333" t="s">
        <v>422</v>
      </c>
      <c r="C333">
        <v>2017</v>
      </c>
      <c r="D333" t="s">
        <v>1</v>
      </c>
      <c r="E333" t="s">
        <v>423</v>
      </c>
      <c r="F333" t="s">
        <v>424</v>
      </c>
      <c r="G333" s="2">
        <v>132766.79</v>
      </c>
      <c r="H333">
        <v>147</v>
      </c>
      <c r="I333" t="s">
        <v>4</v>
      </c>
      <c r="J333">
        <v>141</v>
      </c>
      <c r="K333">
        <v>0</v>
      </c>
      <c r="L333" t="s">
        <v>2077</v>
      </c>
      <c r="M333" t="s">
        <v>2078</v>
      </c>
      <c r="N333" t="s">
        <v>2079</v>
      </c>
    </row>
    <row r="334" spans="1:14" x14ac:dyDescent="0.25">
      <c r="A334" s="1">
        <v>43020</v>
      </c>
      <c r="B334" t="s">
        <v>215</v>
      </c>
      <c r="C334">
        <v>2018</v>
      </c>
      <c r="D334" t="s">
        <v>1</v>
      </c>
      <c r="E334" t="s">
        <v>216</v>
      </c>
      <c r="F334" t="s">
        <v>132</v>
      </c>
      <c r="G334" s="2">
        <v>132543.10999999999</v>
      </c>
      <c r="H334">
        <v>34</v>
      </c>
      <c r="I334">
        <v>0</v>
      </c>
      <c r="K334" t="s">
        <v>15</v>
      </c>
      <c r="L334" t="s">
        <v>5</v>
      </c>
    </row>
    <row r="335" spans="1:14" x14ac:dyDescent="0.25">
      <c r="A335" s="1">
        <v>43018</v>
      </c>
      <c r="B335" t="s">
        <v>178</v>
      </c>
      <c r="C335">
        <v>2018</v>
      </c>
      <c r="D335" t="s">
        <v>1</v>
      </c>
      <c r="E335" t="s">
        <v>179</v>
      </c>
      <c r="F335" t="s">
        <v>31</v>
      </c>
      <c r="G335" s="2">
        <v>132543.10999999999</v>
      </c>
      <c r="H335">
        <v>36</v>
      </c>
      <c r="I335">
        <v>0</v>
      </c>
      <c r="K335" t="s">
        <v>15</v>
      </c>
      <c r="L335" t="s">
        <v>5</v>
      </c>
    </row>
    <row r="336" spans="1:14" x14ac:dyDescent="0.25">
      <c r="A336" s="1">
        <v>43004</v>
      </c>
      <c r="B336" t="s">
        <v>612</v>
      </c>
      <c r="C336">
        <v>2018</v>
      </c>
      <c r="D336" t="s">
        <v>1</v>
      </c>
      <c r="E336" t="s">
        <v>613</v>
      </c>
      <c r="F336" t="s">
        <v>129</v>
      </c>
      <c r="G336" s="2">
        <v>132544.35999999999</v>
      </c>
      <c r="H336">
        <v>50</v>
      </c>
      <c r="I336">
        <v>0</v>
      </c>
      <c r="K336" t="s">
        <v>15</v>
      </c>
      <c r="L336" t="s">
        <v>5</v>
      </c>
    </row>
    <row r="337" spans="1:14" x14ac:dyDescent="0.25">
      <c r="A337" s="1">
        <v>43026</v>
      </c>
      <c r="B337" t="s">
        <v>333</v>
      </c>
      <c r="C337">
        <v>2018</v>
      </c>
      <c r="D337" t="s">
        <v>1</v>
      </c>
      <c r="E337" t="s">
        <v>334</v>
      </c>
      <c r="F337" t="s">
        <v>210</v>
      </c>
      <c r="G337" s="2">
        <v>132543.10999999999</v>
      </c>
      <c r="H337">
        <v>28</v>
      </c>
      <c r="I337">
        <v>0</v>
      </c>
      <c r="K337" t="s">
        <v>15</v>
      </c>
      <c r="L337" t="s">
        <v>2089</v>
      </c>
      <c r="M337" t="s">
        <v>2107</v>
      </c>
      <c r="N337" t="s">
        <v>2108</v>
      </c>
    </row>
    <row r="338" spans="1:14" x14ac:dyDescent="0.25">
      <c r="A338" s="1">
        <v>43026</v>
      </c>
      <c r="B338" t="s">
        <v>335</v>
      </c>
      <c r="C338">
        <v>2018</v>
      </c>
      <c r="D338" t="s">
        <v>1</v>
      </c>
      <c r="E338" t="s">
        <v>336</v>
      </c>
      <c r="F338" t="s">
        <v>31</v>
      </c>
      <c r="G338" s="2">
        <v>132543.10999999999</v>
      </c>
      <c r="H338">
        <v>28</v>
      </c>
      <c r="I338">
        <v>0</v>
      </c>
      <c r="K338" t="s">
        <v>15</v>
      </c>
      <c r="L338" t="s">
        <v>5</v>
      </c>
    </row>
    <row r="339" spans="1:14" x14ac:dyDescent="0.25">
      <c r="A339" s="1">
        <v>43014</v>
      </c>
      <c r="B339" t="s">
        <v>127</v>
      </c>
      <c r="C339">
        <v>2018</v>
      </c>
      <c r="D339" t="s">
        <v>1</v>
      </c>
      <c r="E339" t="s">
        <v>128</v>
      </c>
      <c r="F339" t="s">
        <v>129</v>
      </c>
      <c r="G339" s="2">
        <v>132543.10999999999</v>
      </c>
      <c r="H339">
        <v>40</v>
      </c>
      <c r="I339">
        <v>0</v>
      </c>
      <c r="K339" t="s">
        <v>15</v>
      </c>
      <c r="L339" t="s">
        <v>11</v>
      </c>
    </row>
    <row r="340" spans="1:14" x14ac:dyDescent="0.25">
      <c r="A340" s="1">
        <v>42942</v>
      </c>
      <c r="B340" t="s">
        <v>598</v>
      </c>
      <c r="C340">
        <v>2018</v>
      </c>
      <c r="D340" t="s">
        <v>1</v>
      </c>
      <c r="E340" t="s">
        <v>599</v>
      </c>
      <c r="F340" t="s">
        <v>132</v>
      </c>
      <c r="G340" s="2">
        <v>132544.35999999999</v>
      </c>
      <c r="H340">
        <v>112</v>
      </c>
      <c r="I340">
        <v>0</v>
      </c>
      <c r="K340" t="s">
        <v>15</v>
      </c>
      <c r="L340" t="s">
        <v>5</v>
      </c>
    </row>
    <row r="341" spans="1:14" x14ac:dyDescent="0.25">
      <c r="A341" s="1">
        <v>43026</v>
      </c>
      <c r="B341" t="s">
        <v>337</v>
      </c>
      <c r="C341">
        <v>2018</v>
      </c>
      <c r="D341" t="s">
        <v>1</v>
      </c>
      <c r="E341" t="s">
        <v>338</v>
      </c>
      <c r="F341" t="s">
        <v>210</v>
      </c>
      <c r="G341" s="2">
        <v>132543.10999999999</v>
      </c>
      <c r="H341">
        <v>28</v>
      </c>
      <c r="J341">
        <v>2</v>
      </c>
      <c r="L341" t="s">
        <v>2077</v>
      </c>
      <c r="M341" t="s">
        <v>2078</v>
      </c>
      <c r="N341" t="s">
        <v>2079</v>
      </c>
    </row>
    <row r="342" spans="1:14" x14ac:dyDescent="0.25">
      <c r="A342" s="1">
        <v>43014</v>
      </c>
      <c r="B342" t="s">
        <v>130</v>
      </c>
      <c r="C342">
        <v>2018</v>
      </c>
      <c r="D342" t="s">
        <v>1</v>
      </c>
      <c r="E342" t="s">
        <v>131</v>
      </c>
      <c r="F342" t="s">
        <v>132</v>
      </c>
      <c r="G342" s="2">
        <v>132543.10999999999</v>
      </c>
      <c r="H342">
        <v>40</v>
      </c>
      <c r="I342">
        <v>0</v>
      </c>
      <c r="K342" t="s">
        <v>15</v>
      </c>
      <c r="L342" t="s">
        <v>5</v>
      </c>
    </row>
    <row r="343" spans="1:14" x14ac:dyDescent="0.25">
      <c r="A343" s="1">
        <v>42912</v>
      </c>
      <c r="B343" t="s">
        <v>594</v>
      </c>
      <c r="C343">
        <v>2018</v>
      </c>
      <c r="D343" t="s">
        <v>1</v>
      </c>
      <c r="E343" t="s">
        <v>595</v>
      </c>
      <c r="F343" t="s">
        <v>132</v>
      </c>
      <c r="G343" s="2">
        <v>132221.59</v>
      </c>
      <c r="H343">
        <v>142</v>
      </c>
      <c r="I343">
        <v>0</v>
      </c>
      <c r="K343" t="s">
        <v>15</v>
      </c>
      <c r="L343" t="s">
        <v>5</v>
      </c>
    </row>
    <row r="344" spans="1:14" x14ac:dyDescent="0.25">
      <c r="A344" s="1">
        <v>43026</v>
      </c>
      <c r="B344" t="s">
        <v>339</v>
      </c>
      <c r="C344">
        <v>2018</v>
      </c>
      <c r="D344" t="s">
        <v>1</v>
      </c>
      <c r="E344" t="s">
        <v>340</v>
      </c>
      <c r="F344" t="s">
        <v>31</v>
      </c>
      <c r="G344" s="2">
        <v>132543.10999999999</v>
      </c>
      <c r="H344">
        <v>28</v>
      </c>
      <c r="I344">
        <v>0</v>
      </c>
      <c r="K344" t="s">
        <v>15</v>
      </c>
      <c r="L344" t="s">
        <v>5</v>
      </c>
    </row>
    <row r="345" spans="1:14" x14ac:dyDescent="0.25">
      <c r="A345" s="1">
        <v>43020</v>
      </c>
      <c r="B345" t="s">
        <v>217</v>
      </c>
      <c r="C345">
        <v>2018</v>
      </c>
      <c r="D345" t="s">
        <v>1</v>
      </c>
      <c r="E345" t="s">
        <v>218</v>
      </c>
      <c r="F345" t="s">
        <v>210</v>
      </c>
      <c r="G345" s="2">
        <v>132543.10999999999</v>
      </c>
      <c r="H345">
        <v>34</v>
      </c>
      <c r="I345">
        <v>0</v>
      </c>
      <c r="K345" t="s">
        <v>15</v>
      </c>
      <c r="L345" t="s">
        <v>5</v>
      </c>
    </row>
    <row r="346" spans="1:14" x14ac:dyDescent="0.25">
      <c r="A346" s="1">
        <v>42909</v>
      </c>
      <c r="B346" t="s">
        <v>472</v>
      </c>
      <c r="C346">
        <v>2018</v>
      </c>
      <c r="D346" t="s">
        <v>1</v>
      </c>
      <c r="E346" t="s">
        <v>473</v>
      </c>
      <c r="F346" t="s">
        <v>132</v>
      </c>
      <c r="G346" s="2">
        <v>132221.59</v>
      </c>
      <c r="H346">
        <v>145</v>
      </c>
      <c r="I346" t="s">
        <v>4</v>
      </c>
      <c r="J346">
        <v>23</v>
      </c>
      <c r="L346" t="s">
        <v>2077</v>
      </c>
      <c r="M346" t="s">
        <v>2078</v>
      </c>
      <c r="N346" t="s">
        <v>2079</v>
      </c>
    </row>
    <row r="347" spans="1:14" x14ac:dyDescent="0.25">
      <c r="A347" s="1">
        <v>43018</v>
      </c>
      <c r="B347" t="s">
        <v>176</v>
      </c>
      <c r="C347">
        <v>2018</v>
      </c>
      <c r="D347" t="s">
        <v>1</v>
      </c>
      <c r="E347" t="s">
        <v>177</v>
      </c>
      <c r="F347" t="s">
        <v>31</v>
      </c>
      <c r="G347" s="2">
        <v>132543.10999999999</v>
      </c>
      <c r="H347">
        <v>36</v>
      </c>
      <c r="I347">
        <v>0</v>
      </c>
      <c r="K347" t="s">
        <v>15</v>
      </c>
      <c r="L347" t="s">
        <v>11</v>
      </c>
    </row>
    <row r="348" spans="1:14" x14ac:dyDescent="0.25">
      <c r="A348" s="1">
        <v>43040</v>
      </c>
      <c r="B348" t="s">
        <v>2011</v>
      </c>
      <c r="C348">
        <v>2018</v>
      </c>
      <c r="D348" t="s">
        <v>1</v>
      </c>
      <c r="E348" t="s">
        <v>2012</v>
      </c>
      <c r="F348" t="s">
        <v>31</v>
      </c>
      <c r="G348" s="2">
        <v>132543.10999999999</v>
      </c>
      <c r="H348">
        <v>14</v>
      </c>
      <c r="I348">
        <v>0</v>
      </c>
      <c r="K348" t="s">
        <v>15</v>
      </c>
      <c r="L348" t="s">
        <v>11</v>
      </c>
    </row>
    <row r="349" spans="1:14" x14ac:dyDescent="0.25">
      <c r="A349" s="1">
        <v>43020</v>
      </c>
      <c r="B349" t="s">
        <v>219</v>
      </c>
      <c r="C349">
        <v>2018</v>
      </c>
      <c r="D349" t="s">
        <v>1</v>
      </c>
      <c r="E349" t="s">
        <v>220</v>
      </c>
      <c r="F349" t="s">
        <v>31</v>
      </c>
      <c r="G349" s="2">
        <v>132543.10999999999</v>
      </c>
      <c r="H349">
        <v>34</v>
      </c>
      <c r="I349">
        <v>0</v>
      </c>
      <c r="K349" t="s">
        <v>15</v>
      </c>
      <c r="L349" t="s">
        <v>5</v>
      </c>
    </row>
    <row r="350" spans="1:14" x14ac:dyDescent="0.25">
      <c r="A350" s="1">
        <v>42942</v>
      </c>
      <c r="B350" t="s">
        <v>604</v>
      </c>
      <c r="C350">
        <v>2018</v>
      </c>
      <c r="D350" t="s">
        <v>1</v>
      </c>
      <c r="E350" t="s">
        <v>605</v>
      </c>
      <c r="F350" t="s">
        <v>157</v>
      </c>
      <c r="G350" s="2">
        <v>132544.35999999999</v>
      </c>
      <c r="H350">
        <v>112</v>
      </c>
      <c r="I350">
        <v>0</v>
      </c>
      <c r="K350" t="s">
        <v>15</v>
      </c>
      <c r="L350" t="s">
        <v>5</v>
      </c>
    </row>
    <row r="351" spans="1:14" x14ac:dyDescent="0.25">
      <c r="A351" s="1">
        <v>43014</v>
      </c>
      <c r="B351" t="s">
        <v>133</v>
      </c>
      <c r="C351">
        <v>2018</v>
      </c>
      <c r="D351" t="s">
        <v>1</v>
      </c>
      <c r="E351" t="s">
        <v>134</v>
      </c>
      <c r="F351" t="s">
        <v>129</v>
      </c>
      <c r="G351" s="2">
        <v>132543.10999999999</v>
      </c>
      <c r="H351">
        <v>40</v>
      </c>
      <c r="I351">
        <v>0</v>
      </c>
      <c r="K351" t="s">
        <v>15</v>
      </c>
      <c r="L351" t="s">
        <v>5</v>
      </c>
    </row>
    <row r="352" spans="1:14" x14ac:dyDescent="0.25">
      <c r="A352" s="1">
        <v>43026</v>
      </c>
      <c r="B352" t="s">
        <v>341</v>
      </c>
      <c r="C352">
        <v>2018</v>
      </c>
      <c r="D352" t="s">
        <v>1</v>
      </c>
      <c r="E352" t="s">
        <v>342</v>
      </c>
      <c r="F352" t="s">
        <v>210</v>
      </c>
      <c r="G352" s="2">
        <v>132543.10999999999</v>
      </c>
      <c r="H352">
        <v>28</v>
      </c>
      <c r="I352">
        <v>0</v>
      </c>
      <c r="K352" t="s">
        <v>15</v>
      </c>
      <c r="L352" t="s">
        <v>5</v>
      </c>
    </row>
    <row r="353" spans="1:14" x14ac:dyDescent="0.25">
      <c r="A353" s="1">
        <v>42912</v>
      </c>
      <c r="B353" t="s">
        <v>596</v>
      </c>
      <c r="C353">
        <v>2018</v>
      </c>
      <c r="D353" t="s">
        <v>1</v>
      </c>
      <c r="E353" t="s">
        <v>597</v>
      </c>
      <c r="F353" t="s">
        <v>132</v>
      </c>
      <c r="G353" s="2">
        <v>132221.59</v>
      </c>
      <c r="H353">
        <v>142</v>
      </c>
      <c r="I353">
        <v>0</v>
      </c>
      <c r="K353" t="s">
        <v>15</v>
      </c>
      <c r="L353" t="s">
        <v>5</v>
      </c>
    </row>
    <row r="354" spans="1:14" x14ac:dyDescent="0.25">
      <c r="A354" s="1">
        <v>43010</v>
      </c>
      <c r="B354" t="s">
        <v>29</v>
      </c>
      <c r="C354">
        <v>2018</v>
      </c>
      <c r="D354" t="s">
        <v>1</v>
      </c>
      <c r="E354" t="s">
        <v>30</v>
      </c>
      <c r="F354" t="s">
        <v>31</v>
      </c>
      <c r="G354" s="2">
        <v>132544.35999999999</v>
      </c>
      <c r="H354">
        <v>44</v>
      </c>
      <c r="J354">
        <v>15</v>
      </c>
      <c r="L354" t="s">
        <v>2077</v>
      </c>
      <c r="M354" t="s">
        <v>2078</v>
      </c>
      <c r="N354" t="s">
        <v>2081</v>
      </c>
    </row>
    <row r="355" spans="1:14" x14ac:dyDescent="0.25">
      <c r="A355" s="1">
        <v>43029</v>
      </c>
      <c r="B355" t="s">
        <v>437</v>
      </c>
      <c r="C355">
        <v>2018</v>
      </c>
      <c r="D355" t="s">
        <v>1</v>
      </c>
      <c r="E355" t="s">
        <v>438</v>
      </c>
      <c r="F355" t="s">
        <v>31</v>
      </c>
      <c r="G355" s="2">
        <v>132543.10999999999</v>
      </c>
      <c r="H355">
        <v>25</v>
      </c>
      <c r="I355">
        <v>0</v>
      </c>
      <c r="K355" t="s">
        <v>15</v>
      </c>
      <c r="L355" t="s">
        <v>5</v>
      </c>
    </row>
    <row r="356" spans="1:14" x14ac:dyDescent="0.25">
      <c r="A356" s="1">
        <v>42942</v>
      </c>
      <c r="B356" t="s">
        <v>602</v>
      </c>
      <c r="C356">
        <v>2018</v>
      </c>
      <c r="D356" t="s">
        <v>1</v>
      </c>
      <c r="E356" t="s">
        <v>603</v>
      </c>
      <c r="F356" t="s">
        <v>65</v>
      </c>
      <c r="G356" s="2">
        <v>132544.35999999999</v>
      </c>
      <c r="H356">
        <v>112</v>
      </c>
      <c r="I356">
        <v>0</v>
      </c>
      <c r="K356" t="s">
        <v>15</v>
      </c>
      <c r="L356" t="s">
        <v>5</v>
      </c>
    </row>
    <row r="357" spans="1:14" x14ac:dyDescent="0.25">
      <c r="A357" s="1">
        <v>43029</v>
      </c>
      <c r="B357" t="s">
        <v>435</v>
      </c>
      <c r="C357">
        <v>2018</v>
      </c>
      <c r="D357" t="s">
        <v>1</v>
      </c>
      <c r="E357" t="s">
        <v>436</v>
      </c>
      <c r="F357" t="s">
        <v>432</v>
      </c>
      <c r="G357" s="2">
        <v>132543.10999999999</v>
      </c>
      <c r="H357">
        <v>25</v>
      </c>
      <c r="I357" t="s">
        <v>4</v>
      </c>
      <c r="J357">
        <v>20</v>
      </c>
      <c r="L357" t="s">
        <v>2077</v>
      </c>
      <c r="M357" t="s">
        <v>2078</v>
      </c>
      <c r="N357" t="s">
        <v>2079</v>
      </c>
    </row>
    <row r="358" spans="1:14" x14ac:dyDescent="0.25">
      <c r="A358" s="1">
        <v>43026</v>
      </c>
      <c r="B358" t="s">
        <v>343</v>
      </c>
      <c r="C358">
        <v>2018</v>
      </c>
      <c r="D358" t="s">
        <v>1</v>
      </c>
      <c r="E358" t="s">
        <v>344</v>
      </c>
      <c r="F358" t="s">
        <v>31</v>
      </c>
      <c r="G358" s="2">
        <v>132543.10999999999</v>
      </c>
      <c r="H358">
        <v>28</v>
      </c>
      <c r="I358">
        <v>0</v>
      </c>
      <c r="K358" t="s">
        <v>15</v>
      </c>
      <c r="L358" t="s">
        <v>5</v>
      </c>
    </row>
    <row r="359" spans="1:14" x14ac:dyDescent="0.25">
      <c r="A359" s="1">
        <v>43029</v>
      </c>
      <c r="B359" t="s">
        <v>433</v>
      </c>
      <c r="C359">
        <v>2018</v>
      </c>
      <c r="D359" t="s">
        <v>1</v>
      </c>
      <c r="E359" t="s">
        <v>434</v>
      </c>
      <c r="F359" t="s">
        <v>31</v>
      </c>
      <c r="G359" s="2">
        <v>132543.10999999999</v>
      </c>
      <c r="H359">
        <v>25</v>
      </c>
      <c r="I359">
        <v>0</v>
      </c>
      <c r="K359" t="s">
        <v>15</v>
      </c>
      <c r="L359" t="s">
        <v>5</v>
      </c>
    </row>
    <row r="360" spans="1:14" x14ac:dyDescent="0.25">
      <c r="A360" s="1">
        <v>43014</v>
      </c>
      <c r="B360" t="s">
        <v>135</v>
      </c>
      <c r="C360">
        <v>2018</v>
      </c>
      <c r="D360" t="s">
        <v>1</v>
      </c>
      <c r="E360" t="s">
        <v>136</v>
      </c>
      <c r="F360" t="s">
        <v>132</v>
      </c>
      <c r="G360" s="2">
        <v>132543.10999999999</v>
      </c>
      <c r="H360">
        <v>40</v>
      </c>
      <c r="I360">
        <v>0</v>
      </c>
      <c r="K360" t="s">
        <v>15</v>
      </c>
      <c r="L360" t="s">
        <v>5</v>
      </c>
    </row>
    <row r="361" spans="1:14" x14ac:dyDescent="0.25">
      <c r="A361" s="1">
        <v>43029</v>
      </c>
      <c r="B361" t="s">
        <v>430</v>
      </c>
      <c r="C361">
        <v>2018</v>
      </c>
      <c r="D361" t="s">
        <v>1</v>
      </c>
      <c r="E361" t="s">
        <v>431</v>
      </c>
      <c r="F361" t="s">
        <v>432</v>
      </c>
      <c r="G361" s="2">
        <v>132543.41</v>
      </c>
      <c r="H361">
        <v>25</v>
      </c>
      <c r="I361">
        <v>0</v>
      </c>
      <c r="K361" t="s">
        <v>15</v>
      </c>
      <c r="L361" t="s">
        <v>5</v>
      </c>
    </row>
    <row r="362" spans="1:14" x14ac:dyDescent="0.25">
      <c r="A362" s="1">
        <v>43026</v>
      </c>
      <c r="B362" t="s">
        <v>347</v>
      </c>
      <c r="C362">
        <v>2018</v>
      </c>
      <c r="D362" t="s">
        <v>1</v>
      </c>
      <c r="E362" t="s">
        <v>348</v>
      </c>
      <c r="F362" t="s">
        <v>349</v>
      </c>
      <c r="G362" s="2">
        <v>132543.10999999999</v>
      </c>
      <c r="H362">
        <v>28</v>
      </c>
      <c r="I362">
        <v>0</v>
      </c>
      <c r="K362" t="s">
        <v>15</v>
      </c>
      <c r="L362" t="s">
        <v>5</v>
      </c>
    </row>
    <row r="363" spans="1:14" x14ac:dyDescent="0.25">
      <c r="A363" s="1">
        <v>43026</v>
      </c>
      <c r="B363" t="s">
        <v>350</v>
      </c>
      <c r="C363">
        <v>2018</v>
      </c>
      <c r="D363" t="s">
        <v>1</v>
      </c>
      <c r="E363" t="s">
        <v>351</v>
      </c>
      <c r="F363" t="s">
        <v>31</v>
      </c>
      <c r="G363" s="2">
        <v>132543.10999999999</v>
      </c>
      <c r="H363">
        <v>28</v>
      </c>
      <c r="I363">
        <v>0</v>
      </c>
      <c r="K363" t="s">
        <v>15</v>
      </c>
      <c r="L363" t="s">
        <v>5</v>
      </c>
    </row>
    <row r="364" spans="1:14" x14ac:dyDescent="0.25">
      <c r="A364" s="1">
        <v>43020</v>
      </c>
      <c r="B364" t="s">
        <v>197</v>
      </c>
      <c r="C364">
        <v>2018</v>
      </c>
      <c r="D364" t="s">
        <v>1</v>
      </c>
      <c r="E364" t="s">
        <v>198</v>
      </c>
      <c r="F364" t="s">
        <v>31</v>
      </c>
      <c r="G364" s="2">
        <v>132543.10999999999</v>
      </c>
      <c r="H364">
        <v>34</v>
      </c>
      <c r="I364">
        <v>0</v>
      </c>
      <c r="K364" t="s">
        <v>15</v>
      </c>
      <c r="L364" t="s">
        <v>5</v>
      </c>
    </row>
    <row r="365" spans="1:14" x14ac:dyDescent="0.25">
      <c r="A365" s="1">
        <v>43018</v>
      </c>
      <c r="B365" t="s">
        <v>180</v>
      </c>
      <c r="C365">
        <v>2018</v>
      </c>
      <c r="D365" t="s">
        <v>1</v>
      </c>
      <c r="E365" t="s">
        <v>181</v>
      </c>
      <c r="F365" t="s">
        <v>31</v>
      </c>
      <c r="G365" s="2">
        <v>132543.10999999999</v>
      </c>
      <c r="H365">
        <v>36</v>
      </c>
      <c r="I365">
        <v>0</v>
      </c>
      <c r="K365" t="s">
        <v>15</v>
      </c>
      <c r="L365" t="s">
        <v>5</v>
      </c>
    </row>
    <row r="366" spans="1:14" x14ac:dyDescent="0.25">
      <c r="A366" s="1">
        <v>42977</v>
      </c>
      <c r="B366" t="s">
        <v>726</v>
      </c>
      <c r="C366">
        <v>2018</v>
      </c>
      <c r="D366" t="s">
        <v>1</v>
      </c>
      <c r="E366" t="s">
        <v>727</v>
      </c>
      <c r="F366" t="s">
        <v>35</v>
      </c>
      <c r="G366" s="2">
        <v>156906.42000000001</v>
      </c>
      <c r="H366">
        <v>77</v>
      </c>
      <c r="I366">
        <v>0</v>
      </c>
      <c r="K366" t="s">
        <v>15</v>
      </c>
      <c r="L366" t="s">
        <v>2102</v>
      </c>
      <c r="M366" t="s">
        <v>2103</v>
      </c>
    </row>
    <row r="367" spans="1:14" x14ac:dyDescent="0.25">
      <c r="A367" s="1">
        <v>43035</v>
      </c>
      <c r="B367" t="s">
        <v>657</v>
      </c>
      <c r="C367">
        <v>2018</v>
      </c>
      <c r="D367" t="s">
        <v>1</v>
      </c>
      <c r="E367" t="s">
        <v>658</v>
      </c>
      <c r="F367" t="s">
        <v>3</v>
      </c>
      <c r="G367" s="2">
        <v>156905.16</v>
      </c>
      <c r="H367">
        <v>19</v>
      </c>
      <c r="I367">
        <v>0</v>
      </c>
      <c r="K367" t="s">
        <v>15</v>
      </c>
      <c r="L367" t="s">
        <v>11</v>
      </c>
    </row>
    <row r="368" spans="1:14" x14ac:dyDescent="0.25">
      <c r="A368" s="1">
        <v>42977</v>
      </c>
      <c r="B368" t="s">
        <v>724</v>
      </c>
      <c r="C368">
        <v>2018</v>
      </c>
      <c r="D368" t="s">
        <v>1</v>
      </c>
      <c r="E368" t="s">
        <v>725</v>
      </c>
      <c r="F368" t="s">
        <v>199</v>
      </c>
      <c r="G368" s="2">
        <v>156906.42000000001</v>
      </c>
      <c r="H368">
        <v>77</v>
      </c>
      <c r="I368">
        <v>0</v>
      </c>
      <c r="K368" t="s">
        <v>15</v>
      </c>
      <c r="L368" t="s">
        <v>2117</v>
      </c>
      <c r="M368" t="s">
        <v>2118</v>
      </c>
    </row>
    <row r="369" spans="1:14" x14ac:dyDescent="0.25">
      <c r="A369" s="1">
        <v>43029</v>
      </c>
      <c r="B369" t="s">
        <v>428</v>
      </c>
      <c r="C369">
        <v>2018</v>
      </c>
      <c r="D369" t="s">
        <v>1</v>
      </c>
      <c r="E369" t="s">
        <v>429</v>
      </c>
      <c r="F369" t="s">
        <v>199</v>
      </c>
      <c r="G369" s="2">
        <v>156905.16</v>
      </c>
      <c r="H369">
        <v>25</v>
      </c>
      <c r="J369">
        <v>1</v>
      </c>
      <c r="L369" t="s">
        <v>2077</v>
      </c>
      <c r="M369" t="s">
        <v>2078</v>
      </c>
      <c r="N369" t="s">
        <v>2081</v>
      </c>
    </row>
    <row r="370" spans="1:14" x14ac:dyDescent="0.25">
      <c r="A370" s="1">
        <v>43040</v>
      </c>
      <c r="B370" t="s">
        <v>2013</v>
      </c>
      <c r="C370">
        <v>2018</v>
      </c>
      <c r="D370" t="s">
        <v>1</v>
      </c>
      <c r="E370" t="s">
        <v>2014</v>
      </c>
      <c r="F370" t="s">
        <v>199</v>
      </c>
      <c r="G370" s="2">
        <v>156905.16</v>
      </c>
      <c r="H370">
        <v>14</v>
      </c>
      <c r="I370">
        <v>0</v>
      </c>
      <c r="K370" t="s">
        <v>15</v>
      </c>
      <c r="L370" t="s">
        <v>11</v>
      </c>
    </row>
    <row r="371" spans="1:14" x14ac:dyDescent="0.25">
      <c r="A371" s="1">
        <v>43020</v>
      </c>
      <c r="B371" t="s">
        <v>200</v>
      </c>
      <c r="C371">
        <v>2018</v>
      </c>
      <c r="D371" t="s">
        <v>1</v>
      </c>
      <c r="E371" t="s">
        <v>201</v>
      </c>
      <c r="F371" t="s">
        <v>18</v>
      </c>
      <c r="G371" s="2">
        <v>156905.16</v>
      </c>
      <c r="H371">
        <v>34</v>
      </c>
      <c r="I371">
        <v>0</v>
      </c>
      <c r="K371" t="s">
        <v>15</v>
      </c>
      <c r="L371" t="s">
        <v>5</v>
      </c>
    </row>
    <row r="372" spans="1:14" x14ac:dyDescent="0.25">
      <c r="A372" s="1">
        <v>43026</v>
      </c>
      <c r="B372" t="s">
        <v>354</v>
      </c>
      <c r="C372">
        <v>2018</v>
      </c>
      <c r="D372" t="s">
        <v>1</v>
      </c>
      <c r="E372" t="s">
        <v>355</v>
      </c>
      <c r="F372" t="s">
        <v>303</v>
      </c>
      <c r="G372" s="2">
        <v>156905.16</v>
      </c>
      <c r="H372">
        <v>28</v>
      </c>
      <c r="J372">
        <v>15</v>
      </c>
      <c r="L372" t="s">
        <v>2077</v>
      </c>
      <c r="M372" t="s">
        <v>2078</v>
      </c>
      <c r="N372" t="s">
        <v>2079</v>
      </c>
    </row>
    <row r="373" spans="1:14" x14ac:dyDescent="0.25">
      <c r="A373" s="1">
        <v>43049</v>
      </c>
      <c r="B373" t="s">
        <v>2015</v>
      </c>
      <c r="C373">
        <v>2018</v>
      </c>
      <c r="D373" t="s">
        <v>1</v>
      </c>
      <c r="E373" t="s">
        <v>2016</v>
      </c>
      <c r="F373" t="s">
        <v>533</v>
      </c>
      <c r="G373" s="2">
        <v>156905.16</v>
      </c>
      <c r="H373">
        <v>5</v>
      </c>
      <c r="I373">
        <v>0</v>
      </c>
      <c r="K373" t="s">
        <v>15</v>
      </c>
    </row>
    <row r="374" spans="1:14" x14ac:dyDescent="0.25">
      <c r="A374" s="1">
        <v>43020</v>
      </c>
      <c r="B374" t="s">
        <v>202</v>
      </c>
      <c r="C374">
        <v>2018</v>
      </c>
      <c r="D374" t="s">
        <v>1</v>
      </c>
      <c r="E374" t="s">
        <v>203</v>
      </c>
      <c r="F374" t="s">
        <v>3</v>
      </c>
      <c r="G374" s="2">
        <v>156905.16</v>
      </c>
      <c r="H374">
        <v>34</v>
      </c>
      <c r="J374">
        <v>1</v>
      </c>
      <c r="L374" t="s">
        <v>2077</v>
      </c>
      <c r="M374" t="s">
        <v>2078</v>
      </c>
      <c r="N374" t="s">
        <v>2081</v>
      </c>
    </row>
    <row r="375" spans="1:14" x14ac:dyDescent="0.25">
      <c r="A375" s="1">
        <v>43029</v>
      </c>
      <c r="B375" t="s">
        <v>439</v>
      </c>
      <c r="C375">
        <v>2018</v>
      </c>
      <c r="D375" t="s">
        <v>1</v>
      </c>
      <c r="E375" t="s">
        <v>440</v>
      </c>
      <c r="F375" t="s">
        <v>199</v>
      </c>
      <c r="G375" s="2">
        <v>156905.16</v>
      </c>
      <c r="H375">
        <v>25</v>
      </c>
      <c r="I375">
        <v>0</v>
      </c>
      <c r="K375" t="s">
        <v>15</v>
      </c>
      <c r="L375" t="s">
        <v>5</v>
      </c>
    </row>
    <row r="376" spans="1:14" x14ac:dyDescent="0.25">
      <c r="A376" s="1">
        <v>43049</v>
      </c>
      <c r="B376" t="s">
        <v>2017</v>
      </c>
      <c r="C376">
        <v>2018</v>
      </c>
      <c r="D376" t="s">
        <v>1</v>
      </c>
      <c r="E376" t="s">
        <v>2018</v>
      </c>
      <c r="F376" t="s">
        <v>533</v>
      </c>
      <c r="G376" s="2">
        <v>156905.16</v>
      </c>
      <c r="H376">
        <v>5</v>
      </c>
      <c r="I376">
        <v>0</v>
      </c>
      <c r="K376" t="s">
        <v>15</v>
      </c>
    </row>
    <row r="377" spans="1:14" x14ac:dyDescent="0.25">
      <c r="A377" s="1">
        <v>43040</v>
      </c>
      <c r="B377" t="s">
        <v>2019</v>
      </c>
      <c r="C377">
        <v>2018</v>
      </c>
      <c r="D377" t="s">
        <v>1</v>
      </c>
      <c r="E377" t="s">
        <v>2020</v>
      </c>
      <c r="F377" t="s">
        <v>300</v>
      </c>
      <c r="G377" s="2">
        <v>156905.16</v>
      </c>
      <c r="H377">
        <v>14</v>
      </c>
      <c r="I377">
        <v>0</v>
      </c>
      <c r="K377" t="s">
        <v>15</v>
      </c>
      <c r="L377" t="s">
        <v>5</v>
      </c>
    </row>
    <row r="378" spans="1:14" x14ac:dyDescent="0.25">
      <c r="A378" s="1">
        <v>43049</v>
      </c>
      <c r="B378" t="s">
        <v>2021</v>
      </c>
      <c r="C378">
        <v>2018</v>
      </c>
      <c r="D378" t="s">
        <v>1</v>
      </c>
      <c r="E378" t="s">
        <v>2022</v>
      </c>
      <c r="F378" t="s">
        <v>199</v>
      </c>
      <c r="G378" s="2">
        <v>156905.16</v>
      </c>
      <c r="H378">
        <v>5</v>
      </c>
      <c r="I378">
        <v>0</v>
      </c>
      <c r="K378" t="s">
        <v>15</v>
      </c>
    </row>
    <row r="379" spans="1:14" x14ac:dyDescent="0.25">
      <c r="A379" s="1">
        <v>43035</v>
      </c>
      <c r="B379" t="s">
        <v>662</v>
      </c>
      <c r="C379">
        <v>2018</v>
      </c>
      <c r="D379" t="s">
        <v>1</v>
      </c>
      <c r="E379" t="s">
        <v>663</v>
      </c>
      <c r="F379" t="s">
        <v>18</v>
      </c>
      <c r="G379" s="2">
        <v>156905.16</v>
      </c>
      <c r="H379">
        <v>19</v>
      </c>
      <c r="I379">
        <v>0</v>
      </c>
      <c r="K379" t="s">
        <v>15</v>
      </c>
      <c r="L379" t="s">
        <v>11</v>
      </c>
    </row>
    <row r="380" spans="1:14" x14ac:dyDescent="0.25">
      <c r="A380" s="1">
        <v>43001</v>
      </c>
      <c r="B380" t="s">
        <v>484</v>
      </c>
      <c r="C380">
        <v>2018</v>
      </c>
      <c r="D380" t="s">
        <v>1</v>
      </c>
      <c r="E380" t="s">
        <v>485</v>
      </c>
      <c r="F380" t="s">
        <v>35</v>
      </c>
      <c r="G380" s="2">
        <v>156906.42000000001</v>
      </c>
      <c r="H380">
        <v>53</v>
      </c>
      <c r="I380">
        <v>0</v>
      </c>
      <c r="K380" t="s">
        <v>15</v>
      </c>
      <c r="L380" t="s">
        <v>5</v>
      </c>
    </row>
    <row r="381" spans="1:14" x14ac:dyDescent="0.25">
      <c r="A381" s="1">
        <v>43052</v>
      </c>
      <c r="B381" t="s">
        <v>2023</v>
      </c>
      <c r="C381">
        <v>2018</v>
      </c>
      <c r="D381" t="s">
        <v>1</v>
      </c>
      <c r="E381" t="s">
        <v>2024</v>
      </c>
      <c r="F381" t="s">
        <v>2025</v>
      </c>
      <c r="G381" s="2">
        <v>159818.32</v>
      </c>
      <c r="H381">
        <v>2</v>
      </c>
      <c r="I381">
        <v>0</v>
      </c>
      <c r="K381" t="s">
        <v>15</v>
      </c>
    </row>
    <row r="382" spans="1:14" x14ac:dyDescent="0.25">
      <c r="A382" s="1">
        <v>42998</v>
      </c>
      <c r="B382" t="s">
        <v>414</v>
      </c>
      <c r="C382">
        <v>2018</v>
      </c>
      <c r="D382" t="s">
        <v>1</v>
      </c>
      <c r="E382" t="s">
        <v>415</v>
      </c>
      <c r="F382" t="s">
        <v>3</v>
      </c>
      <c r="G382" s="2">
        <v>156906.42000000001</v>
      </c>
      <c r="H382">
        <v>56</v>
      </c>
      <c r="I382">
        <v>0</v>
      </c>
      <c r="K382" t="s">
        <v>15</v>
      </c>
      <c r="L382" t="s">
        <v>11</v>
      </c>
    </row>
    <row r="383" spans="1:14" x14ac:dyDescent="0.25">
      <c r="A383" s="1">
        <v>43035</v>
      </c>
      <c r="B383" t="s">
        <v>640</v>
      </c>
      <c r="C383">
        <v>2016</v>
      </c>
      <c r="D383" t="s">
        <v>23</v>
      </c>
      <c r="E383" t="s">
        <v>641</v>
      </c>
      <c r="F383" t="s">
        <v>452</v>
      </c>
      <c r="G383" s="2">
        <v>120000</v>
      </c>
      <c r="H383">
        <v>19</v>
      </c>
      <c r="J383">
        <v>8</v>
      </c>
      <c r="L383" t="s">
        <v>2077</v>
      </c>
      <c r="M383" t="s">
        <v>2078</v>
      </c>
      <c r="N383" t="s">
        <v>2080</v>
      </c>
    </row>
    <row r="384" spans="1:14" x14ac:dyDescent="0.25">
      <c r="A384" s="1">
        <v>42912</v>
      </c>
      <c r="B384" t="s">
        <v>592</v>
      </c>
      <c r="C384">
        <v>2018</v>
      </c>
      <c r="D384" t="s">
        <v>1</v>
      </c>
      <c r="E384" t="s">
        <v>593</v>
      </c>
      <c r="F384" t="s">
        <v>210</v>
      </c>
      <c r="G384" s="2">
        <v>152704.34</v>
      </c>
      <c r="H384">
        <v>142</v>
      </c>
      <c r="I384">
        <v>0</v>
      </c>
      <c r="K384" t="s">
        <v>15</v>
      </c>
      <c r="L384" t="s">
        <v>2117</v>
      </c>
      <c r="M384" t="s">
        <v>2118</v>
      </c>
    </row>
    <row r="385" spans="1:14" x14ac:dyDescent="0.25">
      <c r="A385" s="1">
        <v>43028</v>
      </c>
      <c r="B385" t="s">
        <v>416</v>
      </c>
      <c r="C385">
        <v>2018</v>
      </c>
      <c r="D385" t="s">
        <v>1</v>
      </c>
      <c r="E385" t="s">
        <v>417</v>
      </c>
      <c r="F385" t="s">
        <v>210</v>
      </c>
      <c r="G385" s="2">
        <v>155865.82999999999</v>
      </c>
      <c r="H385">
        <v>26</v>
      </c>
      <c r="I385" t="s">
        <v>4</v>
      </c>
      <c r="J385">
        <v>26</v>
      </c>
      <c r="L385" t="s">
        <v>2077</v>
      </c>
      <c r="M385" t="s">
        <v>2078</v>
      </c>
      <c r="N385" t="s">
        <v>2079</v>
      </c>
    </row>
    <row r="386" spans="1:14" x14ac:dyDescent="0.25">
      <c r="A386" s="1">
        <v>43020</v>
      </c>
      <c r="B386" t="s">
        <v>213</v>
      </c>
      <c r="C386">
        <v>2018</v>
      </c>
      <c r="D386" t="s">
        <v>1</v>
      </c>
      <c r="E386" t="s">
        <v>214</v>
      </c>
      <c r="F386" t="s">
        <v>129</v>
      </c>
      <c r="G386" s="2">
        <v>153025.87</v>
      </c>
      <c r="H386">
        <v>34</v>
      </c>
      <c r="I386">
        <v>0</v>
      </c>
      <c r="K386" t="s">
        <v>15</v>
      </c>
      <c r="L386" t="s">
        <v>2089</v>
      </c>
      <c r="M386" t="s">
        <v>2090</v>
      </c>
      <c r="N386" t="s">
        <v>2091</v>
      </c>
    </row>
    <row r="387" spans="1:14" x14ac:dyDescent="0.25">
      <c r="A387" s="1">
        <v>43031</v>
      </c>
      <c r="B387" t="s">
        <v>508</v>
      </c>
      <c r="C387">
        <v>2017</v>
      </c>
      <c r="D387" t="s">
        <v>23</v>
      </c>
      <c r="E387" t="s">
        <v>509</v>
      </c>
      <c r="F387" t="s">
        <v>297</v>
      </c>
      <c r="G387" s="2">
        <v>140000</v>
      </c>
      <c r="H387">
        <v>23</v>
      </c>
      <c r="I387">
        <v>0</v>
      </c>
      <c r="K387" t="s">
        <v>15</v>
      </c>
    </row>
    <row r="388" spans="1:14" x14ac:dyDescent="0.25">
      <c r="A388" s="1">
        <v>43011</v>
      </c>
      <c r="B388" t="s">
        <v>38</v>
      </c>
      <c r="C388">
        <v>2016</v>
      </c>
      <c r="D388" t="s">
        <v>23</v>
      </c>
      <c r="E388" t="s">
        <v>39</v>
      </c>
      <c r="F388" t="s">
        <v>40</v>
      </c>
      <c r="G388" s="2">
        <v>185000</v>
      </c>
      <c r="H388">
        <v>43</v>
      </c>
      <c r="J388">
        <v>1</v>
      </c>
      <c r="L388" t="s">
        <v>2077</v>
      </c>
      <c r="M388" t="s">
        <v>2078</v>
      </c>
      <c r="N388" t="s">
        <v>2080</v>
      </c>
    </row>
    <row r="389" spans="1:14" x14ac:dyDescent="0.25">
      <c r="A389" s="1">
        <v>42865</v>
      </c>
      <c r="B389" t="s">
        <v>170</v>
      </c>
      <c r="C389">
        <v>2015</v>
      </c>
      <c r="D389" t="s">
        <v>23</v>
      </c>
      <c r="E389" t="s">
        <v>171</v>
      </c>
      <c r="F389" t="s">
        <v>25</v>
      </c>
      <c r="G389" s="2">
        <v>160000</v>
      </c>
      <c r="H389">
        <v>189</v>
      </c>
      <c r="I389" t="s">
        <v>4</v>
      </c>
      <c r="J389">
        <v>82</v>
      </c>
      <c r="L389" t="s">
        <v>2077</v>
      </c>
      <c r="M389" t="s">
        <v>2078</v>
      </c>
      <c r="N389" t="s">
        <v>2080</v>
      </c>
    </row>
  </sheetData>
  <sortState ref="A1:N389">
    <sortCondition ref="E1:E3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K20" sqref="K20"/>
    </sheetView>
  </sheetViews>
  <sheetFormatPr baseColWidth="10" defaultRowHeight="15" x14ac:dyDescent="0.25"/>
  <cols>
    <col min="10" max="10" width="27.28515625" bestFit="1" customWidth="1"/>
  </cols>
  <sheetData>
    <row r="1" spans="1:12" x14ac:dyDescent="0.25">
      <c r="A1" s="1"/>
      <c r="F1" s="2"/>
      <c r="K1" s="13"/>
    </row>
    <row r="2" spans="1:12" x14ac:dyDescent="0.25">
      <c r="A2" s="1"/>
      <c r="F2" s="2"/>
      <c r="K2" s="13"/>
    </row>
    <row r="3" spans="1:12" x14ac:dyDescent="0.25">
      <c r="A3" s="1"/>
      <c r="F3" s="2"/>
      <c r="K3" s="13"/>
    </row>
    <row r="4" spans="1:12" x14ac:dyDescent="0.25">
      <c r="A4" s="1">
        <v>42877</v>
      </c>
      <c r="B4" t="s">
        <v>453</v>
      </c>
      <c r="C4">
        <v>2017</v>
      </c>
      <c r="D4" t="s">
        <v>1</v>
      </c>
      <c r="E4" t="s">
        <v>454</v>
      </c>
      <c r="F4" s="2">
        <v>214578.2</v>
      </c>
      <c r="G4">
        <v>177</v>
      </c>
      <c r="H4" t="s">
        <v>4</v>
      </c>
      <c r="I4">
        <v>33</v>
      </c>
      <c r="J4" t="s">
        <v>1866</v>
      </c>
      <c r="K4" s="13"/>
      <c r="L4" t="s">
        <v>5</v>
      </c>
    </row>
    <row r="5" spans="1:12" x14ac:dyDescent="0.25">
      <c r="A5" s="1">
        <v>42850</v>
      </c>
      <c r="B5" t="s">
        <v>534</v>
      </c>
      <c r="C5">
        <v>2015</v>
      </c>
      <c r="D5" t="s">
        <v>23</v>
      </c>
      <c r="E5" t="s">
        <v>535</v>
      </c>
      <c r="F5" s="2">
        <v>120000</v>
      </c>
      <c r="G5">
        <v>204</v>
      </c>
      <c r="H5" t="s">
        <v>4</v>
      </c>
      <c r="I5">
        <v>82</v>
      </c>
      <c r="J5" t="s">
        <v>1866</v>
      </c>
      <c r="K5" s="13"/>
    </row>
    <row r="6" spans="1:12" x14ac:dyDescent="0.25">
      <c r="A6" s="1">
        <v>42987</v>
      </c>
      <c r="B6" t="s">
        <v>168</v>
      </c>
      <c r="C6">
        <v>2018</v>
      </c>
      <c r="D6" t="s">
        <v>1</v>
      </c>
      <c r="E6" t="s">
        <v>169</v>
      </c>
      <c r="F6" s="2">
        <v>169165.05</v>
      </c>
      <c r="G6">
        <v>67</v>
      </c>
      <c r="I6">
        <v>2</v>
      </c>
      <c r="J6" t="s">
        <v>1866</v>
      </c>
      <c r="K6" s="13"/>
      <c r="L6" t="s">
        <v>5</v>
      </c>
    </row>
    <row r="7" spans="1:12" x14ac:dyDescent="0.25">
      <c r="A7" s="1">
        <v>43021</v>
      </c>
      <c r="B7" t="s">
        <v>237</v>
      </c>
      <c r="C7">
        <v>2018</v>
      </c>
      <c r="D7" t="s">
        <v>1</v>
      </c>
      <c r="E7" t="s">
        <v>238</v>
      </c>
      <c r="F7" s="2">
        <v>169163.8</v>
      </c>
      <c r="G7">
        <v>33</v>
      </c>
      <c r="I7">
        <v>12</v>
      </c>
      <c r="J7" t="s">
        <v>1866</v>
      </c>
      <c r="K7" s="13"/>
      <c r="L7" t="s">
        <v>5</v>
      </c>
    </row>
    <row r="8" spans="1:12" x14ac:dyDescent="0.25">
      <c r="A8" s="1">
        <v>43033</v>
      </c>
      <c r="B8" t="s">
        <v>583</v>
      </c>
      <c r="C8">
        <v>2018</v>
      </c>
      <c r="D8" t="s">
        <v>1</v>
      </c>
      <c r="E8" t="s">
        <v>584</v>
      </c>
      <c r="F8" s="2">
        <v>169163.8</v>
      </c>
      <c r="G8">
        <v>21</v>
      </c>
      <c r="I8">
        <v>1</v>
      </c>
      <c r="J8" t="s">
        <v>1866</v>
      </c>
      <c r="K8" s="13"/>
      <c r="L8" t="s">
        <v>11</v>
      </c>
    </row>
    <row r="9" spans="1:12" x14ac:dyDescent="0.25">
      <c r="A9" s="1">
        <v>43052</v>
      </c>
      <c r="B9" t="s">
        <v>1907</v>
      </c>
      <c r="C9">
        <v>2018</v>
      </c>
      <c r="D9" t="s">
        <v>1</v>
      </c>
      <c r="E9" t="s">
        <v>1908</v>
      </c>
      <c r="F9" s="2">
        <v>172311.56</v>
      </c>
      <c r="G9">
        <v>2</v>
      </c>
      <c r="I9">
        <v>2</v>
      </c>
      <c r="J9" t="s">
        <v>1866</v>
      </c>
      <c r="K9" s="13"/>
    </row>
    <row r="10" spans="1:12" x14ac:dyDescent="0.25">
      <c r="A10" s="1">
        <v>42921</v>
      </c>
      <c r="B10" t="s">
        <v>72</v>
      </c>
      <c r="C10">
        <v>2018</v>
      </c>
      <c r="D10" t="s">
        <v>1</v>
      </c>
      <c r="E10" t="s">
        <v>73</v>
      </c>
      <c r="F10" s="2">
        <v>169165.05</v>
      </c>
      <c r="G10">
        <v>133</v>
      </c>
      <c r="I10">
        <v>1</v>
      </c>
      <c r="J10" t="s">
        <v>1866</v>
      </c>
      <c r="K10" s="13"/>
      <c r="L10" t="s">
        <v>5</v>
      </c>
    </row>
    <row r="11" spans="1:12" x14ac:dyDescent="0.25">
      <c r="A11" s="1">
        <v>42929</v>
      </c>
      <c r="B11" t="s">
        <v>227</v>
      </c>
      <c r="C11">
        <v>2018</v>
      </c>
      <c r="D11" t="s">
        <v>1</v>
      </c>
      <c r="E11" t="s">
        <v>228</v>
      </c>
      <c r="F11" s="2">
        <v>169165.05</v>
      </c>
      <c r="G11">
        <v>125</v>
      </c>
      <c r="H11" t="s">
        <v>4</v>
      </c>
      <c r="I11">
        <v>64</v>
      </c>
      <c r="J11" t="s">
        <v>1866</v>
      </c>
      <c r="K11" s="13"/>
      <c r="L11" t="s">
        <v>5</v>
      </c>
    </row>
    <row r="12" spans="1:12" x14ac:dyDescent="0.25">
      <c r="A12" s="1">
        <v>42948</v>
      </c>
      <c r="B12" t="s">
        <v>6</v>
      </c>
      <c r="C12">
        <v>2018</v>
      </c>
      <c r="D12" t="s">
        <v>1</v>
      </c>
      <c r="E12" t="s">
        <v>7</v>
      </c>
      <c r="F12" s="2">
        <v>169165.05</v>
      </c>
      <c r="G12">
        <v>106</v>
      </c>
      <c r="H12" t="s">
        <v>4</v>
      </c>
      <c r="I12">
        <v>33</v>
      </c>
      <c r="J12" t="s">
        <v>1866</v>
      </c>
      <c r="K12" s="13"/>
      <c r="L12" t="s">
        <v>5</v>
      </c>
    </row>
    <row r="13" spans="1:12" x14ac:dyDescent="0.25">
      <c r="A13" s="1">
        <v>42948</v>
      </c>
      <c r="B13" t="s">
        <v>8</v>
      </c>
      <c r="C13">
        <v>2018</v>
      </c>
      <c r="D13" t="s">
        <v>1</v>
      </c>
      <c r="E13" t="s">
        <v>9</v>
      </c>
      <c r="F13" s="2">
        <v>169165.05</v>
      </c>
      <c r="G13">
        <v>106</v>
      </c>
      <c r="H13" t="s">
        <v>4</v>
      </c>
      <c r="I13">
        <v>33</v>
      </c>
      <c r="J13" t="s">
        <v>1866</v>
      </c>
      <c r="K13" s="13"/>
      <c r="L13" t="s">
        <v>11</v>
      </c>
    </row>
    <row r="14" spans="1:12" x14ac:dyDescent="0.25">
      <c r="A14" s="1">
        <v>43027</v>
      </c>
      <c r="B14" t="s">
        <v>398</v>
      </c>
      <c r="C14">
        <v>2018</v>
      </c>
      <c r="D14" t="s">
        <v>1</v>
      </c>
      <c r="E14" t="s">
        <v>399</v>
      </c>
      <c r="F14" s="2">
        <v>169163.8</v>
      </c>
      <c r="G14">
        <v>27</v>
      </c>
      <c r="I14">
        <v>7</v>
      </c>
      <c r="J14" t="s">
        <v>1866</v>
      </c>
      <c r="K14" s="13"/>
      <c r="L14" t="s">
        <v>5</v>
      </c>
    </row>
    <row r="15" spans="1:12" x14ac:dyDescent="0.25">
      <c r="A15" s="1">
        <v>43049</v>
      </c>
      <c r="B15" t="s">
        <v>1929</v>
      </c>
      <c r="C15">
        <v>2018</v>
      </c>
      <c r="D15" t="s">
        <v>1</v>
      </c>
      <c r="E15" t="s">
        <v>1930</v>
      </c>
      <c r="F15" s="2">
        <v>408772.78</v>
      </c>
      <c r="G15">
        <v>5</v>
      </c>
      <c r="I15">
        <v>1</v>
      </c>
      <c r="J15" t="s">
        <v>1866</v>
      </c>
      <c r="K15" s="13"/>
    </row>
    <row r="16" spans="1:12" x14ac:dyDescent="0.25">
      <c r="A16" s="1">
        <v>42770</v>
      </c>
      <c r="B16" t="s">
        <v>55</v>
      </c>
      <c r="C16">
        <v>2017</v>
      </c>
      <c r="D16" t="s">
        <v>1</v>
      </c>
      <c r="E16" t="s">
        <v>56</v>
      </c>
      <c r="F16" s="2">
        <v>172411.23</v>
      </c>
      <c r="G16">
        <v>284</v>
      </c>
      <c r="I16">
        <v>1</v>
      </c>
      <c r="J16" t="s">
        <v>1866</v>
      </c>
      <c r="K16" s="13"/>
      <c r="L16" t="s">
        <v>1965</v>
      </c>
    </row>
    <row r="17" spans="1:12" x14ac:dyDescent="0.25">
      <c r="A17" s="1">
        <v>43003</v>
      </c>
      <c r="B17" t="s">
        <v>556</v>
      </c>
      <c r="C17">
        <v>2018</v>
      </c>
      <c r="D17" t="s">
        <v>1</v>
      </c>
      <c r="E17" t="s">
        <v>557</v>
      </c>
      <c r="F17" s="2">
        <v>186311.6</v>
      </c>
      <c r="G17">
        <v>51</v>
      </c>
      <c r="I17">
        <v>5</v>
      </c>
      <c r="J17" t="s">
        <v>1866</v>
      </c>
      <c r="K17" s="13"/>
      <c r="L17" t="s">
        <v>11</v>
      </c>
    </row>
    <row r="18" spans="1:12" x14ac:dyDescent="0.25">
      <c r="A18" s="1">
        <v>43026</v>
      </c>
      <c r="B18" t="s">
        <v>330</v>
      </c>
      <c r="C18">
        <v>2018</v>
      </c>
      <c r="D18" t="s">
        <v>1</v>
      </c>
      <c r="E18" t="s">
        <v>331</v>
      </c>
      <c r="F18" s="2">
        <v>123620.69</v>
      </c>
      <c r="G18">
        <v>28</v>
      </c>
      <c r="H18" t="s">
        <v>4</v>
      </c>
      <c r="I18">
        <v>26</v>
      </c>
      <c r="J18" t="s">
        <v>1866</v>
      </c>
      <c r="K18" s="13"/>
      <c r="L18" t="s">
        <v>5</v>
      </c>
    </row>
    <row r="19" spans="1:12" x14ac:dyDescent="0.25">
      <c r="A19" s="1">
        <v>42998</v>
      </c>
      <c r="B19" t="s">
        <v>412</v>
      </c>
      <c r="C19">
        <v>2018</v>
      </c>
      <c r="D19" t="s">
        <v>1</v>
      </c>
      <c r="E19" t="s">
        <v>413</v>
      </c>
      <c r="F19" s="2">
        <v>136423.67000000001</v>
      </c>
      <c r="G19">
        <v>56</v>
      </c>
      <c r="H19" t="s">
        <v>4</v>
      </c>
      <c r="I19">
        <v>35</v>
      </c>
      <c r="J19" t="s">
        <v>1866</v>
      </c>
      <c r="K19" s="13"/>
      <c r="L19" t="s">
        <v>11</v>
      </c>
    </row>
    <row r="20" spans="1:12" x14ac:dyDescent="0.25">
      <c r="A20" s="1">
        <v>43035</v>
      </c>
      <c r="B20" t="s">
        <v>655</v>
      </c>
      <c r="C20">
        <v>2018</v>
      </c>
      <c r="D20" t="s">
        <v>1</v>
      </c>
      <c r="E20" t="s">
        <v>656</v>
      </c>
      <c r="F20" s="2">
        <v>136422.41</v>
      </c>
      <c r="G20">
        <v>19</v>
      </c>
      <c r="I20">
        <v>5</v>
      </c>
      <c r="J20" t="s">
        <v>1866</v>
      </c>
      <c r="K20" s="13"/>
      <c r="L20" t="s">
        <v>5</v>
      </c>
    </row>
    <row r="21" spans="1:12" x14ac:dyDescent="0.25">
      <c r="A21" s="1">
        <v>43049</v>
      </c>
      <c r="B21" t="s">
        <v>1995</v>
      </c>
      <c r="C21">
        <v>2018</v>
      </c>
      <c r="D21" t="s">
        <v>1</v>
      </c>
      <c r="E21" t="s">
        <v>1996</v>
      </c>
      <c r="F21" s="2">
        <v>136422.41</v>
      </c>
      <c r="G21">
        <v>5</v>
      </c>
      <c r="I21">
        <v>1</v>
      </c>
      <c r="J21" t="s">
        <v>1866</v>
      </c>
      <c r="K21" s="13"/>
    </row>
    <row r="22" spans="1:12" x14ac:dyDescent="0.25">
      <c r="A22" s="1">
        <v>43032</v>
      </c>
      <c r="B22" t="s">
        <v>531</v>
      </c>
      <c r="C22">
        <v>2018</v>
      </c>
      <c r="D22" t="s">
        <v>1</v>
      </c>
      <c r="E22" t="s">
        <v>532</v>
      </c>
      <c r="F22" s="2">
        <v>138943.57999999999</v>
      </c>
      <c r="G22">
        <v>22</v>
      </c>
      <c r="H22" t="s">
        <v>4</v>
      </c>
      <c r="I22">
        <v>22</v>
      </c>
      <c r="J22" t="s">
        <v>1866</v>
      </c>
      <c r="K22" s="13"/>
    </row>
    <row r="23" spans="1:12" x14ac:dyDescent="0.25">
      <c r="A23" s="1">
        <v>43035</v>
      </c>
      <c r="B23" t="s">
        <v>651</v>
      </c>
      <c r="C23">
        <v>2018</v>
      </c>
      <c r="D23" t="s">
        <v>1</v>
      </c>
      <c r="E23" t="s">
        <v>652</v>
      </c>
      <c r="F23" s="2">
        <v>136422.41</v>
      </c>
      <c r="G23">
        <v>19</v>
      </c>
      <c r="I23">
        <v>1</v>
      </c>
      <c r="J23" t="s">
        <v>1866</v>
      </c>
      <c r="K23" s="13"/>
      <c r="L23" t="s">
        <v>5</v>
      </c>
    </row>
    <row r="24" spans="1:12" x14ac:dyDescent="0.25">
      <c r="A24" s="1">
        <v>43003</v>
      </c>
      <c r="B24" t="s">
        <v>548</v>
      </c>
      <c r="C24">
        <v>2018</v>
      </c>
      <c r="D24" t="s">
        <v>1</v>
      </c>
      <c r="E24" t="s">
        <v>549</v>
      </c>
      <c r="F24" s="2">
        <v>136423.67000000001</v>
      </c>
      <c r="G24">
        <v>51</v>
      </c>
      <c r="I24">
        <v>1</v>
      </c>
      <c r="J24" t="s">
        <v>1866</v>
      </c>
      <c r="K24" s="13"/>
      <c r="L24" t="s">
        <v>11</v>
      </c>
    </row>
    <row r="25" spans="1:12" x14ac:dyDescent="0.25">
      <c r="A25" s="1">
        <v>42844</v>
      </c>
      <c r="B25" t="s">
        <v>370</v>
      </c>
      <c r="C25">
        <v>2017</v>
      </c>
      <c r="D25" t="s">
        <v>1</v>
      </c>
      <c r="E25" t="s">
        <v>371</v>
      </c>
      <c r="F25" s="2">
        <v>130359.52</v>
      </c>
      <c r="G25">
        <v>210</v>
      </c>
      <c r="H25" t="s">
        <v>4</v>
      </c>
      <c r="I25">
        <v>200</v>
      </c>
      <c r="J25" t="s">
        <v>1866</v>
      </c>
      <c r="K25" s="13"/>
      <c r="L25" t="s">
        <v>5</v>
      </c>
    </row>
    <row r="26" spans="1:12" x14ac:dyDescent="0.25">
      <c r="A26" s="1">
        <v>43026</v>
      </c>
      <c r="B26" t="s">
        <v>337</v>
      </c>
      <c r="C26">
        <v>2018</v>
      </c>
      <c r="D26" t="s">
        <v>1</v>
      </c>
      <c r="E26" t="s">
        <v>338</v>
      </c>
      <c r="F26" s="2">
        <v>132543.10999999999</v>
      </c>
      <c r="G26">
        <v>28</v>
      </c>
      <c r="I26">
        <v>2</v>
      </c>
      <c r="J26" t="s">
        <v>1866</v>
      </c>
      <c r="K26" s="13"/>
      <c r="L26" t="s">
        <v>5</v>
      </c>
    </row>
    <row r="27" spans="1:12" x14ac:dyDescent="0.25">
      <c r="A27" s="1">
        <v>43020</v>
      </c>
      <c r="B27" t="s">
        <v>217</v>
      </c>
      <c r="C27">
        <v>2018</v>
      </c>
      <c r="D27" t="s">
        <v>1</v>
      </c>
      <c r="E27" t="s">
        <v>218</v>
      </c>
      <c r="F27" s="2">
        <v>132543.10999999999</v>
      </c>
      <c r="G27">
        <v>34</v>
      </c>
      <c r="H27" t="s">
        <v>4</v>
      </c>
      <c r="I27">
        <v>18</v>
      </c>
      <c r="J27" t="s">
        <v>1866</v>
      </c>
      <c r="K27" s="13"/>
      <c r="L27" t="s">
        <v>5</v>
      </c>
    </row>
    <row r="28" spans="1:12" x14ac:dyDescent="0.25">
      <c r="A28" s="1">
        <v>43029</v>
      </c>
      <c r="B28" t="s">
        <v>430</v>
      </c>
      <c r="C28">
        <v>2018</v>
      </c>
      <c r="D28" t="s">
        <v>1</v>
      </c>
      <c r="E28" t="s">
        <v>431</v>
      </c>
      <c r="F28" s="2">
        <v>132543.41</v>
      </c>
      <c r="G28">
        <v>25</v>
      </c>
      <c r="I28">
        <v>5</v>
      </c>
      <c r="J28" t="s">
        <v>1866</v>
      </c>
      <c r="K28" s="13"/>
      <c r="L28" t="s">
        <v>5</v>
      </c>
    </row>
    <row r="29" spans="1:12" x14ac:dyDescent="0.25">
      <c r="A29" s="1">
        <v>43029</v>
      </c>
      <c r="B29" t="s">
        <v>428</v>
      </c>
      <c r="C29">
        <v>2018</v>
      </c>
      <c r="D29" t="s">
        <v>1</v>
      </c>
      <c r="E29" t="s">
        <v>429</v>
      </c>
      <c r="F29" s="2">
        <v>156905.16</v>
      </c>
      <c r="G29">
        <v>25</v>
      </c>
      <c r="I29">
        <v>1</v>
      </c>
      <c r="J29" t="s">
        <v>1866</v>
      </c>
      <c r="K29" s="13"/>
      <c r="L29" t="s">
        <v>11</v>
      </c>
    </row>
    <row r="30" spans="1:12" x14ac:dyDescent="0.25">
      <c r="A30" s="1">
        <v>43028</v>
      </c>
      <c r="B30" t="s">
        <v>416</v>
      </c>
      <c r="C30">
        <v>2018</v>
      </c>
      <c r="D30" t="s">
        <v>1</v>
      </c>
      <c r="E30" t="s">
        <v>417</v>
      </c>
      <c r="F30" s="2">
        <v>155865.82999999999</v>
      </c>
      <c r="G30">
        <v>26</v>
      </c>
      <c r="H30" t="s">
        <v>4</v>
      </c>
      <c r="I30">
        <v>26</v>
      </c>
      <c r="J30" t="s">
        <v>1866</v>
      </c>
      <c r="K30" s="13"/>
      <c r="L30" t="s">
        <v>5</v>
      </c>
    </row>
    <row r="31" spans="1:12" x14ac:dyDescent="0.25">
      <c r="A31" s="1">
        <v>42865</v>
      </c>
      <c r="B31" t="s">
        <v>170</v>
      </c>
      <c r="C31">
        <v>2015</v>
      </c>
      <c r="D31" t="s">
        <v>23</v>
      </c>
      <c r="E31" t="s">
        <v>171</v>
      </c>
      <c r="F31" s="2">
        <v>160000</v>
      </c>
      <c r="G31">
        <v>189</v>
      </c>
      <c r="H31" t="s">
        <v>4</v>
      </c>
      <c r="I31">
        <v>82</v>
      </c>
      <c r="J31" t="s">
        <v>1866</v>
      </c>
      <c r="K31" s="13"/>
    </row>
    <row r="32" spans="1:12" x14ac:dyDescent="0.25">
      <c r="A32" s="1"/>
      <c r="F32" s="2"/>
      <c r="K32" s="13"/>
    </row>
    <row r="33" spans="1:11" x14ac:dyDescent="0.25">
      <c r="A33" s="1"/>
      <c r="F33" s="2"/>
      <c r="K33" s="13"/>
    </row>
    <row r="34" spans="1:11" x14ac:dyDescent="0.25">
      <c r="A34" s="1"/>
      <c r="F34" s="2"/>
      <c r="K34" s="13"/>
    </row>
    <row r="35" spans="1:11" x14ac:dyDescent="0.25">
      <c r="A35" s="1"/>
      <c r="F35" s="2"/>
      <c r="K35" s="13"/>
    </row>
    <row r="36" spans="1:11" x14ac:dyDescent="0.25">
      <c r="A36" s="1"/>
      <c r="F36" s="2"/>
      <c r="K36" s="13"/>
    </row>
    <row r="37" spans="1:11" x14ac:dyDescent="0.25">
      <c r="A37" s="1"/>
      <c r="F37" s="2"/>
      <c r="K37" s="13"/>
    </row>
    <row r="38" spans="1:11" x14ac:dyDescent="0.25">
      <c r="A38" s="1"/>
      <c r="F38" s="2"/>
      <c r="K3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15USADOS</vt:lpstr>
      <vt:lpstr>15PP</vt:lpstr>
      <vt:lpstr>15FINAL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2017-10-30T23:40:47Z</dcterms:created>
  <dcterms:modified xsi:type="dcterms:W3CDTF">2017-11-27T18:18:55Z</dcterms:modified>
</cp:coreProperties>
</file>