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5360" windowHeight="7770" tabRatio="724" firstSheet="61" activeTab="67"/>
  </bookViews>
  <sheets>
    <sheet name="ENERO" sheetId="63" r:id="rId1"/>
    <sheet name="Hoja1" sheetId="64" r:id="rId2"/>
    <sheet name="RENOVACION SEGURO ENE 2016" sheetId="68" r:id="rId3"/>
    <sheet name="COM APERTURA" sheetId="65" r:id="rId4"/>
    <sheet name="FEBRERO" sheetId="69" r:id="rId5"/>
    <sheet name="Hoja2" sheetId="70" r:id="rId6"/>
    <sheet name="RENOVACION SEGURO FEB 2017" sheetId="75" r:id="rId7"/>
    <sheet name="COM APERTURA FEB" sheetId="74" r:id="rId8"/>
    <sheet name="1 MARZO (2)" sheetId="78" r:id="rId9"/>
    <sheet name="Hoja3 (1)" sheetId="76" r:id="rId10"/>
    <sheet name="2 MARZO" sheetId="77" r:id="rId11"/>
    <sheet name="Hoja3(2)" sheetId="84" r:id="rId12"/>
    <sheet name="RENOVACION SEGURO MARZO 2016" sheetId="80" r:id="rId13"/>
    <sheet name="1 ABRIL " sheetId="91" r:id="rId14"/>
    <sheet name="Hoja4 (1)" sheetId="90" r:id="rId15"/>
    <sheet name="2 ABRIL  " sheetId="92" r:id="rId16"/>
    <sheet name="Hoja4(2)" sheetId="93" r:id="rId17"/>
    <sheet name="RENOV SEGUROS ABRIL 2016" sheetId="86" r:id="rId18"/>
    <sheet name="Hoja4 (2)" sheetId="95" r:id="rId19"/>
    <sheet name="1 MAYO" sheetId="96" r:id="rId20"/>
    <sheet name="Hoja5 (1)" sheetId="85" r:id="rId21"/>
    <sheet name="CONT.SUBS.X DIST." sheetId="101" r:id="rId22"/>
    <sheet name="2 MAYO " sheetId="102" r:id="rId23"/>
    <sheet name="Hoja5 (2)" sheetId="103" r:id="rId24"/>
    <sheet name="RENV.DE SEGUROS" sheetId="98" r:id="rId25"/>
    <sheet name="COM.X CONT. SUB.NO COB." sheetId="104" r:id="rId26"/>
    <sheet name="1 JUNIO" sheetId="105" r:id="rId27"/>
    <sheet name="Hoja6 (1)" sheetId="107" r:id="rId28"/>
    <sheet name="BON.X SUB" sheetId="109" r:id="rId29"/>
    <sheet name="COM.X CONT.SUB." sheetId="110" r:id="rId30"/>
    <sheet name="COM.XCONT.SUB.NO COB." sheetId="111" r:id="rId31"/>
    <sheet name="2 JUNIO " sheetId="112" r:id="rId32"/>
    <sheet name="Hoja6 (2)" sheetId="113" r:id="rId33"/>
    <sheet name="COM.RENOV SEGURO" sheetId="116" r:id="rId34"/>
    <sheet name="COM.X CONT.SUB" sheetId="118" r:id="rId35"/>
    <sheet name="COM.XCONT.SUB.NO COB" sheetId="119" r:id="rId36"/>
    <sheet name="1 JULIO" sheetId="120" r:id="rId37"/>
    <sheet name="Hoja7" sheetId="121" r:id="rId38"/>
    <sheet name="COM X CONT SUB" sheetId="124" r:id="rId39"/>
    <sheet name="2 JULIO " sheetId="125" r:id="rId40"/>
    <sheet name="Hoja7 (2)" sheetId="126" r:id="rId41"/>
    <sheet name="COM. RENOV. SEGURO " sheetId="129" r:id="rId42"/>
    <sheet name="1 AGOSTO" sheetId="130" r:id="rId43"/>
    <sheet name="Hoja8" sheetId="131" r:id="rId44"/>
    <sheet name="2 AGOSTO " sheetId="132" r:id="rId45"/>
    <sheet name="Hoja8 (2)" sheetId="133" r:id="rId46"/>
    <sheet name="RENOV SEGURO 15 Y 16" sheetId="136" r:id="rId47"/>
    <sheet name="1 SEPTIEMBRE" sheetId="138" r:id="rId48"/>
    <sheet name="Hoja9" sheetId="137" r:id="rId49"/>
    <sheet name="2 SEPTIEMBRE " sheetId="141" r:id="rId50"/>
    <sheet name="Hoja9 (2)" sheetId="144" r:id="rId51"/>
    <sheet name="RENOV SEG 15 Y 16" sheetId="142" r:id="rId52"/>
    <sheet name="1 OCTUBRE" sheetId="147" r:id="rId53"/>
    <sheet name="Hoja10" sheetId="150" r:id="rId54"/>
    <sheet name="COM X CONT. SUB" sheetId="140" r:id="rId55"/>
    <sheet name="2 OCTUBRE " sheetId="151" r:id="rId56"/>
    <sheet name="Hoja10 (2)" sheetId="152" r:id="rId57"/>
    <sheet name="RENOV SEG " sheetId="155" r:id="rId58"/>
    <sheet name="1 NOVIEMBRE" sheetId="156" r:id="rId59"/>
    <sheet name="Hoja11" sheetId="157" r:id="rId60"/>
    <sheet name="COMISION SEGURO " sheetId="158" r:id="rId61"/>
    <sheet name="2 NOVIEMBRE " sheetId="160" r:id="rId62"/>
    <sheet name="Hoja11(2)" sheetId="161" r:id="rId63"/>
    <sheet name="COM.SEGURO" sheetId="163" r:id="rId64"/>
    <sheet name="RENOV.SEGUROS" sheetId="164" r:id="rId65"/>
    <sheet name="1 DICIEMBRE" sheetId="165" r:id="rId66"/>
    <sheet name="Hoja12 " sheetId="167" r:id="rId67"/>
    <sheet name="2 DICIEMBRE " sheetId="169" r:id="rId68"/>
    <sheet name="Hoja12 (2)" sheetId="172" r:id="rId69"/>
    <sheet name="RENOV SEGUROS" sheetId="173" r:id="rId70"/>
  </sheets>
  <definedNames>
    <definedName name="_xlnm._FilterDatabase" localSheetId="13" hidden="1">'1 ABRIL '!$A$1:$H$39</definedName>
    <definedName name="_xlnm._FilterDatabase" localSheetId="42" hidden="1">'1 AGOSTO'!$A$1:$H$49</definedName>
    <definedName name="_xlnm._FilterDatabase" localSheetId="65" hidden="1">'1 DICIEMBRE'!$A$1:$H$55</definedName>
    <definedName name="_xlnm._FilterDatabase" localSheetId="36" hidden="1">'1 JULIO'!$A$1:$H$49</definedName>
    <definedName name="_xlnm._FilterDatabase" localSheetId="26" hidden="1">'1 JUNIO'!$A$1:$H$74</definedName>
    <definedName name="_xlnm._FilterDatabase" localSheetId="8" hidden="1">'1 MARZO (2)'!$A$1:$H$95</definedName>
    <definedName name="_xlnm._FilterDatabase" localSheetId="19" hidden="1">'1 MAYO'!$A$1:$H$35</definedName>
    <definedName name="_xlnm._FilterDatabase" localSheetId="58" hidden="1">'1 NOVIEMBRE'!$A$1:$H$55</definedName>
    <definedName name="_xlnm._FilterDatabase" localSheetId="52" hidden="1">'1 OCTUBRE'!$A$1:$H$35</definedName>
    <definedName name="_xlnm._FilterDatabase" localSheetId="47" hidden="1">'1 SEPTIEMBRE'!$A$1:$H$33</definedName>
    <definedName name="_xlnm._FilterDatabase" localSheetId="15" hidden="1">'2 ABRIL  '!$A$1:$H$65</definedName>
    <definedName name="_xlnm._FilterDatabase" localSheetId="44" hidden="1">'2 AGOSTO '!$A$1:$H$54</definedName>
    <definedName name="_xlnm._FilterDatabase" localSheetId="67" hidden="1">'2 DICIEMBRE '!$A$1:$H$76</definedName>
    <definedName name="_xlnm._FilterDatabase" localSheetId="39" hidden="1">'2 JULIO '!$A$1:$H$49</definedName>
    <definedName name="_xlnm._FilterDatabase" localSheetId="31" hidden="1">'2 JUNIO '!$A$1:$H$74</definedName>
    <definedName name="_xlnm._FilterDatabase" localSheetId="10" hidden="1">'2 MARZO'!$A$1:$H$95</definedName>
    <definedName name="_xlnm._FilterDatabase" localSheetId="22" hidden="1">'2 MAYO '!$A$1:$H$74</definedName>
    <definedName name="_xlnm._FilterDatabase" localSheetId="61" hidden="1">'2 NOVIEMBRE '!$A$1:$H$55</definedName>
    <definedName name="_xlnm._FilterDatabase" localSheetId="55" hidden="1">'2 OCTUBRE '!$A$1:$H$55</definedName>
    <definedName name="_xlnm._FilterDatabase" localSheetId="49" hidden="1">'2 SEPTIEMBRE '!$A$1:$H$35</definedName>
    <definedName name="_xlnm._FilterDatabase" localSheetId="0" hidden="1">ENERO!$A$1:$H$175</definedName>
    <definedName name="_xlnm._FilterDatabase" localSheetId="4" hidden="1">FEBRERO!$A$1:$H$95</definedName>
  </definedNames>
  <calcPr calcId="144525"/>
</workbook>
</file>

<file path=xl/calcChain.xml><?xml version="1.0" encoding="utf-8"?>
<calcChain xmlns="http://schemas.openxmlformats.org/spreadsheetml/2006/main">
  <c r="C78" i="169" l="1"/>
  <c r="D78" i="169"/>
  <c r="C81" i="169"/>
  <c r="J66" i="172"/>
  <c r="C273" i="173"/>
  <c r="D66" i="172"/>
  <c r="C66" i="172"/>
  <c r="D42" i="167"/>
  <c r="I42" i="167" s="1"/>
  <c r="C42" i="167"/>
  <c r="J67" i="172" l="1"/>
  <c r="J68" i="172" s="1"/>
  <c r="I43" i="167"/>
  <c r="I44" i="167" s="1"/>
  <c r="D57" i="165"/>
  <c r="C57" i="165"/>
  <c r="C60" i="165" s="1"/>
  <c r="D231" i="164" l="1"/>
  <c r="B45" i="161"/>
  <c r="K45" i="161" s="1"/>
  <c r="D45" i="161"/>
  <c r="K46" i="161" l="1"/>
  <c r="K47" i="161" s="1"/>
  <c r="D18" i="163"/>
  <c r="D57" i="160"/>
  <c r="C57" i="160"/>
  <c r="B15" i="158"/>
  <c r="G40" i="157"/>
  <c r="G41" i="157" s="1"/>
  <c r="B40" i="157"/>
  <c r="D57" i="156"/>
  <c r="C57" i="156"/>
  <c r="C60" i="160" l="1"/>
  <c r="C60" i="156"/>
  <c r="G42" i="157"/>
  <c r="C57" i="151"/>
  <c r="D57" i="151"/>
  <c r="C60" i="151"/>
  <c r="C181" i="155"/>
  <c r="I51" i="152" l="1"/>
  <c r="D51" i="152"/>
  <c r="C51" i="152"/>
  <c r="C36" i="150"/>
  <c r="E36" i="150"/>
  <c r="F36" i="150"/>
  <c r="G36" i="150"/>
  <c r="B36" i="150"/>
  <c r="H36" i="150" s="1"/>
  <c r="D37" i="147"/>
  <c r="C37" i="147"/>
  <c r="C40" i="147" s="1"/>
  <c r="D186" i="142"/>
  <c r="D34" i="144"/>
  <c r="C34" i="144"/>
  <c r="I34" i="144" s="1"/>
  <c r="D37" i="141"/>
  <c r="C37" i="141"/>
  <c r="C40" i="141" s="1"/>
  <c r="D31" i="137"/>
  <c r="C31" i="137"/>
  <c r="H31" i="137" s="1"/>
  <c r="D35" i="138"/>
  <c r="C35" i="138"/>
  <c r="C38" i="138" s="1"/>
  <c r="C237" i="136"/>
  <c r="D53" i="133"/>
  <c r="C53" i="133"/>
  <c r="D56" i="132"/>
  <c r="C56" i="132"/>
  <c r="C59" i="132" s="1"/>
  <c r="D50" i="131"/>
  <c r="C50" i="131"/>
  <c r="H50" i="131" s="1"/>
  <c r="D51" i="130"/>
  <c r="C51" i="130"/>
  <c r="C54" i="130" s="1"/>
  <c r="C219" i="129"/>
  <c r="D47" i="126"/>
  <c r="C47" i="126"/>
  <c r="I47" i="126" s="1"/>
  <c r="I48" i="126" s="1"/>
  <c r="D51" i="125"/>
  <c r="C51" i="125"/>
  <c r="C54" i="125" s="1"/>
  <c r="C10" i="124"/>
  <c r="C11" i="124" s="1"/>
  <c r="D43" i="121"/>
  <c r="C43" i="121"/>
  <c r="I43" i="121" s="1"/>
  <c r="I44" i="121" s="1"/>
  <c r="D51" i="120"/>
  <c r="C51" i="120"/>
  <c r="B13" i="118"/>
  <c r="B14" i="118" s="1"/>
  <c r="B20" i="119"/>
  <c r="B21" i="119" s="1"/>
  <c r="B276" i="116"/>
  <c r="D62" i="113"/>
  <c r="C62" i="113"/>
  <c r="I62" i="113" s="1"/>
  <c r="D76" i="112"/>
  <c r="C76" i="112"/>
  <c r="C79" i="112" s="1"/>
  <c r="C16" i="111"/>
  <c r="I52" i="152" l="1"/>
  <c r="I53" i="152" s="1"/>
  <c r="H51" i="131"/>
  <c r="H52" i="131" s="1"/>
  <c r="H32" i="137"/>
  <c r="H33" i="137" s="1"/>
  <c r="I35" i="144"/>
  <c r="I36" i="144" s="1"/>
  <c r="H37" i="150"/>
  <c r="H38" i="150" s="1"/>
  <c r="C12" i="124"/>
  <c r="C17" i="111"/>
  <c r="C18" i="111" s="1"/>
  <c r="B22" i="119"/>
  <c r="J53" i="133"/>
  <c r="J54" i="133" s="1"/>
  <c r="J55" i="133" s="1"/>
  <c r="I49" i="126"/>
  <c r="I45" i="121"/>
  <c r="C54" i="120"/>
  <c r="I63" i="113"/>
  <c r="I64" i="113" s="1"/>
  <c r="C9" i="110"/>
  <c r="C10" i="110" s="1"/>
  <c r="C11" i="109"/>
  <c r="C75" i="107"/>
  <c r="B75" i="107"/>
  <c r="G75" i="107" s="1"/>
  <c r="D76" i="105"/>
  <c r="C76" i="105"/>
  <c r="B20" i="104"/>
  <c r="B145" i="98"/>
  <c r="B74" i="103"/>
  <c r="H74" i="103" s="1"/>
  <c r="H75" i="103" s="1"/>
  <c r="C74" i="103"/>
  <c r="D76" i="102"/>
  <c r="C76" i="102"/>
  <c r="C79" i="102" s="1"/>
  <c r="C10" i="101"/>
  <c r="D33" i="85"/>
  <c r="C33" i="85"/>
  <c r="G33" i="85" s="1"/>
  <c r="D37" i="96"/>
  <c r="C37" i="96"/>
  <c r="C40" i="96" s="1"/>
  <c r="C67" i="92"/>
  <c r="D67" i="92"/>
  <c r="C70" i="92" s="1"/>
  <c r="B219" i="86"/>
  <c r="F71" i="93"/>
  <c r="C63" i="93"/>
  <c r="G63" i="93" s="1"/>
  <c r="B63" i="93"/>
  <c r="D40" i="90"/>
  <c r="E40" i="90" s="1"/>
  <c r="C40" i="90"/>
  <c r="D41" i="91"/>
  <c r="C41" i="91"/>
  <c r="C44" i="91" s="1"/>
  <c r="E102" i="84"/>
  <c r="E94" i="84"/>
  <c r="B219" i="80"/>
  <c r="B94" i="84"/>
  <c r="C94" i="84"/>
  <c r="D97" i="78"/>
  <c r="C97" i="78"/>
  <c r="C100" i="78" s="1"/>
  <c r="D57" i="76"/>
  <c r="D50" i="76"/>
  <c r="D97" i="77"/>
  <c r="C97" i="77"/>
  <c r="D28" i="74"/>
  <c r="C152" i="75"/>
  <c r="E95" i="70"/>
  <c r="D95" i="70"/>
  <c r="G95" i="70" s="1"/>
  <c r="D97" i="69"/>
  <c r="C97" i="69"/>
  <c r="C100" i="69" s="1"/>
  <c r="C33" i="65"/>
  <c r="C270" i="68"/>
  <c r="C173" i="64"/>
  <c r="G173" i="64" s="1"/>
  <c r="G174" i="64" s="1"/>
  <c r="D173" i="64"/>
  <c r="C177" i="63"/>
  <c r="D177" i="63"/>
  <c r="G76" i="107" l="1"/>
  <c r="G77" i="107" s="1"/>
  <c r="E41" i="90"/>
  <c r="E42" i="90" s="1"/>
  <c r="G34" i="85"/>
  <c r="G35" i="85"/>
  <c r="D51" i="76"/>
  <c r="D52" i="76" s="1"/>
  <c r="E95" i="84"/>
  <c r="E96" i="84" s="1"/>
  <c r="B21" i="104"/>
  <c r="B22" i="104" s="1"/>
  <c r="C79" i="105"/>
  <c r="C11" i="110"/>
  <c r="H76" i="103"/>
  <c r="G64" i="93"/>
  <c r="G65" i="93" s="1"/>
  <c r="C100" i="77"/>
  <c r="G96" i="70"/>
  <c r="G97" i="70" s="1"/>
  <c r="C180" i="63"/>
  <c r="G175" i="64"/>
</calcChain>
</file>

<file path=xl/sharedStrings.xml><?xml version="1.0" encoding="utf-8"?>
<sst xmlns="http://schemas.openxmlformats.org/spreadsheetml/2006/main" count="16462" uniqueCount="7342">
  <si>
    <t>SILVERADO</t>
  </si>
  <si>
    <t>Contrato</t>
  </si>
  <si>
    <t>Cliente</t>
  </si>
  <si>
    <t>Suc</t>
  </si>
  <si>
    <t>Inventario</t>
  </si>
  <si>
    <t>Tipo</t>
  </si>
  <si>
    <t>QM</t>
  </si>
  <si>
    <t>SPARK</t>
  </si>
  <si>
    <t>CI</t>
  </si>
  <si>
    <t>SONIC</t>
  </si>
  <si>
    <t>TRAX</t>
  </si>
  <si>
    <t>AVEO</t>
  </si>
  <si>
    <t>CRUZE</t>
  </si>
  <si>
    <t>EQUINOX</t>
  </si>
  <si>
    <t>TORNADO</t>
  </si>
  <si>
    <t>comision Tradicional</t>
  </si>
  <si>
    <t>Comisión por seguro</t>
  </si>
  <si>
    <t>Comisión seguro vehiculo</t>
  </si>
  <si>
    <t>,84000538268347</t>
  </si>
  <si>
    <t>,84000538268345</t>
  </si>
  <si>
    <t>,84000538268332</t>
  </si>
  <si>
    <t>,84000538268324</t>
  </si>
  <si>
    <t>,84000538268300</t>
  </si>
  <si>
    <t>,84000538268264</t>
  </si>
  <si>
    <t>,84000538268243</t>
  </si>
  <si>
    <t>,84000538268222</t>
  </si>
  <si>
    <t>,84000538268200</t>
  </si>
  <si>
    <t>,84000538268102</t>
  </si>
  <si>
    <t>,84000538268097</t>
  </si>
  <si>
    <t>,84000538268083</t>
  </si>
  <si>
    <t>,84000538267976</t>
  </si>
  <si>
    <t>,84000538267875</t>
  </si>
  <si>
    <t>,84000538267810</t>
  </si>
  <si>
    <t>,84000538267741</t>
  </si>
  <si>
    <t>,84000538267599</t>
  </si>
  <si>
    <t>,84000538267596</t>
  </si>
  <si>
    <t>,84000538267556</t>
  </si>
  <si>
    <t>,84000538267475</t>
  </si>
  <si>
    <t>,84000538267361</t>
  </si>
  <si>
    <t>,84000538267157</t>
  </si>
  <si>
    <t>,84000538267095</t>
  </si>
  <si>
    <t>,84000538267064</t>
  </si>
  <si>
    <t>,84000538267063</t>
  </si>
  <si>
    <t>,84000538267025</t>
  </si>
  <si>
    <t>,84000538266984</t>
  </si>
  <si>
    <t>,84000538266965</t>
  </si>
  <si>
    <t>,84000538266912</t>
  </si>
  <si>
    <t>,84000538266901</t>
  </si>
  <si>
    <t>,84000538266647</t>
  </si>
  <si>
    <t>,84000538266559</t>
  </si>
  <si>
    <t>,84000538266558</t>
  </si>
  <si>
    <t>,84000538266464</t>
  </si>
  <si>
    <t>,84000538266398</t>
  </si>
  <si>
    <t>,84000538266384</t>
  </si>
  <si>
    <t>,84000538266330</t>
  </si>
  <si>
    <t>,84000538266134</t>
  </si>
  <si>
    <t>,84000538266113</t>
  </si>
  <si>
    <t>,84000538266003</t>
  </si>
  <si>
    <t>,84000538265841</t>
  </si>
  <si>
    <t>,84000538265814</t>
  </si>
  <si>
    <t>,84000538265621</t>
  </si>
  <si>
    <t>,84000538265594</t>
  </si>
  <si>
    <t>,84000538265440</t>
  </si>
  <si>
    <t>,84000538265320</t>
  </si>
  <si>
    <t>,84000538264702</t>
  </si>
  <si>
    <t>,84000538264626</t>
  </si>
  <si>
    <t>,84000538264587</t>
  </si>
  <si>
    <t>,84000538264576</t>
  </si>
  <si>
    <t>,84000538264533</t>
  </si>
  <si>
    <t>,84000538264443</t>
  </si>
  <si>
    <t>,84000538264308</t>
  </si>
  <si>
    <t>,84000538264234</t>
  </si>
  <si>
    <t>,84000538264174</t>
  </si>
  <si>
    <t>,84000538264151</t>
  </si>
  <si>
    <t>,84000538264137</t>
  </si>
  <si>
    <t>,84000538263923</t>
  </si>
  <si>
    <t>,84000538263720</t>
  </si>
  <si>
    <t>,84000538263540</t>
  </si>
  <si>
    <t>,84000538263460</t>
  </si>
  <si>
    <t>,84000538263377</t>
  </si>
  <si>
    <t>,84000538263139</t>
  </si>
  <si>
    <t>,84000538263110</t>
  </si>
  <si>
    <t>,84000538263063</t>
  </si>
  <si>
    <t>,84000538263047</t>
  </si>
  <si>
    <t>,84000538262983</t>
  </si>
  <si>
    <t>,84000538262800</t>
  </si>
  <si>
    <t>,84000538262721</t>
  </si>
  <si>
    <t>,84000538262691</t>
  </si>
  <si>
    <t>,84000538262566</t>
  </si>
  <si>
    <t>,84000538262404</t>
  </si>
  <si>
    <t>,84000538262301</t>
  </si>
  <si>
    <t>,84000538262274</t>
  </si>
  <si>
    <t>,84000538262156</t>
  </si>
  <si>
    <t>,84000538261969</t>
  </si>
  <si>
    <t>,84000538261947</t>
  </si>
  <si>
    <t>,84000538261888</t>
  </si>
  <si>
    <t>,84000538261874</t>
  </si>
  <si>
    <t>,84000538261800</t>
  </si>
  <si>
    <t>,84000538261782</t>
  </si>
  <si>
    <t>,84000538261720</t>
  </si>
  <si>
    <t>,84000538261640</t>
  </si>
  <si>
    <t>,84000538261461</t>
  </si>
  <si>
    <t>,84000538261440</t>
  </si>
  <si>
    <t>,84000538261321</t>
  </si>
  <si>
    <t>,84000538261316</t>
  </si>
  <si>
    <t>,84000538261255</t>
  </si>
  <si>
    <t>,84000538261192</t>
  </si>
  <si>
    <t>,84000538261134</t>
  </si>
  <si>
    <t>,84000538260939</t>
  </si>
  <si>
    <t>,84000538260919</t>
  </si>
  <si>
    <t>,84000538260807</t>
  </si>
  <si>
    <t>,84000538260713</t>
  </si>
  <si>
    <t>,84000538260425</t>
  </si>
  <si>
    <t>,84000538260318</t>
  </si>
  <si>
    <t>,84000538260305</t>
  </si>
  <si>
    <t>,84000538260103</t>
  </si>
  <si>
    <t>,84000538259586</t>
  </si>
  <si>
    <t>,84000538259208</t>
  </si>
  <si>
    <t>,84000538259056</t>
  </si>
  <si>
    <t>,84000538259014</t>
  </si>
  <si>
    <t>,84000538258936</t>
  </si>
  <si>
    <t>,84000538258921</t>
  </si>
  <si>
    <t>,84000538258848</t>
  </si>
  <si>
    <t>,84000538258823</t>
  </si>
  <si>
    <t>,84000538258728</t>
  </si>
  <si>
    <t>,84000538258589</t>
  </si>
  <si>
    <t>,84000538258574</t>
  </si>
  <si>
    <t>,84000538258496</t>
  </si>
  <si>
    <t>,84000538258477</t>
  </si>
  <si>
    <t>,84000538258455</t>
  </si>
  <si>
    <t>,84000538258444</t>
  </si>
  <si>
    <t>,84000538258413</t>
  </si>
  <si>
    <t>,84000538258407</t>
  </si>
  <si>
    <t>,84000538258397</t>
  </si>
  <si>
    <t>,84000538258390</t>
  </si>
  <si>
    <t>,84000538258373</t>
  </si>
  <si>
    <t>,84000538258222</t>
  </si>
  <si>
    <t>,84000538257996</t>
  </si>
  <si>
    <t>,84000538257894</t>
  </si>
  <si>
    <t>,84000538257712</t>
  </si>
  <si>
    <t>,84000538257619</t>
  </si>
  <si>
    <t>,84000538257571</t>
  </si>
  <si>
    <t>,84000538257466</t>
  </si>
  <si>
    <t>,84000538257446</t>
  </si>
  <si>
    <t>,84000538257374</t>
  </si>
  <si>
    <t>,84000538257088</t>
  </si>
  <si>
    <t>,84000538256496</t>
  </si>
  <si>
    <t>,84000538256309</t>
  </si>
  <si>
    <t>,84000538256301</t>
  </si>
  <si>
    <t>,84000538256298</t>
  </si>
  <si>
    <t>,84000538256212</t>
  </si>
  <si>
    <t>,84000538256194</t>
  </si>
  <si>
    <t>,84000538256191</t>
  </si>
  <si>
    <t>,84000538256129</t>
  </si>
  <si>
    <t>,84000538256120</t>
  </si>
  <si>
    <t>,84000538256119</t>
  </si>
  <si>
    <t>,84000538256109</t>
  </si>
  <si>
    <t>,84000538256059</t>
  </si>
  <si>
    <t>,84000538255956</t>
  </si>
  <si>
    <t>,84000538255891</t>
  </si>
  <si>
    <t>,84000538255206</t>
  </si>
  <si>
    <t>,84000538255076</t>
  </si>
  <si>
    <t>,84000538254981</t>
  </si>
  <si>
    <t>,84000538254887</t>
  </si>
  <si>
    <t>,84000538254752</t>
  </si>
  <si>
    <t>,84000538254408</t>
  </si>
  <si>
    <t>,84000538254394</t>
  </si>
  <si>
    <t>,84000538254304</t>
  </si>
  <si>
    <t>,84000538254297</t>
  </si>
  <si>
    <t>,84000538254225</t>
  </si>
  <si>
    <t>,84000538254149</t>
  </si>
  <si>
    <t>,84000538254097</t>
  </si>
  <si>
    <t>,84000538253990</t>
  </si>
  <si>
    <t>,84000538253926</t>
  </si>
  <si>
    <t>,84000538253466</t>
  </si>
  <si>
    <t>,84000538253366</t>
  </si>
  <si>
    <t>,84000538253071</t>
  </si>
  <si>
    <t>,84000538253038</t>
  </si>
  <si>
    <t>,84000538252901</t>
  </si>
  <si>
    <t>,84000538252768</t>
  </si>
  <si>
    <t>,84000538252677</t>
  </si>
  <si>
    <t>,84000538252388</t>
  </si>
  <si>
    <t>,84000538252387</t>
  </si>
  <si>
    <t>,84000538252293</t>
  </si>
  <si>
    <t>,84000538252264</t>
  </si>
  <si>
    <t>,84000538252203</t>
  </si>
  <si>
    <t>,84000538252195</t>
  </si>
  <si>
    <t>,84000538252039</t>
  </si>
  <si>
    <t>,84000538251912</t>
  </si>
  <si>
    <t>,84000538034040</t>
  </si>
  <si>
    <t>,84000538032635</t>
  </si>
  <si>
    <t>,84000538037702</t>
  </si>
  <si>
    <t>,84000538035827</t>
  </si>
  <si>
    <t>,84000538034918</t>
  </si>
  <si>
    <t>,84000538032503</t>
  </si>
  <si>
    <t>,84000538032477</t>
  </si>
  <si>
    <t>,84000538034793</t>
  </si>
  <si>
    <t>,84000538030165</t>
  </si>
  <si>
    <t>,84000538031477</t>
  </si>
  <si>
    <t>,84000538032782</t>
  </si>
  <si>
    <t>,84000538031647</t>
  </si>
  <si>
    <t>,84000538030263</t>
  </si>
  <si>
    <t>,84000538036274</t>
  </si>
  <si>
    <t>,84000538035321</t>
  </si>
  <si>
    <t>,84000538031225</t>
  </si>
  <si>
    <t>,84000538034701</t>
  </si>
  <si>
    <t>,84000538037823</t>
  </si>
  <si>
    <t>,84000538032381</t>
  </si>
  <si>
    <t>,84000538032692</t>
  </si>
  <si>
    <t>,84000538035034</t>
  </si>
  <si>
    <t>,84000538034736</t>
  </si>
  <si>
    <t>,84000538036776</t>
  </si>
  <si>
    <t>,84000538030778</t>
  </si>
  <si>
    <t>,84000538032964</t>
  </si>
  <si>
    <t>,84000538032048</t>
  </si>
  <si>
    <t>,84000538030098</t>
  </si>
  <si>
    <t>,84000538030072</t>
  </si>
  <si>
    <t>,84000538031691</t>
  </si>
  <si>
    <t>,84000538033240</t>
  </si>
  <si>
    <t>,84000538032355</t>
  </si>
  <si>
    <t>,84000538031787</t>
  </si>
  <si>
    <t>,84000538031133</t>
  </si>
  <si>
    <t>,84000538037117</t>
  </si>
  <si>
    <t>,84000538035136</t>
  </si>
  <si>
    <t>,84000538032957</t>
  </si>
  <si>
    <t>,84000538030584</t>
  </si>
  <si>
    <t>,84000538033774</t>
  </si>
  <si>
    <t>,84000538031184</t>
  </si>
  <si>
    <t>,84000538033259</t>
  </si>
  <si>
    <t>,84000538031188</t>
  </si>
  <si>
    <t>,84000538032881</t>
  </si>
  <si>
    <t>,84000538031352</t>
  </si>
  <si>
    <t>,84000538037549</t>
  </si>
  <si>
    <t>,84000538033413</t>
  </si>
  <si>
    <t>,84000538033777</t>
  </si>
  <si>
    <t>,84000538033950</t>
  </si>
  <si>
    <t>,84000538033492</t>
  </si>
  <si>
    <t>,84000538030126</t>
  </si>
  <si>
    <t>,84000538033373</t>
  </si>
  <si>
    <t>,84000538031153</t>
  </si>
  <si>
    <t>,84000538032697</t>
  </si>
  <si>
    <t>,84000538033089</t>
  </si>
  <si>
    <t>,84000538030467</t>
  </si>
  <si>
    <t>,84000538031272</t>
  </si>
  <si>
    <t>,84000538030977</t>
  </si>
  <si>
    <t>,84000538036098</t>
  </si>
  <si>
    <t>,84000538037570</t>
  </si>
  <si>
    <t>,84000538031609</t>
  </si>
  <si>
    <t>,84000538030262</t>
  </si>
  <si>
    <t>,84000538037485</t>
  </si>
  <si>
    <t>,84000538030973</t>
  </si>
  <si>
    <t>,84000538032331</t>
  </si>
  <si>
    <t>,84000538032481</t>
  </si>
  <si>
    <t>,84000538037084</t>
  </si>
  <si>
    <t>,84000538035293</t>
  </si>
  <si>
    <t>,84000538030449</t>
  </si>
  <si>
    <t>,84000538031553</t>
  </si>
  <si>
    <t>,84000538032436</t>
  </si>
  <si>
    <t>,84000538036817</t>
  </si>
  <si>
    <t>,84000538035461</t>
  </si>
  <si>
    <t>,84000538036255</t>
  </si>
  <si>
    <t>,84000538036156</t>
  </si>
  <si>
    <t>,84000538033640</t>
  </si>
  <si>
    <t>,84000538031686</t>
  </si>
  <si>
    <t>,84000538033599</t>
  </si>
  <si>
    <t>,84000538032993</t>
  </si>
  <si>
    <t>,84000538032855</t>
  </si>
  <si>
    <t>,84000538033872</t>
  </si>
  <si>
    <t>,84000538032516</t>
  </si>
  <si>
    <t>,84000538030174</t>
  </si>
  <si>
    <t>,84000538030441</t>
  </si>
  <si>
    <t>,84000538037259</t>
  </si>
  <si>
    <t>,84000538030055</t>
  </si>
  <si>
    <t>,84000538035820</t>
  </si>
  <si>
    <t>,84000538034754</t>
  </si>
  <si>
    <t>,84000538030670</t>
  </si>
  <si>
    <t>,84000538034502</t>
  </si>
  <si>
    <t>,84000538037802</t>
  </si>
  <si>
    <t>,84000538037601</t>
  </si>
  <si>
    <t>,84000538030210</t>
  </si>
  <si>
    <t>,84000538037842</t>
  </si>
  <si>
    <t>,84000538030549</t>
  </si>
  <si>
    <t>,84000538035913</t>
  </si>
  <si>
    <t>,84000538033569</t>
  </si>
  <si>
    <t>,84000538034795</t>
  </si>
  <si>
    <t>,84000538035353</t>
  </si>
  <si>
    <t>,84000538035317</t>
  </si>
  <si>
    <t>,84000538035092</t>
  </si>
  <si>
    <t>,84000538030594</t>
  </si>
  <si>
    <t>,84000538037383</t>
  </si>
  <si>
    <t>,84000538035625</t>
  </si>
  <si>
    <t>,84000538035749</t>
  </si>
  <si>
    <t>,84000538037064</t>
  </si>
  <si>
    <t>,84000538034932</t>
  </si>
  <si>
    <t>,84000538035350</t>
  </si>
  <si>
    <t>,84000538031081</t>
  </si>
  <si>
    <t>,84000538035197</t>
  </si>
  <si>
    <t>,84000538037244</t>
  </si>
  <si>
    <t>,84000538034583</t>
  </si>
  <si>
    <t>,84000538030647</t>
  </si>
  <si>
    <t>,84000538033638</t>
  </si>
  <si>
    <t>,84000538034220</t>
  </si>
  <si>
    <t>,84000538037654</t>
  </si>
  <si>
    <t>,84000538032831</t>
  </si>
  <si>
    <t>,84000538035266</t>
  </si>
  <si>
    <t>,84000538035366</t>
  </si>
  <si>
    <t>,84000538037241</t>
  </si>
  <si>
    <t>,84000538037765</t>
  </si>
  <si>
    <t>,84000538035669</t>
  </si>
  <si>
    <t>,84000538030538</t>
  </si>
  <si>
    <t>,84000538035685</t>
  </si>
  <si>
    <t>,84000538037385</t>
  </si>
  <si>
    <t>,84000538114613</t>
  </si>
  <si>
    <t>,84000538114578</t>
  </si>
  <si>
    <t>,84000538114954</t>
  </si>
  <si>
    <t>,84000538112698</t>
  </si>
  <si>
    <t>,84000538111094</t>
  </si>
  <si>
    <t>,84000538119270</t>
  </si>
  <si>
    <t>,84000538115941</t>
  </si>
  <si>
    <t>,84000538110982</t>
  </si>
  <si>
    <t>,84000538115612</t>
  </si>
  <si>
    <t>,84000538111059</t>
  </si>
  <si>
    <t>,84000538119166</t>
  </si>
  <si>
    <t>,84000538117039</t>
  </si>
  <si>
    <t>,84000538114703</t>
  </si>
  <si>
    <t>,84000538118823</t>
  </si>
  <si>
    <t>,84000538114677</t>
  </si>
  <si>
    <t>,84000538118902</t>
  </si>
  <si>
    <t>,84000538114021</t>
  </si>
  <si>
    <t>,84000538111412</t>
  </si>
  <si>
    <t>,84000538112168</t>
  </si>
  <si>
    <t>,84000538118684</t>
  </si>
  <si>
    <t>,84000538119634</t>
  </si>
  <si>
    <t>,84000538114267</t>
  </si>
  <si>
    <t>,84000538110768</t>
  </si>
  <si>
    <t>,84000538117620</t>
  </si>
  <si>
    <t>,84000538113602</t>
  </si>
  <si>
    <t>,84000538117085</t>
  </si>
  <si>
    <t>,84000538115062</t>
  </si>
  <si>
    <t>,84000538115599</t>
  </si>
  <si>
    <t>,84000538116370</t>
  </si>
  <si>
    <t>,84000538115803</t>
  </si>
  <si>
    <t>,84000538118936</t>
  </si>
  <si>
    <t>,84000538115332</t>
  </si>
  <si>
    <t>,84000538117154</t>
  </si>
  <si>
    <t>,84000538113193</t>
  </si>
  <si>
    <t>,84000538116049</t>
  </si>
  <si>
    <t>,84000538119297</t>
  </si>
  <si>
    <t>,84000538119157</t>
  </si>
  <si>
    <t>,84000538117800</t>
  </si>
  <si>
    <t>,84000538117218</t>
  </si>
  <si>
    <t>,84000538116571</t>
  </si>
  <si>
    <t>,84000538115772</t>
  </si>
  <si>
    <t>,84000538118688</t>
  </si>
  <si>
    <t>,84000538118098</t>
  </si>
  <si>
    <t>,84000538117948</t>
  </si>
  <si>
    <t>,84000538117571</t>
  </si>
  <si>
    <t>,84000538117795</t>
  </si>
  <si>
    <t>,84000538111569</t>
  </si>
  <si>
    <t>,84000538118988</t>
  </si>
  <si>
    <t>,84000538116842</t>
  </si>
  <si>
    <t>,84000538110848</t>
  </si>
  <si>
    <t>,84000538113047</t>
  </si>
  <si>
    <t>,84000538111697</t>
  </si>
  <si>
    <t>,84000538112182</t>
  </si>
  <si>
    <t>,84000538111180</t>
  </si>
  <si>
    <t>,84000538112583</t>
  </si>
  <si>
    <t>,84000538119191</t>
  </si>
  <si>
    <t>,84000538118053</t>
  </si>
  <si>
    <t>,84000538114419</t>
  </si>
  <si>
    <t>,84000538118854</t>
  </si>
  <si>
    <t>,84000538117569</t>
  </si>
  <si>
    <t>,84000538110568</t>
  </si>
  <si>
    <t>,84000538111707</t>
  </si>
  <si>
    <t>,84000538119803</t>
  </si>
  <si>
    <t>,84000538120028</t>
  </si>
  <si>
    <t>,84000538111212</t>
  </si>
  <si>
    <t>,84000538115756</t>
  </si>
  <si>
    <t>,84000538119417</t>
  </si>
  <si>
    <t>,84000538114991</t>
  </si>
  <si>
    <t>,84000538110443</t>
  </si>
  <si>
    <t>,84000538114629</t>
  </si>
  <si>
    <t>,84000538117949</t>
  </si>
  <si>
    <t>,84000538119562</t>
  </si>
  <si>
    <t>,84000538113438</t>
  </si>
  <si>
    <t>,84000538111580</t>
  </si>
  <si>
    <t>,84000538115359</t>
  </si>
  <si>
    <t>,84000538120089</t>
  </si>
  <si>
    <t>,84000538110751</t>
  </si>
  <si>
    <t>,84000538111096</t>
  </si>
  <si>
    <t>,84000538112359</t>
  </si>
  <si>
    <t>,84000538113817</t>
  </si>
  <si>
    <t>,84000538112768</t>
  </si>
  <si>
    <t>,84000538113312</t>
  </si>
  <si>
    <t>,84000538119764</t>
  </si>
  <si>
    <t>,84000538110855</t>
  </si>
  <si>
    <t>,84000538113515</t>
  </si>
  <si>
    <t>,84000538116871</t>
  </si>
  <si>
    <t>,84000538119053</t>
  </si>
  <si>
    <t>,84000538119220</t>
  </si>
  <si>
    <t>,84000538119133</t>
  </si>
  <si>
    <t>,84000538110412</t>
  </si>
  <si>
    <t>,84000538115383</t>
  </si>
  <si>
    <t>,84000538116321</t>
  </si>
  <si>
    <t>,84000538111012</t>
  </si>
  <si>
    <t>,84000538110641</t>
  </si>
  <si>
    <t>,84000538114545</t>
  </si>
  <si>
    <t>,84000538118106</t>
  </si>
  <si>
    <t>,84000538118074</t>
  </si>
  <si>
    <t>,84000538115990</t>
  </si>
  <si>
    <t>,84000538114294</t>
  </si>
  <si>
    <t>,84000538117489</t>
  </si>
  <si>
    <t>,84000538119708</t>
  </si>
  <si>
    <t>,84000538111519</t>
  </si>
  <si>
    <t>,84000538118940</t>
  </si>
  <si>
    <t>,84000538117184</t>
  </si>
  <si>
    <t>,84000538115279</t>
  </si>
  <si>
    <t>,84000538118776</t>
  </si>
  <si>
    <t>,84000538116947</t>
  </si>
  <si>
    <t>,84000538118492</t>
  </si>
  <si>
    <t>,84000538113837</t>
  </si>
  <si>
    <t>,84000538120053</t>
  </si>
  <si>
    <t>,84000538116300</t>
  </si>
  <si>
    <t>,84000538117124</t>
  </si>
  <si>
    <t>,84000538118580</t>
  </si>
  <si>
    <t>,84000538113633</t>
  </si>
  <si>
    <t>,84000538112385</t>
  </si>
  <si>
    <t>,84000538118878</t>
  </si>
  <si>
    <t>,84000538110596</t>
  </si>
  <si>
    <t>,84000538112719</t>
  </si>
  <si>
    <t>,84000538117101</t>
  </si>
  <si>
    <t>,84000538118795</t>
  </si>
  <si>
    <t>,84000538118811</t>
  </si>
  <si>
    <t>,84000538116183</t>
  </si>
  <si>
    <t>,84000538120264</t>
  </si>
  <si>
    <t>,84000538116980</t>
  </si>
  <si>
    <t>,84000538116530</t>
  </si>
  <si>
    <t>,84000538117146</t>
  </si>
  <si>
    <t>,84000538117375</t>
  </si>
  <si>
    <t>,84000538112418</t>
  </si>
  <si>
    <t>,84000538113434</t>
  </si>
  <si>
    <t>,84000538110672</t>
  </si>
  <si>
    <t>,84000538115569</t>
  </si>
  <si>
    <t>,84000538116905</t>
  </si>
  <si>
    <t>,84000538117764</t>
  </si>
  <si>
    <t>,84000538119989</t>
  </si>
  <si>
    <t>,84000538115172</t>
  </si>
  <si>
    <t>,84000538119136</t>
  </si>
  <si>
    <t>,84000538112462</t>
  </si>
  <si>
    <t>,84000538116251</t>
  </si>
  <si>
    <t>,84000538120138</t>
  </si>
  <si>
    <t>,84000538117270</t>
  </si>
  <si>
    <t>,84000538117244</t>
  </si>
  <si>
    <t>,84000538117502</t>
  </si>
  <si>
    <t>,84000538118034</t>
  </si>
  <si>
    <t>,84000538120236</t>
  </si>
  <si>
    <t>,84000538110639</t>
  </si>
  <si>
    <t>,84000538119531</t>
  </si>
  <si>
    <t>,840005382613</t>
  </si>
  <si>
    <t xml:space="preserve">,84000538266912 </t>
  </si>
  <si>
    <t xml:space="preserve">,84000538264587 </t>
  </si>
  <si>
    <t xml:space="preserve">,84000538263540 </t>
  </si>
  <si>
    <t xml:space="preserve">,84000538262404 </t>
  </si>
  <si>
    <t xml:space="preserve">,84000538262691 </t>
  </si>
  <si>
    <t xml:space="preserve">,84000538261720 </t>
  </si>
  <si>
    <t xml:space="preserve">,84000538261800 </t>
  </si>
  <si>
    <t xml:space="preserve">,84000538261255 </t>
  </si>
  <si>
    <t xml:space="preserve">,84000538261782 </t>
  </si>
  <si>
    <t>2209-QMN17</t>
  </si>
  <si>
    <t>0910-QMN17</t>
  </si>
  <si>
    <t>1181-QMN17</t>
  </si>
  <si>
    <t>1193-QMN17</t>
  </si>
  <si>
    <t>1634-QMN17</t>
  </si>
  <si>
    <t>1465-QMN17</t>
  </si>
  <si>
    <t>0635-QMN17</t>
  </si>
  <si>
    <t>0505-QMN17</t>
  </si>
  <si>
    <t>1483-QMN17</t>
  </si>
  <si>
    <t>0627-QMN17</t>
  </si>
  <si>
    <t>0114-QMN17</t>
  </si>
  <si>
    <t>0854-QMN17</t>
  </si>
  <si>
    <t>0628-QMN17</t>
  </si>
  <si>
    <t>1799-QMN17</t>
  </si>
  <si>
    <t>1434-QMN17</t>
  </si>
  <si>
    <t>1241-QMN17</t>
  </si>
  <si>
    <t>1593-QMN17</t>
  </si>
  <si>
    <t>1205-QMN17</t>
  </si>
  <si>
    <t>0322-QMN17</t>
  </si>
  <si>
    <t>3289-QMN16</t>
  </si>
  <si>
    <t>0028-QMN17</t>
  </si>
  <si>
    <t>0360-QMN17</t>
  </si>
  <si>
    <t>1838-QMN17</t>
  </si>
  <si>
    <t>1059-QMN17</t>
  </si>
  <si>
    <t>0642-QMN17</t>
  </si>
  <si>
    <t>1742-QMN17</t>
  </si>
  <si>
    <t>1607-QMN17</t>
  </si>
  <si>
    <t>1762-QMN17</t>
  </si>
  <si>
    <t>1700-QMN17</t>
  </si>
  <si>
    <t>1473-QMN17</t>
  </si>
  <si>
    <t>1707-QMN17</t>
  </si>
  <si>
    <t>0263-QMU16</t>
  </si>
  <si>
    <t>XTRAIL</t>
  </si>
  <si>
    <t>0427-QMN17</t>
  </si>
  <si>
    <t>1749-QMN17</t>
  </si>
  <si>
    <t>0641-QMN17</t>
  </si>
  <si>
    <t>1852-QMN17</t>
  </si>
  <si>
    <t>1711-QMN17</t>
  </si>
  <si>
    <t>1697-QMN17</t>
  </si>
  <si>
    <t>S-10</t>
  </si>
  <si>
    <t>1842-QMN17</t>
  </si>
  <si>
    <t>1743-QMN17</t>
  </si>
  <si>
    <t>1735-QMN17</t>
  </si>
  <si>
    <t>1163-QMN17</t>
  </si>
  <si>
    <t>0452-QMN17</t>
  </si>
  <si>
    <t>1579-QMN17</t>
  </si>
  <si>
    <t>1763-QMN17</t>
  </si>
  <si>
    <t>1898-QMN17</t>
  </si>
  <si>
    <t>1663-QMN17</t>
  </si>
  <si>
    <t>1822-QMN17</t>
  </si>
  <si>
    <t>1772-QMN17</t>
  </si>
  <si>
    <t>1011-QMN17</t>
  </si>
  <si>
    <t>1872-QMN17</t>
  </si>
  <si>
    <t>1737-QMN17</t>
  </si>
  <si>
    <t>0772-QMN17</t>
  </si>
  <si>
    <t>1853-QMN17</t>
  </si>
  <si>
    <t>1272-QMN17</t>
  </si>
  <si>
    <t>1873-QMN17</t>
  </si>
  <si>
    <t>1877-QMN17</t>
  </si>
  <si>
    <t>0633-QMN17</t>
  </si>
  <si>
    <t>1370-QMN17</t>
  </si>
  <si>
    <t>1871-QMN17</t>
  </si>
  <si>
    <t>1747-QMN17</t>
  </si>
  <si>
    <t>1372-QMN17</t>
  </si>
  <si>
    <t>2851-QMN17</t>
  </si>
  <si>
    <t>0900-QMN17</t>
  </si>
  <si>
    <t>1185-QMN17</t>
  </si>
  <si>
    <t>1611-QMN17</t>
  </si>
  <si>
    <t>0704-QMN17</t>
  </si>
  <si>
    <t>1840-QMN17</t>
  </si>
  <si>
    <t>1670-QMN17</t>
  </si>
  <si>
    <t>1359-QMN17</t>
  </si>
  <si>
    <t>0455-QMN17</t>
  </si>
  <si>
    <t>1680-QMN17</t>
  </si>
  <si>
    <t>1827-QMN17</t>
  </si>
  <si>
    <t>1933-QMN17</t>
  </si>
  <si>
    <t>1847-QMN17</t>
  </si>
  <si>
    <t>CHEYENNE</t>
  </si>
  <si>
    <t>0636-QMN17</t>
  </si>
  <si>
    <t>1239-QMN17</t>
  </si>
  <si>
    <t>0006-QMN17</t>
  </si>
  <si>
    <t>1801-QMN17</t>
  </si>
  <si>
    <t>1903-QMN17</t>
  </si>
  <si>
    <t>1223-QMN17</t>
  </si>
  <si>
    <t>0305-QMN17</t>
  </si>
  <si>
    <t>1894-QMN17</t>
  </si>
  <si>
    <t>0842-QMN17</t>
  </si>
  <si>
    <t>1828-QMN17</t>
  </si>
  <si>
    <t>1734-QMN17</t>
  </si>
  <si>
    <t>1892-QMN17</t>
  </si>
  <si>
    <t>1893-QMN17</t>
  </si>
  <si>
    <t>1249-QMN17</t>
  </si>
  <si>
    <t>1226-QMN17</t>
  </si>
  <si>
    <t>0219-QMN17</t>
  </si>
  <si>
    <t>1695-QMN17</t>
  </si>
  <si>
    <t>1371-QMN17</t>
  </si>
  <si>
    <t>0361-QMN17</t>
  </si>
  <si>
    <t>0105-QMN17</t>
  </si>
  <si>
    <t>0271-QMU16</t>
  </si>
  <si>
    <t>1676-QMN17</t>
  </si>
  <si>
    <t>4382-QMN16</t>
  </si>
  <si>
    <t>0608-QMN17</t>
  </si>
  <si>
    <t>1901-QMN17</t>
  </si>
  <si>
    <t>1757-QMN17</t>
  </si>
  <si>
    <t>0018-QMN17</t>
  </si>
  <si>
    <t>0123-QMN17</t>
  </si>
  <si>
    <t>3828-QMN16</t>
  </si>
  <si>
    <t>1876-qmn17</t>
  </si>
  <si>
    <t>1208-QMN17</t>
  </si>
  <si>
    <t>1770-QMN17</t>
  </si>
  <si>
    <t>1592-QMN17</t>
  </si>
  <si>
    <t>1848-QMN17</t>
  </si>
  <si>
    <t>2046-QMN17</t>
  </si>
  <si>
    <t>3369-QMN16</t>
  </si>
  <si>
    <t>1221-QMN17</t>
  </si>
  <si>
    <t>1736-QMN17</t>
  </si>
  <si>
    <t>2045-QMN17</t>
  </si>
  <si>
    <t>1962-QMN17</t>
  </si>
  <si>
    <t>0730-QMN17</t>
  </si>
  <si>
    <t>2034-QMN17</t>
  </si>
  <si>
    <t>0090-QMN17</t>
  </si>
  <si>
    <t>2107-QMN17</t>
  </si>
  <si>
    <t>0009-QMU17</t>
  </si>
  <si>
    <t>JOURNEY</t>
  </si>
  <si>
    <t>1935-QMN17</t>
  </si>
  <si>
    <t>1934-QMN17</t>
  </si>
  <si>
    <t>2111-QMN17</t>
  </si>
  <si>
    <t>1472-QMN17</t>
  </si>
  <si>
    <t>2062-QMN17</t>
  </si>
  <si>
    <t>1639-QMN17</t>
  </si>
  <si>
    <t>2069-qmn17</t>
  </si>
  <si>
    <t>1602-QMN17</t>
  </si>
  <si>
    <t>1368-QMN17</t>
  </si>
  <si>
    <t>TAHOE</t>
  </si>
  <si>
    <t>0734-QMN17</t>
  </si>
  <si>
    <t>2089-QMN17</t>
  </si>
  <si>
    <t>2065-QMN17</t>
  </si>
  <si>
    <t>0926-QMN17</t>
  </si>
  <si>
    <t>0005-QMU17</t>
  </si>
  <si>
    <t>ATTITUDE</t>
  </si>
  <si>
    <t>0044-QMN17</t>
  </si>
  <si>
    <t>0266-QMU16</t>
  </si>
  <si>
    <t>2002-QMN17</t>
  </si>
  <si>
    <t>0603-QMN17</t>
  </si>
  <si>
    <t>2151-QMN17</t>
  </si>
  <si>
    <t>1753-QMN17</t>
  </si>
  <si>
    <t>1944-QMN17</t>
  </si>
  <si>
    <t>1909-QMN17</t>
  </si>
  <si>
    <t>2172-QMN17</t>
  </si>
  <si>
    <t>1746-QMN17</t>
  </si>
  <si>
    <t>0601-QMN17</t>
  </si>
  <si>
    <t>0680-QMN17</t>
  </si>
  <si>
    <t>2174-QMN17</t>
  </si>
  <si>
    <t>1418-QMN17</t>
  </si>
  <si>
    <t>1766-QMN17</t>
  </si>
  <si>
    <t>0264-QMU16</t>
  </si>
  <si>
    <t>TOLEDO</t>
  </si>
  <si>
    <t>1471-QMN17</t>
  </si>
  <si>
    <t>4137-QMN17</t>
  </si>
  <si>
    <t>2063-QMN17</t>
  </si>
  <si>
    <t>2187-QMN17</t>
  </si>
  <si>
    <t>1945-QMN17</t>
  </si>
  <si>
    <t>0961-QMN17</t>
  </si>
  <si>
    <t>0959-QMN17</t>
  </si>
  <si>
    <t>0921-QMN17</t>
  </si>
  <si>
    <t>0110-QMN17</t>
  </si>
  <si>
    <t>1630-QMN17</t>
  </si>
  <si>
    <t>1678-QMN17</t>
  </si>
  <si>
    <t>2146-QMN17</t>
  </si>
  <si>
    <t>1922-QMN17</t>
  </si>
  <si>
    <t>1622-QMN17</t>
  </si>
  <si>
    <t>3462-QMN16</t>
  </si>
  <si>
    <t>2186-QMN17</t>
  </si>
  <si>
    <t>1850-QMN17</t>
  </si>
  <si>
    <t>1614-QMN17</t>
  </si>
  <si>
    <t>2145-QMN17</t>
  </si>
  <si>
    <t>0652-QMN17</t>
  </si>
  <si>
    <t>0964-QMN17</t>
  </si>
  <si>
    <t>0854-QMN15</t>
  </si>
  <si>
    <t>SILVERADO E</t>
  </si>
  <si>
    <t>0760-QMN15</t>
  </si>
  <si>
    <t xml:space="preserve">CAPTIVA </t>
  </si>
  <si>
    <t>1535-QMN15</t>
  </si>
  <si>
    <t>MALIBU L</t>
  </si>
  <si>
    <t>1487-QMN15</t>
  </si>
  <si>
    <t>TRAX C</t>
  </si>
  <si>
    <t>0504-QMN15</t>
  </si>
  <si>
    <t>1304-QMN15</t>
  </si>
  <si>
    <t xml:space="preserve">TRAX </t>
  </si>
  <si>
    <t>1244-QMN15</t>
  </si>
  <si>
    <t>1307-QMN15</t>
  </si>
  <si>
    <t>1019-QMN15</t>
  </si>
  <si>
    <t>SONIC H</t>
  </si>
  <si>
    <t>0986-QMN15</t>
  </si>
  <si>
    <t>0822-QMN15</t>
  </si>
  <si>
    <t xml:space="preserve">AVEO </t>
  </si>
  <si>
    <t>1175-QMN15</t>
  </si>
  <si>
    <t>0885-QMN15</t>
  </si>
  <si>
    <t>1525-QMN15</t>
  </si>
  <si>
    <t>TRAX A</t>
  </si>
  <si>
    <t>0092-QMN15</t>
  </si>
  <si>
    <t>TORNADO A</t>
  </si>
  <si>
    <t>0918-QMN15</t>
  </si>
  <si>
    <t>1524-QMN15</t>
  </si>
  <si>
    <t>TRAX B</t>
  </si>
  <si>
    <t>1336-QMN15</t>
  </si>
  <si>
    <t>0985-QMN15</t>
  </si>
  <si>
    <t>3069-QMN15</t>
  </si>
  <si>
    <t>CRUZE M</t>
  </si>
  <si>
    <t>1530-QMN15</t>
  </si>
  <si>
    <t>1528-QMN15</t>
  </si>
  <si>
    <t>1526-QMN15</t>
  </si>
  <si>
    <t>0964-QMN15</t>
  </si>
  <si>
    <t>1042-QMN15</t>
  </si>
  <si>
    <t>0343-QMN15</t>
  </si>
  <si>
    <t>1144-QMN15</t>
  </si>
  <si>
    <t>0168-QMN15</t>
  </si>
  <si>
    <t>0783-QMN15</t>
  </si>
  <si>
    <t>1161-QMN15</t>
  </si>
  <si>
    <t>0211-QMN15</t>
  </si>
  <si>
    <t>1076-QMN15</t>
  </si>
  <si>
    <t xml:space="preserve">SONIC </t>
  </si>
  <si>
    <t>1148-QMN15</t>
  </si>
  <si>
    <t>1420-QMN15</t>
  </si>
  <si>
    <t>SPARK C</t>
  </si>
  <si>
    <t>1240-QMN15</t>
  </si>
  <si>
    <t>1234-QMN15</t>
  </si>
  <si>
    <t>1253-QMN15</t>
  </si>
  <si>
    <t>0389-QMN15</t>
  </si>
  <si>
    <t>1024-QMN15</t>
  </si>
  <si>
    <t>1254-QMN15</t>
  </si>
  <si>
    <t>0292-CIU14</t>
  </si>
  <si>
    <t>1165-QMN15</t>
  </si>
  <si>
    <t>1364-QMN15</t>
  </si>
  <si>
    <t>AVEO B</t>
  </si>
  <si>
    <t>1137-QMN15</t>
  </si>
  <si>
    <t>1305-QMN15</t>
  </si>
  <si>
    <t>1209-QMN15</t>
  </si>
  <si>
    <t>0810-QMN15</t>
  </si>
  <si>
    <t>1146-QMN15</t>
  </si>
  <si>
    <t>1302-QMN15</t>
  </si>
  <si>
    <t>1138-QMN15</t>
  </si>
  <si>
    <t>1207-QMN15</t>
  </si>
  <si>
    <t>1200-QMN15</t>
  </si>
  <si>
    <t>1002-QMN15</t>
  </si>
  <si>
    <t>1181-QMN15</t>
  </si>
  <si>
    <t>1211-QMN15</t>
  </si>
  <si>
    <t>1482-QMN15</t>
  </si>
  <si>
    <t>SILVERADO A</t>
  </si>
  <si>
    <t>1472-QMN15</t>
  </si>
  <si>
    <t>0943-QMN15</t>
  </si>
  <si>
    <t>1085-QMN15</t>
  </si>
  <si>
    <t>1289-QMN15</t>
  </si>
  <si>
    <t>0596-QMN15</t>
  </si>
  <si>
    <t>SPARK B</t>
  </si>
  <si>
    <t>1067-QMN15</t>
  </si>
  <si>
    <t>0712-QMN15</t>
  </si>
  <si>
    <t>1096-QMN15</t>
  </si>
  <si>
    <t>1550-QMN15</t>
  </si>
  <si>
    <t>AVEO C</t>
  </si>
  <si>
    <t>1236-QMN15</t>
  </si>
  <si>
    <t>0706-QMN15</t>
  </si>
  <si>
    <t>1260-QMN15</t>
  </si>
  <si>
    <t>1160-QMN15</t>
  </si>
  <si>
    <t>1280-QMN15</t>
  </si>
  <si>
    <t>AVEO M</t>
  </si>
  <si>
    <t>1523-QMN15</t>
  </si>
  <si>
    <t>1189-QMN15</t>
  </si>
  <si>
    <t>0799-QMN15</t>
  </si>
  <si>
    <t>1168-QMN15</t>
  </si>
  <si>
    <t>0054-QMN15</t>
  </si>
  <si>
    <t>1296-QMN15</t>
  </si>
  <si>
    <t>1003-QMN15</t>
  </si>
  <si>
    <t>1157-QMN15</t>
  </si>
  <si>
    <t>0969-QMN15</t>
  </si>
  <si>
    <t>0742-QMN15</t>
  </si>
  <si>
    <t>1171-QMN15</t>
  </si>
  <si>
    <t>1380-QMN15</t>
  </si>
  <si>
    <t>AVEO J</t>
  </si>
  <si>
    <t>1053-QMN15</t>
  </si>
  <si>
    <t>1286-QMN15</t>
  </si>
  <si>
    <t>1281-QMN15</t>
  </si>
  <si>
    <t>1121-QMN15</t>
  </si>
  <si>
    <t>1271-QMN15</t>
  </si>
  <si>
    <t>1499-QMN15</t>
  </si>
  <si>
    <t>1159-QMN15</t>
  </si>
  <si>
    <t>1163-QMN15</t>
  </si>
  <si>
    <t>1467-QMN15</t>
  </si>
  <si>
    <t>1091-QMN15</t>
  </si>
  <si>
    <t>1551-QMN15</t>
  </si>
  <si>
    <t>0312-QMN15</t>
  </si>
  <si>
    <t>1224-QMN15</t>
  </si>
  <si>
    <t>1117-QMN15</t>
  </si>
  <si>
    <t>SPARK A</t>
  </si>
  <si>
    <t>1486-QMN15</t>
  </si>
  <si>
    <t>1014-QMN15</t>
  </si>
  <si>
    <t>1147-QMN15</t>
  </si>
  <si>
    <t>1475-QMN15</t>
  </si>
  <si>
    <t>MATIZ B</t>
  </si>
  <si>
    <t>1549-QMN15</t>
  </si>
  <si>
    <t>1100-QMN15</t>
  </si>
  <si>
    <t>0592-QMN15</t>
  </si>
  <si>
    <t>0306-QMN15</t>
  </si>
  <si>
    <t>1522-QMN15</t>
  </si>
  <si>
    <t>1056-QMN15</t>
  </si>
  <si>
    <t>1134-QMN15</t>
  </si>
  <si>
    <t>1428-QMN15</t>
  </si>
  <si>
    <t>1183-QMN15</t>
  </si>
  <si>
    <t>0405-QMN15</t>
  </si>
  <si>
    <t>1221-QMN15</t>
  </si>
  <si>
    <t>1101-QMN15</t>
  </si>
  <si>
    <t>1098-QMN15</t>
  </si>
  <si>
    <t>1130-QMN15</t>
  </si>
  <si>
    <t>1494-QMN15</t>
  </si>
  <si>
    <t>1449-QMN15</t>
  </si>
  <si>
    <t>1501-QMN15</t>
  </si>
  <si>
    <t>1123-QMN15</t>
  </si>
  <si>
    <t>1223-QMN15</t>
  </si>
  <si>
    <t>1532-QMN15</t>
  </si>
  <si>
    <t>1095-QMN15</t>
  </si>
  <si>
    <t xml:space="preserve">SPARK </t>
  </si>
  <si>
    <t>0438-QMN16</t>
  </si>
  <si>
    <t>0379-QMN16</t>
  </si>
  <si>
    <t>1317-QMN16</t>
  </si>
  <si>
    <t>0573-QMN16</t>
  </si>
  <si>
    <t>0713-QMN16</t>
  </si>
  <si>
    <t>S10 DOBLE CABINA</t>
  </si>
  <si>
    <t>1221-QMN16</t>
  </si>
  <si>
    <t>1385-QMN16</t>
  </si>
  <si>
    <t>0577-QMN16</t>
  </si>
  <si>
    <t>1110-QMN16</t>
  </si>
  <si>
    <t>0280-QMU15</t>
  </si>
  <si>
    <t>MAZDA</t>
  </si>
  <si>
    <t>1592-QMN16</t>
  </si>
  <si>
    <t>1443-QMN16</t>
  </si>
  <si>
    <t>1258-QMN16</t>
  </si>
  <si>
    <t>0317-QMN16</t>
  </si>
  <si>
    <t>1321-QMN16</t>
  </si>
  <si>
    <t>0333-QMU15</t>
  </si>
  <si>
    <t>JETTA</t>
  </si>
  <si>
    <t>1349-QMN16</t>
  </si>
  <si>
    <t>0975-QMN16</t>
  </si>
  <si>
    <t>1016-QMN16</t>
  </si>
  <si>
    <t>1102-QMN16</t>
  </si>
  <si>
    <t>0302-QMN16</t>
  </si>
  <si>
    <t>0180-QMN16</t>
  </si>
  <si>
    <t>1263-QMN16</t>
  </si>
  <si>
    <t>1462-QMN16</t>
  </si>
  <si>
    <t>1319-QMN16</t>
  </si>
  <si>
    <t>1416-QMN16</t>
  </si>
  <si>
    <t>1387-QMN16</t>
  </si>
  <si>
    <t>1407-QMN16</t>
  </si>
  <si>
    <t>1435-QMN16</t>
  </si>
  <si>
    <t>1020-QMN16</t>
  </si>
  <si>
    <t>1526-QMN16</t>
  </si>
  <si>
    <t>1397-QMN16</t>
  </si>
  <si>
    <t>1206-QMN16</t>
  </si>
  <si>
    <t>1413-QMN16</t>
  </si>
  <si>
    <t>1436-QMN16</t>
  </si>
  <si>
    <t>0852-QMN16</t>
  </si>
  <si>
    <t>1434-QMN16</t>
  </si>
  <si>
    <t>1032-QMN16</t>
  </si>
  <si>
    <t>1421-QMN16</t>
  </si>
  <si>
    <t>0736-QMN16</t>
  </si>
  <si>
    <t>1496-QMN16</t>
  </si>
  <si>
    <t>1248-QMN16</t>
  </si>
  <si>
    <t>0293-QMN16</t>
  </si>
  <si>
    <t>0767-QMN16</t>
  </si>
  <si>
    <t>1295-QMN16</t>
  </si>
  <si>
    <t>1090-QMN16</t>
  </si>
  <si>
    <t>1022-QMN16</t>
  </si>
  <si>
    <t>0627-QMN16</t>
  </si>
  <si>
    <t>1235-QMN16</t>
  </si>
  <si>
    <t>1265-QMN16</t>
  </si>
  <si>
    <t>1260-QMN16</t>
  </si>
  <si>
    <t>1234-QMN16</t>
  </si>
  <si>
    <t>1111-QMN16</t>
  </si>
  <si>
    <t>1108-QMN16</t>
  </si>
  <si>
    <t>1409-QMN16</t>
  </si>
  <si>
    <t>1466-QMN16</t>
  </si>
  <si>
    <t>1347-QMN16</t>
  </si>
  <si>
    <t>0554-QMN16</t>
  </si>
  <si>
    <t>S10 CABINA REGULAR</t>
  </si>
  <si>
    <t>1346-QMN16</t>
  </si>
  <si>
    <t>1276-QMN16</t>
  </si>
  <si>
    <t>1348-QMN16</t>
  </si>
  <si>
    <t>1618-QMN16</t>
  </si>
  <si>
    <t>1418-QMN16</t>
  </si>
  <si>
    <t>1229-QMN16</t>
  </si>
  <si>
    <t>0013-QMN16</t>
  </si>
  <si>
    <t>1502-QMN16</t>
  </si>
  <si>
    <t>1318-QMN16</t>
  </si>
  <si>
    <t>0359-QMN16</t>
  </si>
  <si>
    <t>1376-QMN16</t>
  </si>
  <si>
    <t>1469-QMN16</t>
  </si>
  <si>
    <t>0423-QMN16</t>
  </si>
  <si>
    <t>0074-QMN16</t>
  </si>
  <si>
    <t>0958-QMN16</t>
  </si>
  <si>
    <t>1188-QMN16</t>
  </si>
  <si>
    <t>SEMINUEVO</t>
  </si>
  <si>
    <t>1161-QMN16</t>
  </si>
  <si>
    <t>1123-QMN16</t>
  </si>
  <si>
    <t>1045-QMN16</t>
  </si>
  <si>
    <t>1353-QMN16</t>
  </si>
  <si>
    <t>1264-QMN16</t>
  </si>
  <si>
    <t>1156-QMN16</t>
  </si>
  <si>
    <t>1306-QMN16</t>
  </si>
  <si>
    <t>0327-QMN16</t>
  </si>
  <si>
    <t>0973-QMN16</t>
  </si>
  <si>
    <t>1426-QMN16</t>
  </si>
  <si>
    <t>1059-QMN16</t>
  </si>
  <si>
    <t>0421-QMN16</t>
  </si>
  <si>
    <t>1596-QMN16</t>
  </si>
  <si>
    <t>0954-QMN16</t>
  </si>
  <si>
    <t>1193-QMN16</t>
  </si>
  <si>
    <t>1058-QMN16</t>
  </si>
  <si>
    <t>0855-QMN16</t>
  </si>
  <si>
    <t>1270-QMN16</t>
  </si>
  <si>
    <t>1103-QMN16</t>
  </si>
  <si>
    <t>1475-QMN16</t>
  </si>
  <si>
    <t>0676-QMN16</t>
  </si>
  <si>
    <t>1037-QMN16</t>
  </si>
  <si>
    <t>1042-QMN16</t>
  </si>
  <si>
    <t>1441-QMN16</t>
  </si>
  <si>
    <t>3824-QMN15</t>
  </si>
  <si>
    <t>1039-QMN16</t>
  </si>
  <si>
    <t>0083-QMN16</t>
  </si>
  <si>
    <t>0971-QMN16</t>
  </si>
  <si>
    <t>1052-QMN16</t>
  </si>
  <si>
    <t>1050-QMN16</t>
  </si>
  <si>
    <t>1472-QMN16</t>
  </si>
  <si>
    <t>1063-QMN16</t>
  </si>
  <si>
    <t>1293-QMN16</t>
  </si>
  <si>
    <t>1395-QMN16</t>
  </si>
  <si>
    <t>0864-QMN16</t>
  </si>
  <si>
    <t>1498-QMN16</t>
  </si>
  <si>
    <t>1324-QMN16</t>
  </si>
  <si>
    <t>1201-QMN16</t>
  </si>
  <si>
    <t>1173-QMN16</t>
  </si>
  <si>
    <t>3692-QMN15</t>
  </si>
  <si>
    <t>3828-QMN15</t>
  </si>
  <si>
    <t>1339-QMN16</t>
  </si>
  <si>
    <t>1474-QMN16</t>
  </si>
  <si>
    <t>1527-QMN16</t>
  </si>
  <si>
    <t>VERSA</t>
  </si>
  <si>
    <t>1200-QMN16</t>
  </si>
  <si>
    <t>1326-QMN16</t>
  </si>
  <si>
    <t>1323-QMN16</t>
  </si>
  <si>
    <t>1301-QMN16</t>
  </si>
  <si>
    <t>1192-QMN16</t>
  </si>
  <si>
    <t>1194-QMN16</t>
  </si>
  <si>
    <t>1208-QMN16</t>
  </si>
  <si>
    <t>1304-QMN16</t>
  </si>
  <si>
    <t>1322-QMN16</t>
  </si>
  <si>
    <t>1224-QMN16</t>
  </si>
  <si>
    <t>1559-QMN16</t>
  </si>
  <si>
    <t>1278-QMN16</t>
  </si>
  <si>
    <t>1569-QMN16</t>
  </si>
  <si>
    <t>0895-QMN16</t>
  </si>
  <si>
    <t>1392-QMN16</t>
  </si>
  <si>
    <t>1444-QMN16</t>
  </si>
  <si>
    <t>3827-QMN15</t>
  </si>
  <si>
    <t>1214-QMN16</t>
  </si>
  <si>
    <t>1272-QMN16</t>
  </si>
  <si>
    <t>0236-QMU15</t>
  </si>
  <si>
    <t>0530-QMN16</t>
  </si>
  <si>
    <t>S10 CHASIS CABINA</t>
  </si>
  <si>
    <t>0007-QMU16</t>
  </si>
  <si>
    <t>,84000538275212</t>
  </si>
  <si>
    <t>,84000538272005</t>
  </si>
  <si>
    <t>,84000538277416</t>
  </si>
  <si>
    <t>,84000538277687</t>
  </si>
  <si>
    <t>,84000538275961</t>
  </si>
  <si>
    <t>,84000538275010</t>
  </si>
  <si>
    <t>,84000538272504</t>
  </si>
  <si>
    <t>,84000538272550</t>
  </si>
  <si>
    <t>,84000538272433</t>
  </si>
  <si>
    <t>,84000538270737</t>
  </si>
  <si>
    <t>,84000538276924</t>
  </si>
  <si>
    <t>,84000538275098</t>
  </si>
  <si>
    <t>,84000538270556</t>
  </si>
  <si>
    <t>,84000538268631</t>
  </si>
  <si>
    <t>,84000538275283</t>
  </si>
  <si>
    <t>,84000538275567</t>
  </si>
  <si>
    <t>,84000538271668</t>
  </si>
  <si>
    <t>,84000538271732</t>
  </si>
  <si>
    <t>,84000538276672</t>
  </si>
  <si>
    <t>,84000538268445</t>
  </si>
  <si>
    <t>,84000538271763</t>
  </si>
  <si>
    <t>,84000538271789</t>
  </si>
  <si>
    <t>,84000538269713</t>
  </si>
  <si>
    <t>,84000538269382</t>
  </si>
  <si>
    <t>,84000538275115</t>
  </si>
  <si>
    <t>,84000538273536</t>
  </si>
  <si>
    <t>,84000538272488</t>
  </si>
  <si>
    <t>,84000538277516</t>
  </si>
  <si>
    <t>,84000538271819</t>
  </si>
  <si>
    <t>,84000538275955</t>
  </si>
  <si>
    <t>,84000538273819</t>
  </si>
  <si>
    <t>,84000538275811</t>
  </si>
  <si>
    <t>,84000538277675</t>
  </si>
  <si>
    <t>,84000538269709</t>
  </si>
  <si>
    <t>,84000538277506</t>
  </si>
  <si>
    <t>,84000538276794</t>
  </si>
  <si>
    <t>,84000538271739</t>
  </si>
  <si>
    <t>,84000538273888</t>
  </si>
  <si>
    <t>,84000538274000</t>
  </si>
  <si>
    <t>,84000538271678</t>
  </si>
  <si>
    <t>,84000538277401</t>
  </si>
  <si>
    <t>,84000538269367</t>
  </si>
  <si>
    <t>,84000538276031</t>
  </si>
  <si>
    <t>,84000538275812</t>
  </si>
  <si>
    <t>,84000538274849</t>
  </si>
  <si>
    <t>,84000538277449</t>
  </si>
  <si>
    <t>,84000538270510</t>
  </si>
  <si>
    <t>,84000538276605</t>
  </si>
  <si>
    <t>,84000538268560</t>
  </si>
  <si>
    <t>,84000538270460</t>
  </si>
  <si>
    <t>,84000538269848</t>
  </si>
  <si>
    <t>,84000538277121</t>
  </si>
  <si>
    <t>,84000538274615</t>
  </si>
  <si>
    <t>,84000538272383</t>
  </si>
  <si>
    <t>,84000538275398</t>
  </si>
  <si>
    <t>,84000538273254</t>
  </si>
  <si>
    <t>,84000538270316</t>
  </si>
  <si>
    <t>,84000538274092</t>
  </si>
  <si>
    <t>,84000538270205</t>
  </si>
  <si>
    <t>,84000538270608</t>
  </si>
  <si>
    <t>,84000538269717</t>
  </si>
  <si>
    <t>,84000538275842</t>
  </si>
  <si>
    <t>,84000538277510</t>
  </si>
  <si>
    <t>,84000538274650</t>
  </si>
  <si>
    <t>,84000538274122</t>
  </si>
  <si>
    <t>,84000538272399</t>
  </si>
  <si>
    <t>,84000538271793</t>
  </si>
  <si>
    <t>,84000538273510</t>
  </si>
  <si>
    <t>,84000538276368</t>
  </si>
  <si>
    <t>,84000538273772</t>
  </si>
  <si>
    <t>,84000538276264</t>
  </si>
  <si>
    <t>,84000538276462</t>
  </si>
  <si>
    <t>,84000538270520</t>
  </si>
  <si>
    <t>,84000538276207</t>
  </si>
  <si>
    <t>,84000538274640</t>
  </si>
  <si>
    <t>,84000538273983</t>
  </si>
  <si>
    <t>,84000538277663</t>
  </si>
  <si>
    <t>,84000538276421</t>
  </si>
  <si>
    <t>,84000538276563</t>
  </si>
  <si>
    <t>,84000538272435</t>
  </si>
  <si>
    <t>,84000538277366</t>
  </si>
  <si>
    <t>,84000538269378</t>
  </si>
  <si>
    <t>,84000538277006</t>
  </si>
  <si>
    <t>,84000538275831</t>
  </si>
  <si>
    <t>,84000538268685</t>
  </si>
  <si>
    <t>,84000538275770</t>
  </si>
  <si>
    <t>,84000538275161</t>
  </si>
  <si>
    <t>,84000538270143</t>
  </si>
  <si>
    <t>,84000538274699</t>
  </si>
  <si>
    <t>,84000538275052</t>
  </si>
  <si>
    <t>,84000538274796</t>
  </si>
  <si>
    <t>,84000538269841</t>
  </si>
  <si>
    <t>,84000538275758</t>
  </si>
  <si>
    <t>,84000538122264</t>
  </si>
  <si>
    <t>,84000538039224</t>
  </si>
  <si>
    <t>,84000538125760</t>
  </si>
  <si>
    <t>,84000538126696</t>
  </si>
  <si>
    <t>,84000538126707</t>
  </si>
  <si>
    <t>,84000538123162</t>
  </si>
  <si>
    <t>,84000538040617</t>
  </si>
  <si>
    <t>,84000538038700</t>
  </si>
  <si>
    <t>,84000538123688</t>
  </si>
  <si>
    <t>,84000538039520</t>
  </si>
  <si>
    <t>,84000538124235</t>
  </si>
  <si>
    <t>,84000538122307</t>
  </si>
  <si>
    <t>,84000538126519</t>
  </si>
  <si>
    <t>,84000538122814</t>
  </si>
  <si>
    <t>,84000538038491</t>
  </si>
  <si>
    <t>,84000538037909</t>
  </si>
  <si>
    <t>,84000538038677</t>
  </si>
  <si>
    <t>,84000538125547</t>
  </si>
  <si>
    <t>,84000538127317</t>
  </si>
  <si>
    <t>,84000538127198</t>
  </si>
  <si>
    <t>,84000538126245</t>
  </si>
  <si>
    <t>,84000538127443</t>
  </si>
  <si>
    <t>,84000538120963</t>
  </si>
  <si>
    <t>,84000538122875</t>
  </si>
  <si>
    <t>,84000538123344</t>
  </si>
  <si>
    <t>,84000538038099</t>
  </si>
  <si>
    <t>,84000538127335</t>
  </si>
  <si>
    <t>,84000538121077</t>
  </si>
  <si>
    <t>,84000538039523</t>
  </si>
  <si>
    <t>,84000538123530</t>
  </si>
  <si>
    <t>,84000538038498</t>
  </si>
  <si>
    <t>,84000538040312</t>
  </si>
  <si>
    <t>,84000538042857</t>
  </si>
  <si>
    <t>,84000538041703</t>
  </si>
  <si>
    <t>,84000538040712</t>
  </si>
  <si>
    <t>,84000538041637</t>
  </si>
  <si>
    <t>,84000538038021</t>
  </si>
  <si>
    <t>,84000538120729</t>
  </si>
  <si>
    <t>,84000538043145</t>
  </si>
  <si>
    <t>,84000538122361</t>
  </si>
  <si>
    <t>,84000538125060</t>
  </si>
  <si>
    <t>,84000538043341</t>
  </si>
  <si>
    <t>,84000538041287</t>
  </si>
  <si>
    <t>,84000538122412</t>
  </si>
  <si>
    <t>,84000538043708</t>
  </si>
  <si>
    <t>,84000538123269</t>
  </si>
  <si>
    <t>,84000538121626</t>
  </si>
  <si>
    <t>,84000538041610</t>
  </si>
  <si>
    <t>,84000538043672</t>
  </si>
  <si>
    <t>,84000538038279</t>
  </si>
  <si>
    <t>,84000538039186</t>
  </si>
  <si>
    <t>,84000538123578</t>
  </si>
  <si>
    <t>,84000538040326</t>
  </si>
  <si>
    <t>,84000538041248</t>
  </si>
  <si>
    <t>,84000538121706</t>
  </si>
  <si>
    <t>,84000538127190</t>
  </si>
  <si>
    <t>,84000538042662</t>
  </si>
  <si>
    <t>,84000538123258</t>
  </si>
  <si>
    <t>,84000538038610</t>
  </si>
  <si>
    <t>,84000538040699</t>
  </si>
  <si>
    <t>,84000538043252</t>
  </si>
  <si>
    <t>,84000538120360</t>
  </si>
  <si>
    <t>,84000538041645</t>
  </si>
  <si>
    <t>,84000538121094</t>
  </si>
  <si>
    <t>,84000538127196</t>
  </si>
  <si>
    <t>,84000538040294</t>
  </si>
  <si>
    <t>,84000538039764</t>
  </si>
  <si>
    <t>,84000538043734</t>
  </si>
  <si>
    <t>,84000538124129</t>
  </si>
  <si>
    <t>,84000538038365</t>
  </si>
  <si>
    <t>,84000538122233</t>
  </si>
  <si>
    <t>,84000538122443</t>
  </si>
  <si>
    <t>,84000538120530</t>
  </si>
  <si>
    <t>,84000538126709</t>
  </si>
  <si>
    <t>,84000538121228</t>
  </si>
  <si>
    <t>,84000538042577</t>
  </si>
  <si>
    <t>,84000538042825</t>
  </si>
  <si>
    <t>,84000538125872</t>
  </si>
  <si>
    <t>,84000538125862</t>
  </si>
  <si>
    <t>,84000538043671</t>
  </si>
  <si>
    <t>,84000538122121</t>
  </si>
  <si>
    <t>,84000538124752</t>
  </si>
  <si>
    <t>,84000538043653</t>
  </si>
  <si>
    <t>,84000538124184</t>
  </si>
  <si>
    <t>,84000538123003</t>
  </si>
  <si>
    <t>,84000538121842</t>
  </si>
  <si>
    <t>,84000538124501</t>
  </si>
  <si>
    <t>,84000538126101</t>
  </si>
  <si>
    <t>,84000538124074</t>
  </si>
  <si>
    <t>,84000538043139</t>
  </si>
  <si>
    <t>,84000538123715</t>
  </si>
  <si>
    <t>,84000538127428</t>
  </si>
  <si>
    <t>,84000538124251</t>
  </si>
  <si>
    <t>,84000538127050</t>
  </si>
  <si>
    <t>,84000538123490</t>
  </si>
  <si>
    <t>,84000538121241</t>
  </si>
  <si>
    <t>,84000538122078</t>
  </si>
  <si>
    <t>,84000538043065</t>
  </si>
  <si>
    <t>,84000538124546</t>
  </si>
  <si>
    <t>,84000538127195</t>
  </si>
  <si>
    <t>,84000538040656</t>
  </si>
  <si>
    <t>,84000538039301</t>
  </si>
  <si>
    <t>,84000538126235</t>
  </si>
  <si>
    <t>,84000538127074</t>
  </si>
  <si>
    <t>,84000538126520</t>
  </si>
  <si>
    <t>,84000538121529</t>
  </si>
  <si>
    <t>,84000538121988</t>
  </si>
  <si>
    <t>,84000538121978</t>
  </si>
  <si>
    <t>,84000538127168</t>
  </si>
  <si>
    <t>,84000538125292</t>
  </si>
  <si>
    <t>,84000538127029</t>
  </si>
  <si>
    <t>,84000538124491</t>
  </si>
  <si>
    <t>,84000538124433</t>
  </si>
  <si>
    <t>,84000538122184</t>
  </si>
  <si>
    <t>,84000538126085</t>
  </si>
  <si>
    <t>,84000538123671</t>
  </si>
  <si>
    <t>,84000538121641</t>
  </si>
  <si>
    <t>,84000538121368</t>
  </si>
  <si>
    <t>,84000538120506</t>
  </si>
  <si>
    <t>,84000538123050</t>
  </si>
  <si>
    <t>,84000538125938</t>
  </si>
  <si>
    <t>,84000538121812</t>
  </si>
  <si>
    <t>,84000538121712</t>
  </si>
  <si>
    <t>,84000538127076</t>
  </si>
  <si>
    <t>,84000538043476</t>
  </si>
  <si>
    <t>,84000538123307</t>
  </si>
  <si>
    <t>,84000538125710</t>
  </si>
  <si>
    <t>,84000538123940</t>
  </si>
  <si>
    <t>,84000538124299</t>
  </si>
  <si>
    <t>,84000538120436</t>
  </si>
  <si>
    <t>,84000538043533</t>
  </si>
  <si>
    <t>,84000538125076</t>
  </si>
  <si>
    <t>,84000538124081</t>
  </si>
  <si>
    <t>,84000538041863</t>
  </si>
  <si>
    <t>,84000538040563</t>
  </si>
  <si>
    <t>,84000538123672</t>
  </si>
  <si>
    <t>,84000538122348</t>
  </si>
  <si>
    <t>,84000538127217</t>
  </si>
  <si>
    <t>,84000538124481</t>
  </si>
  <si>
    <t>,84000538125287</t>
  </si>
  <si>
    <t>,84000538125090</t>
  </si>
  <si>
    <t>,84000538127442</t>
  </si>
  <si>
    <t>,84000538126322</t>
  </si>
  <si>
    <t>,84000538041733</t>
  </si>
  <si>
    <t>,84000538127491</t>
  </si>
  <si>
    <t>,84000538126908</t>
  </si>
  <si>
    <t>,84000538126319</t>
  </si>
  <si>
    <t>,84000538041499</t>
  </si>
  <si>
    <t>,84000538043134</t>
  </si>
  <si>
    <t>1914-QMN17</t>
  </si>
  <si>
    <t>2210-QMN17</t>
  </si>
  <si>
    <t>0837-QMN17</t>
  </si>
  <si>
    <t>2170-QMN17</t>
  </si>
  <si>
    <t>0875-QMN17</t>
  </si>
  <si>
    <t>2247-QMN17</t>
  </si>
  <si>
    <t>S10</t>
  </si>
  <si>
    <t>2137-QMN17</t>
  </si>
  <si>
    <t>1895-QMN17</t>
  </si>
  <si>
    <t>2226-QMN17</t>
  </si>
  <si>
    <t>2266-QMN17</t>
  </si>
  <si>
    <t>0189-QMU16</t>
  </si>
  <si>
    <t>2194-QMN17</t>
  </si>
  <si>
    <t>1710-QMN17</t>
  </si>
  <si>
    <t>2153-QMN17</t>
  </si>
  <si>
    <t>0610-QMN17</t>
  </si>
  <si>
    <t>4294-QMN17</t>
  </si>
  <si>
    <t>2152-QMN17</t>
  </si>
  <si>
    <t>3856-QMN16</t>
  </si>
  <si>
    <t>1911-QMN17</t>
  </si>
  <si>
    <t>3785-QMN17</t>
  </si>
  <si>
    <t>1939-QMN17</t>
  </si>
  <si>
    <t>2169-QMN17</t>
  </si>
  <si>
    <t>1706-QMN17</t>
  </si>
  <si>
    <t>2205-QMN17</t>
  </si>
  <si>
    <t>1671-QMN17</t>
  </si>
  <si>
    <t>0774-QMN17</t>
  </si>
  <si>
    <t>1948-QMN17</t>
  </si>
  <si>
    <t>2195-QMN17</t>
  </si>
  <si>
    <t>2198-QMN17</t>
  </si>
  <si>
    <t>1270-QMN17</t>
  </si>
  <si>
    <t>1596-QMN17</t>
  </si>
  <si>
    <t>2309-QMN17</t>
  </si>
  <si>
    <t>0876-QMN17</t>
  </si>
  <si>
    <t>2291-QMN17</t>
  </si>
  <si>
    <t>1859-QMN17</t>
  </si>
  <si>
    <t>2390-QMN17</t>
  </si>
  <si>
    <t>1940-QMN17</t>
  </si>
  <si>
    <t>2161-QMN17</t>
  </si>
  <si>
    <t>2412-QMN17</t>
  </si>
  <si>
    <t>2192-QMN17</t>
  </si>
  <si>
    <t>2411-QMN17</t>
  </si>
  <si>
    <t>1960-QMN17</t>
  </si>
  <si>
    <t>2307-QMN17</t>
  </si>
  <si>
    <t>2246-QMN17</t>
  </si>
  <si>
    <t>0131-QMN17</t>
  </si>
  <si>
    <t>2406-QMN17</t>
  </si>
  <si>
    <t>2318-QMN17</t>
  </si>
  <si>
    <t>2163-QMN17</t>
  </si>
  <si>
    <t>2292-QMN17</t>
  </si>
  <si>
    <t>2474-QMN17</t>
  </si>
  <si>
    <t>2477-QMN17</t>
  </si>
  <si>
    <t>2378-QMN17</t>
  </si>
  <si>
    <t>0276-QMU16</t>
  </si>
  <si>
    <t>0035-QMU17</t>
  </si>
  <si>
    <t>2446-QMN17</t>
  </si>
  <si>
    <t>1927-QMN17</t>
  </si>
  <si>
    <t>2289-QMN17</t>
  </si>
  <si>
    <t>2201-QMN17</t>
  </si>
  <si>
    <t>2126-QMN17</t>
  </si>
  <si>
    <t>2143-QMN17</t>
  </si>
  <si>
    <t>2360-QMN17</t>
  </si>
  <si>
    <t>0015-QMU17</t>
  </si>
  <si>
    <t>SUBURBAN</t>
  </si>
  <si>
    <t>3818-QMN17</t>
  </si>
  <si>
    <t>2745-QMN16</t>
  </si>
  <si>
    <t>2475-QMN17</t>
  </si>
  <si>
    <t>2199-QMN17</t>
  </si>
  <si>
    <t>MALIBU</t>
  </si>
  <si>
    <t>2308-QMN17</t>
  </si>
  <si>
    <t>2005-QMN17</t>
  </si>
  <si>
    <t>2537-QMN17</t>
  </si>
  <si>
    <t>2541-QMN17</t>
  </si>
  <si>
    <t>2290-QMN17</t>
  </si>
  <si>
    <t>2315-QMN17</t>
  </si>
  <si>
    <t>2469-QMN17</t>
  </si>
  <si>
    <t>1805-QMN17</t>
  </si>
  <si>
    <t>2517-QMN17</t>
  </si>
  <si>
    <t>2305-QMN17</t>
  </si>
  <si>
    <t>2536-QMN17</t>
  </si>
  <si>
    <t>2118-QMN17</t>
  </si>
  <si>
    <t>4023-QMN16</t>
  </si>
  <si>
    <t>1917-QMN17</t>
  </si>
  <si>
    <t>2400-QMN17</t>
  </si>
  <si>
    <t>2317-QMN17</t>
  </si>
  <si>
    <t>3800-QMN17</t>
  </si>
  <si>
    <t>2220-QMN17</t>
  </si>
  <si>
    <t>2139-QMN17</t>
  </si>
  <si>
    <t>2121-QMN16</t>
  </si>
  <si>
    <t>2544-QMN17</t>
  </si>
  <si>
    <t>2593-QMN17</t>
  </si>
  <si>
    <t>2463-QMN17</t>
  </si>
  <si>
    <t>2067-QMN17</t>
  </si>
  <si>
    <t>2566-QMN17</t>
  </si>
  <si>
    <t>2391-QMN17</t>
  </si>
  <si>
    <t>,84000538043144</t>
  </si>
  <si>
    <t>2361-QMN14</t>
  </si>
  <si>
    <t>CHEYENNE C 2500</t>
  </si>
  <si>
    <t>1621-QMN16</t>
  </si>
  <si>
    <t>1055-QMN15</t>
  </si>
  <si>
    <t>SILVERADO A 2500</t>
  </si>
  <si>
    <t>1702-QMN16</t>
  </si>
  <si>
    <t>SILVERADO 3500</t>
  </si>
  <si>
    <t>1899-QMN16</t>
  </si>
  <si>
    <t>1900-QMN16</t>
  </si>
  <si>
    <t>1664-QMN16</t>
  </si>
  <si>
    <t>1644-QMN15</t>
  </si>
  <si>
    <t>CRUZE D</t>
  </si>
  <si>
    <t>0214-QMU14</t>
  </si>
  <si>
    <t>MALIBU G</t>
  </si>
  <si>
    <t>1373-QMN16</t>
  </si>
  <si>
    <t>0988-QMN15</t>
  </si>
  <si>
    <t>3453-QMN15</t>
  </si>
  <si>
    <t>1595-QMN16</t>
  </si>
  <si>
    <t>1254-QMN16</t>
  </si>
  <si>
    <t>1701-QMN16</t>
  </si>
  <si>
    <t>1538-QMN15</t>
  </si>
  <si>
    <t>1347-QMN15</t>
  </si>
  <si>
    <t>1819-QMN15</t>
  </si>
  <si>
    <t>1842-QMN16</t>
  </si>
  <si>
    <t>1932-QMN16</t>
  </si>
  <si>
    <t>1541-QMN16</t>
  </si>
  <si>
    <t>1678-QMN16</t>
  </si>
  <si>
    <t>1901-QMN16</t>
  </si>
  <si>
    <t>1565-QMN16</t>
  </si>
  <si>
    <t>1479-QMN16</t>
  </si>
  <si>
    <t>1504-QMN16</t>
  </si>
  <si>
    <t>1330-QMN15</t>
  </si>
  <si>
    <t>1433-QMN16</t>
  </si>
  <si>
    <t>1601-QMN15</t>
  </si>
  <si>
    <t>AVEO E</t>
  </si>
  <si>
    <t>1403-QMN15</t>
  </si>
  <si>
    <t>0321-QMN15</t>
  </si>
  <si>
    <t>1764-QMN15</t>
  </si>
  <si>
    <t>1647-QMN15</t>
  </si>
  <si>
    <t>1588-QMN15</t>
  </si>
  <si>
    <t>1599-QMN15</t>
  </si>
  <si>
    <t>1021-QMN15</t>
  </si>
  <si>
    <t>1593-QMN16</t>
  </si>
  <si>
    <t>1735-QMN15</t>
  </si>
  <si>
    <t xml:space="preserve">TRAX    </t>
  </si>
  <si>
    <t>0333-QMN16</t>
  </si>
  <si>
    <t>1783-QMN16</t>
  </si>
  <si>
    <t>1781-QMN15</t>
  </si>
  <si>
    <t>0934-QMN15</t>
  </si>
  <si>
    <t>1555-QMN16</t>
  </si>
  <si>
    <t>1721-QMN15</t>
  </si>
  <si>
    <t>1106-QMN16</t>
  </si>
  <si>
    <t>1533-QMN16</t>
  </si>
  <si>
    <t>0498-QMN15</t>
  </si>
  <si>
    <t>1833-QMN15</t>
  </si>
  <si>
    <t>1386-QMN15</t>
  </si>
  <si>
    <t>1193-QMN15</t>
  </si>
  <si>
    <t>1616-QMN16</t>
  </si>
  <si>
    <t>1676-QMN15</t>
  </si>
  <si>
    <t>1402-QMN15</t>
  </si>
  <si>
    <t>0972-QMN16</t>
  </si>
  <si>
    <t>1602-QMN16</t>
  </si>
  <si>
    <t>1325-QMN15</t>
  </si>
  <si>
    <t xml:space="preserve">AVEO   </t>
  </si>
  <si>
    <t>0600-QMN16</t>
  </si>
  <si>
    <t>1035-QMN15</t>
  </si>
  <si>
    <t>1390-QMN15</t>
  </si>
  <si>
    <t>0755-QMN16</t>
  </si>
  <si>
    <t>0975-QMN15</t>
  </si>
  <si>
    <t>1610-QMN16</t>
  </si>
  <si>
    <t>1273-QMN16</t>
  </si>
  <si>
    <t>1458-QMN15</t>
  </si>
  <si>
    <t>1217-QMN15</t>
  </si>
  <si>
    <t>1742-QMN15</t>
  </si>
  <si>
    <t>1691-QMN16</t>
  </si>
  <si>
    <t>1399-QMN15</t>
  </si>
  <si>
    <t>0506-QMN16</t>
  </si>
  <si>
    <t>1663-QMN16</t>
  </si>
  <si>
    <t>1489-QMN16</t>
  </si>
  <si>
    <t>1824-QMN16</t>
  </si>
  <si>
    <t>1635-QMN16</t>
  </si>
  <si>
    <t>1690-QMN15</t>
  </si>
  <si>
    <t>1621-QMN15</t>
  </si>
  <si>
    <t>1784-QMN16</t>
  </si>
  <si>
    <t>1840-QMN16</t>
  </si>
  <si>
    <t>1541-QMN15</t>
  </si>
  <si>
    <t>1617-QMN16</t>
  </si>
  <si>
    <t>1707-QMN16</t>
  </si>
  <si>
    <t>1013-QMN16</t>
  </si>
  <si>
    <t>1041-QMN16</t>
  </si>
  <si>
    <t>1056-QMN16</t>
  </si>
  <si>
    <t>1754-QMN16</t>
  </si>
  <si>
    <t>1591-QMN16</t>
  </si>
  <si>
    <t>1694-QMN16</t>
  </si>
  <si>
    <t>0897-QMN15</t>
  </si>
  <si>
    <t xml:space="preserve">TRAX   </t>
  </si>
  <si>
    <t>1158-QMN16</t>
  </si>
  <si>
    <t>1785-QMN16</t>
  </si>
  <si>
    <t>1687-QMN16</t>
  </si>
  <si>
    <t>1849-QMN16</t>
  </si>
  <si>
    <t>0167-QMU15</t>
  </si>
  <si>
    <t>ESCAPE</t>
  </si>
  <si>
    <t>1452-QMN16</t>
  </si>
  <si>
    <t>1550-QMN16</t>
  </si>
  <si>
    <t>1685-QMN15</t>
  </si>
  <si>
    <t>1676-QMN16</t>
  </si>
  <si>
    <t>1464-QMN16</t>
  </si>
  <si>
    <t>1670-QMN15</t>
  </si>
  <si>
    <t>0963-QMN15</t>
  </si>
  <si>
    <t>1771-QMN16</t>
  </si>
  <si>
    <t>1531-QMN16</t>
  </si>
  <si>
    <t>1894-QMN16</t>
  </si>
  <si>
    <t>1586-QMN16</t>
  </si>
  <si>
    <t>1620-QMN16</t>
  </si>
  <si>
    <t>1406-QMN16</t>
  </si>
  <si>
    <t>1437-QMN16</t>
  </si>
  <si>
    <t>1724-QMN16</t>
  </si>
  <si>
    <t>3635-QMN15</t>
  </si>
  <si>
    <t>1693-QMN16</t>
  </si>
  <si>
    <t>1713-QMN16</t>
  </si>
  <si>
    <t>1580-QMN16</t>
  </si>
  <si>
    <t>1858-QMN16</t>
  </si>
  <si>
    <t>1457-QMN16</t>
  </si>
  <si>
    <t>1594-QMN16</t>
  </si>
  <si>
    <t>1470-QMN16</t>
  </si>
  <si>
    <t>1266-QMN16</t>
  </si>
  <si>
    <t>1419-QMN16</t>
  </si>
  <si>
    <t>1736-QMN16</t>
  </si>
  <si>
    <t>3440-QMN15</t>
  </si>
  <si>
    <t>3831-QMN15</t>
  </si>
  <si>
    <t>1897-QMN16</t>
  </si>
  <si>
    <t>1733-QMN15</t>
  </si>
  <si>
    <t>1789-QMN16</t>
  </si>
  <si>
    <t>1712-QMN16</t>
  </si>
  <si>
    <t>1666-QMN16</t>
  </si>
  <si>
    <t>1382-QMN16</t>
  </si>
  <si>
    <t>1712-QMN15</t>
  </si>
  <si>
    <t>1053-QMN16</t>
  </si>
  <si>
    <t>1751-QMN16</t>
  </si>
  <si>
    <t>1352-QMN15</t>
  </si>
  <si>
    <t>1604-QMN15</t>
  </si>
  <si>
    <t>1051-QMN16</t>
  </si>
  <si>
    <t>1034-QMN16</t>
  </si>
  <si>
    <t>1910-QMN16</t>
  </si>
  <si>
    <t>0838-QMN16</t>
  </si>
  <si>
    <t>1714-QMN16</t>
  </si>
  <si>
    <t>1128-QMN16</t>
  </si>
  <si>
    <t>1788-QMN16</t>
  </si>
  <si>
    <t>0684-QMN16</t>
  </si>
  <si>
    <t>1479-QMN15</t>
  </si>
  <si>
    <t xml:space="preserve">MATIZ   </t>
  </si>
  <si>
    <t>1820-QMN16</t>
  </si>
  <si>
    <t>1117-QMN16</t>
  </si>
  <si>
    <t>0920-QMN15</t>
  </si>
  <si>
    <t>1820-QMN15</t>
  </si>
  <si>
    <t>,84000538282921</t>
  </si>
  <si>
    <t>,84000538282919</t>
  </si>
  <si>
    <t>,84000538282846</t>
  </si>
  <si>
    <t>,84000538282605</t>
  </si>
  <si>
    <t>,84000538282531</t>
  </si>
  <si>
    <t>,84000538282509</t>
  </si>
  <si>
    <t>,84000538282489</t>
  </si>
  <si>
    <t>,84000538282482</t>
  </si>
  <si>
    <t>,84000538282457</t>
  </si>
  <si>
    <t>,84000538282305</t>
  </si>
  <si>
    <t>,84000538282263</t>
  </si>
  <si>
    <t>,84000538282105</t>
  </si>
  <si>
    <t>,84000538282006</t>
  </si>
  <si>
    <t>,84000538281619</t>
  </si>
  <si>
    <t>,84000538281430</t>
  </si>
  <si>
    <t>,84000538281353</t>
  </si>
  <si>
    <t>,84000538281346</t>
  </si>
  <si>
    <t>,84000538281083</t>
  </si>
  <si>
    <t>,84000538280984</t>
  </si>
  <si>
    <t>,84000538280937</t>
  </si>
  <si>
    <t>,84000538280852</t>
  </si>
  <si>
    <t>,84000538280837</t>
  </si>
  <si>
    <t>,84000538280830</t>
  </si>
  <si>
    <t>,84000538280813</t>
  </si>
  <si>
    <t>,84000538280763</t>
  </si>
  <si>
    <t>,84000538280730</t>
  </si>
  <si>
    <t>,84000538280526</t>
  </si>
  <si>
    <t>,84000538280239</t>
  </si>
  <si>
    <t>,84000538280077</t>
  </si>
  <si>
    <t>,84000538279919</t>
  </si>
  <si>
    <t>,84000538279848</t>
  </si>
  <si>
    <t>,84000538279518</t>
  </si>
  <si>
    <t>,84000538279481</t>
  </si>
  <si>
    <t>,84000538279472</t>
  </si>
  <si>
    <t>,84000538279446</t>
  </si>
  <si>
    <t>,84000538279366</t>
  </si>
  <si>
    <t>,84000538278784</t>
  </si>
  <si>
    <t>,84000538278771</t>
  </si>
  <si>
    <t>,84000538278758</t>
  </si>
  <si>
    <t>,84000538278645</t>
  </si>
  <si>
    <t>,84000538278543</t>
  </si>
  <si>
    <t>,84000538278282</t>
  </si>
  <si>
    <t>,84000538278265</t>
  </si>
  <si>
    <t>,84000538278038</t>
  </si>
  <si>
    <t>,84000538277874</t>
  </si>
  <si>
    <t>,84000538277854</t>
  </si>
  <si>
    <t>,84000538282999</t>
  </si>
  <si>
    <t>,84000538282500</t>
  </si>
  <si>
    <t>,84000538282221</t>
  </si>
  <si>
    <t>DIF</t>
  </si>
  <si>
    <t>2376-QMN17</t>
  </si>
  <si>
    <t>2640-QMN17</t>
  </si>
  <si>
    <t>2458-QMN17</t>
  </si>
  <si>
    <t>1949-QMN17</t>
  </si>
  <si>
    <t>2515-QMN17</t>
  </si>
  <si>
    <t>2688-QMN17</t>
  </si>
  <si>
    <t>2829-QMN17</t>
  </si>
  <si>
    <t>2157-QMN17</t>
  </si>
  <si>
    <t>1928-QMN17</t>
  </si>
  <si>
    <t>4841-QMN17</t>
  </si>
  <si>
    <t>2312-QMN17</t>
  </si>
  <si>
    <t>2388-QMN17</t>
  </si>
  <si>
    <t>2672-QMN17</t>
  </si>
  <si>
    <t>2598-QMN17</t>
  </si>
  <si>
    <t>2108-QMN17</t>
  </si>
  <si>
    <t>2433-QMN17</t>
  </si>
  <si>
    <t>2589-QMN17</t>
  </si>
  <si>
    <t>2525-QMN17</t>
  </si>
  <si>
    <t>2459-QMN17</t>
  </si>
  <si>
    <t>2370-QMN17</t>
  </si>
  <si>
    <t>2551-QMN17</t>
  </si>
  <si>
    <t>2221-QMN17</t>
  </si>
  <si>
    <t>2462-QMN17</t>
  </si>
  <si>
    <t>2379-QMN17</t>
  </si>
  <si>
    <t>2212-QMN17</t>
  </si>
  <si>
    <t>2649-QMN17</t>
  </si>
  <si>
    <t>2457-QMN17</t>
  </si>
  <si>
    <t>2456-QMN17</t>
  </si>
  <si>
    <t>2487-QMN17</t>
  </si>
  <si>
    <t>2466-QMN17</t>
  </si>
  <si>
    <t>2560-QMN17</t>
  </si>
  <si>
    <t>2666-QMN17</t>
  </si>
  <si>
    <t>2304-QMN17</t>
  </si>
  <si>
    <t>2584-QMN17</t>
  </si>
  <si>
    <t>1362-QMN17</t>
  </si>
  <si>
    <t>2386-QMN17</t>
  </si>
  <si>
    <t>2478-QMN17</t>
  </si>
  <si>
    <t>2489-QMN17</t>
  </si>
  <si>
    <t>COLORADO</t>
  </si>
  <si>
    <t>0060-QMU17</t>
  </si>
  <si>
    <t>0899-QMN17</t>
  </si>
  <si>
    <t>0070-QMU17</t>
  </si>
  <si>
    <t>2449-QMN17</t>
  </si>
  <si>
    <t>2251-QMN17</t>
  </si>
  <si>
    <t>2319-QMN17</t>
  </si>
  <si>
    <t>2507-QMN17</t>
  </si>
  <si>
    <t>0072-QMU17</t>
  </si>
  <si>
    <t>0057-QMU17</t>
  </si>
  <si>
    <t>EXPRESS</t>
  </si>
  <si>
    <t>2467-QMN17</t>
  </si>
  <si>
    <t>0021-QMU17</t>
  </si>
  <si>
    <t>VISION</t>
  </si>
  <si>
    <t>,84000538288831</t>
  </si>
  <si>
    <t>,84000538286982</t>
  </si>
  <si>
    <t>,84000538286832</t>
  </si>
  <si>
    <t>,84000538285437</t>
  </si>
  <si>
    <t>,84000538288788</t>
  </si>
  <si>
    <t>,84000538288756</t>
  </si>
  <si>
    <t>,84000538288733</t>
  </si>
  <si>
    <t>,84000538288636</t>
  </si>
  <si>
    <t>,84000538288635</t>
  </si>
  <si>
    <t>,84000538288561</t>
  </si>
  <si>
    <t>,84000538288320</t>
  </si>
  <si>
    <t>,84000538287582</t>
  </si>
  <si>
    <t>,84000538287423</t>
  </si>
  <si>
    <t>,84000538287236</t>
  </si>
  <si>
    <t>,84000538287218</t>
  </si>
  <si>
    <t>,84000538287200</t>
  </si>
  <si>
    <t>,84000538287197</t>
  </si>
  <si>
    <t>,84000538287185</t>
  </si>
  <si>
    <t>,84000538287119</t>
  </si>
  <si>
    <t>,84000538286999</t>
  </si>
  <si>
    <t>,84000538286930</t>
  </si>
  <si>
    <t>,84000538286918</t>
  </si>
  <si>
    <t>,84000538286854</t>
  </si>
  <si>
    <t>,84000538286847</t>
  </si>
  <si>
    <t>,84000538286768</t>
  </si>
  <si>
    <t>,84000538286742</t>
  </si>
  <si>
    <t>,84000538286734</t>
  </si>
  <si>
    <t>,84000538286714</t>
  </si>
  <si>
    <t>,84000538286694</t>
  </si>
  <si>
    <t>,84000538286634</t>
  </si>
  <si>
    <t>,84000538286479</t>
  </si>
  <si>
    <t>,84000538286468</t>
  </si>
  <si>
    <t>,84000538286458</t>
  </si>
  <si>
    <t>,84000538286445</t>
  </si>
  <si>
    <t>,84000538286440</t>
  </si>
  <si>
    <t>,84000538286422</t>
  </si>
  <si>
    <t>,84000538286417</t>
  </si>
  <si>
    <t>,84000538286410</t>
  </si>
  <si>
    <t>,84000538286363</t>
  </si>
  <si>
    <t>,84000538286269</t>
  </si>
  <si>
    <t>,84000538286266</t>
  </si>
  <si>
    <t>,84000538286235</t>
  </si>
  <si>
    <t>,84000538286115</t>
  </si>
  <si>
    <t>,84000538286065</t>
  </si>
  <si>
    <t>,84000538286055</t>
  </si>
  <si>
    <t>,84000538285980</t>
  </si>
  <si>
    <t>,84000538285975</t>
  </si>
  <si>
    <t>,84000538285968</t>
  </si>
  <si>
    <t>,84000538285926</t>
  </si>
  <si>
    <t>,84000538285906</t>
  </si>
  <si>
    <t>,84000538285876</t>
  </si>
  <si>
    <t>,84000538285843</t>
  </si>
  <si>
    <t>,84000538285717</t>
  </si>
  <si>
    <t>,84000538285610</t>
  </si>
  <si>
    <t>,84000538285420</t>
  </si>
  <si>
    <t>,84000538285406</t>
  </si>
  <si>
    <t>,84000538285356</t>
  </si>
  <si>
    <t>,84000538285312</t>
  </si>
  <si>
    <t>,84000538285177</t>
  </si>
  <si>
    <t>,84000538285126</t>
  </si>
  <si>
    <t>,84000538285124</t>
  </si>
  <si>
    <t>,84000538285105</t>
  </si>
  <si>
    <t>,84000538285072</t>
  </si>
  <si>
    <t>,84000538285048</t>
  </si>
  <si>
    <t>,84000538285012</t>
  </si>
  <si>
    <t>,84000538284944</t>
  </si>
  <si>
    <t>,84000538284837</t>
  </si>
  <si>
    <t>,84000538284466</t>
  </si>
  <si>
    <t>,84000538284454</t>
  </si>
  <si>
    <t>,84000538284367</t>
  </si>
  <si>
    <t>,84000538284353</t>
  </si>
  <si>
    <t>,84000538284308</t>
  </si>
  <si>
    <t>,84000538284277</t>
  </si>
  <si>
    <t>,84000538284082</t>
  </si>
  <si>
    <t>,84000538284060</t>
  </si>
  <si>
    <t>,84000538284005</t>
  </si>
  <si>
    <t>,84000538283883</t>
  </si>
  <si>
    <t>,84000538283865</t>
  </si>
  <si>
    <t>,84000538283820</t>
  </si>
  <si>
    <t>,84000538283713</t>
  </si>
  <si>
    <t>,84000538283430</t>
  </si>
  <si>
    <t>,84000538283379</t>
  </si>
  <si>
    <t>,84000538283335</t>
  </si>
  <si>
    <t>,84000538283205</t>
  </si>
  <si>
    <t>,84000538283181</t>
  </si>
  <si>
    <t>,84000538283050</t>
  </si>
  <si>
    <t>,84000538287275</t>
  </si>
  <si>
    <t>,84000538285135</t>
  </si>
  <si>
    <t>,84000538283208</t>
  </si>
  <si>
    <t>,84000538286944</t>
  </si>
  <si>
    <t>,84000538283200</t>
  </si>
  <si>
    <t>,84000538285164</t>
  </si>
  <si>
    <t>,84000538127734</t>
  </si>
  <si>
    <t>,84000538133940</t>
  </si>
  <si>
    <t>,84000538132150</t>
  </si>
  <si>
    <t>,84000538127622</t>
  </si>
  <si>
    <t>,84000538133713</t>
  </si>
  <si>
    <t>,84000538130238</t>
  </si>
  <si>
    <t>,84000538043820</t>
  </si>
  <si>
    <t>,84000538127745</t>
  </si>
  <si>
    <t>,84000538131085</t>
  </si>
  <si>
    <t>,84000538044136</t>
  </si>
  <si>
    <t>,84000538045606</t>
  </si>
  <si>
    <t>,84000538134157</t>
  </si>
  <si>
    <t>,84000538043819</t>
  </si>
  <si>
    <t>,84000538045386</t>
  </si>
  <si>
    <t>,84000538132619</t>
  </si>
  <si>
    <t>,84000538043898</t>
  </si>
  <si>
    <t>,84000538046615</t>
  </si>
  <si>
    <t>,84000538129352</t>
  </si>
  <si>
    <t>,84000538132496</t>
  </si>
  <si>
    <t>,84000538133437</t>
  </si>
  <si>
    <t>,84000538133355</t>
  </si>
  <si>
    <t>,84000538133135</t>
  </si>
  <si>
    <t>,84000538134426</t>
  </si>
  <si>
    <t>,84000538134305</t>
  </si>
  <si>
    <t>,84000538046606</t>
  </si>
  <si>
    <t>,84000538128575</t>
  </si>
  <si>
    <t>,84000538049971</t>
  </si>
  <si>
    <t>,84000538044752</t>
  </si>
  <si>
    <t>,84000538047734</t>
  </si>
  <si>
    <t>,84000538133411</t>
  </si>
  <si>
    <t>,84000538132633</t>
  </si>
  <si>
    <t>,84000538044784</t>
  </si>
  <si>
    <t>,84000538045388</t>
  </si>
  <si>
    <t>,84000538047423</t>
  </si>
  <si>
    <t>,84000538049671</t>
  </si>
  <si>
    <t>,84000538047604</t>
  </si>
  <si>
    <t>,84000538047108</t>
  </si>
  <si>
    <t>,84000538046010</t>
  </si>
  <si>
    <t>,84000538049959</t>
  </si>
  <si>
    <t>,84000538132127</t>
  </si>
  <si>
    <t>,84000538046525</t>
  </si>
  <si>
    <t>,84000538131992</t>
  </si>
  <si>
    <t>,84000538049931</t>
  </si>
  <si>
    <t>,84000538131211</t>
  </si>
  <si>
    <t>,84000538133779</t>
  </si>
  <si>
    <t>,84000538133377</t>
  </si>
  <si>
    <t>,84000538133631</t>
  </si>
  <si>
    <t>,84000538130820</t>
  </si>
  <si>
    <t>,84000538131726</t>
  </si>
  <si>
    <t>,84000538131290</t>
  </si>
  <si>
    <t>,84000538128950</t>
  </si>
  <si>
    <t>,84000538131614</t>
  </si>
  <si>
    <t>,84000538132034</t>
  </si>
  <si>
    <t>,84000538132771</t>
  </si>
  <si>
    <t>,84000538133926</t>
  </si>
  <si>
    <t>,84000538129827</t>
  </si>
  <si>
    <t>,84000538134673</t>
  </si>
  <si>
    <t>,84000538044093</t>
  </si>
  <si>
    <t>,84000538048451</t>
  </si>
  <si>
    <t>,84000538049952</t>
  </si>
  <si>
    <t>,84000538048362</t>
  </si>
  <si>
    <t>,84000538045501</t>
  </si>
  <si>
    <t>,84000538132934</t>
  </si>
  <si>
    <t>,84000538128254</t>
  </si>
  <si>
    <t>,84000538128861</t>
  </si>
  <si>
    <t>,84000538131513</t>
  </si>
  <si>
    <t>,84000538128675</t>
  </si>
  <si>
    <t>,84000538130814</t>
  </si>
  <si>
    <t>,84000538131146</t>
  </si>
  <si>
    <t>,84000538132799</t>
  </si>
  <si>
    <t>,84000538130456</t>
  </si>
  <si>
    <t>,84000538130778</t>
  </si>
  <si>
    <t>,84000538128296</t>
  </si>
  <si>
    <t>,84000538128004</t>
  </si>
  <si>
    <t>,84000538134523</t>
  </si>
  <si>
    <t>,84000538045582</t>
  </si>
  <si>
    <t>,84000538133945</t>
  </si>
  <si>
    <t>,84000538133834</t>
  </si>
  <si>
    <t>,84000538047936</t>
  </si>
  <si>
    <t>,84000538129540</t>
  </si>
  <si>
    <t>,84000538131458</t>
  </si>
  <si>
    <t>,84000538127613</t>
  </si>
  <si>
    <t>,84000538131857</t>
  </si>
  <si>
    <t>,84000538131976</t>
  </si>
  <si>
    <t>,84000538131816</t>
  </si>
  <si>
    <t>,84000538044207</t>
  </si>
  <si>
    <t>,84000538128919</t>
  </si>
  <si>
    <t>,84000538134758</t>
  </si>
  <si>
    <t>,84000538044737</t>
  </si>
  <si>
    <t>,84000538044119</t>
  </si>
  <si>
    <t>,84000538049816</t>
  </si>
  <si>
    <t>,84000538128622</t>
  </si>
  <si>
    <t>,84000538128597</t>
  </si>
  <si>
    <t>,84000538127785</t>
  </si>
  <si>
    <t>,84000538131910</t>
  </si>
  <si>
    <t>,84000538132536</t>
  </si>
  <si>
    <t>,84000538129442</t>
  </si>
  <si>
    <t>,84000538129637</t>
  </si>
  <si>
    <t>,84000538044994</t>
  </si>
  <si>
    <t>,84000538132511</t>
  </si>
  <si>
    <t>,84000538130504</t>
  </si>
  <si>
    <t>,84000538130110</t>
  </si>
  <si>
    <t>,84000538132783</t>
  </si>
  <si>
    <t>,84000538133852</t>
  </si>
  <si>
    <t>,84000538046428</t>
  </si>
  <si>
    <t>,84000538132756</t>
  </si>
  <si>
    <t>,84000538131389</t>
  </si>
  <si>
    <t>,84000538047156</t>
  </si>
  <si>
    <t>,84000538044815</t>
  </si>
  <si>
    <t>,84000538134315</t>
  </si>
  <si>
    <t>,84000538047612</t>
  </si>
  <si>
    <t>,84000538129574</t>
  </si>
  <si>
    <t>,84000538047725</t>
  </si>
  <si>
    <t>,84000538046271</t>
  </si>
  <si>
    <t>,84000538130237</t>
  </si>
  <si>
    <t>,84000538128942</t>
  </si>
  <si>
    <t>,84000538046293</t>
  </si>
  <si>
    <t>,84000538133599</t>
  </si>
  <si>
    <t>,84000538047483</t>
  </si>
  <si>
    <t>,84000538047055</t>
  </si>
  <si>
    <t>,84000538128319</t>
  </si>
  <si>
    <t>,84000538132663</t>
  </si>
  <si>
    <t>,84000538049815</t>
  </si>
  <si>
    <t>,84000538132606</t>
  </si>
  <si>
    <t>,84000538045726</t>
  </si>
  <si>
    <t>,84000538046269</t>
  </si>
  <si>
    <t>,84000538049418</t>
  </si>
  <si>
    <t>,84000538046084</t>
  </si>
  <si>
    <t>,84000538049896</t>
  </si>
  <si>
    <t>,84000538046549</t>
  </si>
  <si>
    <t>,84000538133665</t>
  </si>
  <si>
    <t>,84000538133482</t>
  </si>
  <si>
    <t>,84000538133708</t>
  </si>
  <si>
    <t>,84000538128728</t>
  </si>
  <si>
    <t>,84000538047834</t>
  </si>
  <si>
    <t>,84000538048215</t>
  </si>
  <si>
    <t>,84000538048800</t>
  </si>
  <si>
    <t>,84000538048896</t>
  </si>
  <si>
    <t>,84000538048079</t>
  </si>
  <si>
    <t>,84000538045408</t>
  </si>
  <si>
    <t>,84000538045226</t>
  </si>
  <si>
    <t>,84000538043980</t>
  </si>
  <si>
    <t>,84000538044678</t>
  </si>
  <si>
    <t>,84000538130871</t>
  </si>
  <si>
    <t>,84000538047531</t>
  </si>
  <si>
    <t>,84000538049538</t>
  </si>
  <si>
    <t>,84000538049440</t>
  </si>
  <si>
    <t>,84000538046297</t>
  </si>
  <si>
    <t>,84000538045499</t>
  </si>
  <si>
    <t>,84000538048213</t>
  </si>
  <si>
    <t>,84000538044073</t>
  </si>
  <si>
    <t>,84000538133663</t>
  </si>
  <si>
    <t>,84000538047466</t>
  </si>
  <si>
    <t>,84000538043844</t>
  </si>
  <si>
    <t>,84000538046957</t>
  </si>
  <si>
    <t>,84000538045266</t>
  </si>
  <si>
    <t>,84000538047684</t>
  </si>
  <si>
    <t>,84000538045351</t>
  </si>
  <si>
    <t>,84000538045483</t>
  </si>
  <si>
    <t>,84000538043904</t>
  </si>
  <si>
    <t>,84000538133296</t>
  </si>
  <si>
    <t>,84000538044179</t>
  </si>
  <si>
    <t>,84000538047331</t>
  </si>
  <si>
    <t>,84000538043860</t>
  </si>
  <si>
    <t>,84000538044981</t>
  </si>
  <si>
    <t>,84000538046419</t>
  </si>
  <si>
    <t>,84000538044893</t>
  </si>
  <si>
    <t>,84000538047260</t>
  </si>
  <si>
    <t>,84000538050012</t>
  </si>
  <si>
    <t>,84000538046308</t>
  </si>
  <si>
    <t>,84000538048197</t>
  </si>
  <si>
    <t>,84000538049544</t>
  </si>
  <si>
    <t>,84000538046284</t>
  </si>
  <si>
    <t>,84000538049609</t>
  </si>
  <si>
    <t>,84000538049508</t>
  </si>
  <si>
    <t>,84000538133742</t>
  </si>
  <si>
    <t>,84000538046862</t>
  </si>
  <si>
    <t>,84000538048110</t>
  </si>
  <si>
    <t>,84000538127855</t>
  </si>
  <si>
    <t>,84000538046258</t>
  </si>
  <si>
    <t>,84000538047420</t>
  </si>
  <si>
    <t>,84000538130491</t>
  </si>
  <si>
    <t>,84000538045035</t>
  </si>
  <si>
    <t>,84000538043900</t>
  </si>
  <si>
    <t>,84000538044282</t>
  </si>
  <si>
    <t>,84000538049378</t>
  </si>
  <si>
    <t>,84000538131077</t>
  </si>
  <si>
    <t>,84000538046648</t>
  </si>
  <si>
    <t>,84000538133542</t>
  </si>
  <si>
    <t>,84000538133831</t>
  </si>
  <si>
    <t>,84000538045511</t>
  </si>
  <si>
    <t>,84000538047923</t>
  </si>
  <si>
    <t>,84000538049371</t>
  </si>
  <si>
    <t>,84000538132918</t>
  </si>
  <si>
    <t>,84000538133438</t>
  </si>
  <si>
    <t>,84000538048858</t>
  </si>
  <si>
    <t>,84000538134450</t>
  </si>
  <si>
    <t>,84000538134527</t>
  </si>
  <si>
    <t>,84000538129109</t>
  </si>
  <si>
    <t>,84000538131758</t>
  </si>
  <si>
    <t>,84000538134254</t>
  </si>
  <si>
    <t>,84000538134346</t>
  </si>
  <si>
    <t>,84000538131401</t>
  </si>
  <si>
    <t>,84000538131273</t>
  </si>
  <si>
    <t>,84000538130973</t>
  </si>
  <si>
    <t>,84000538133588</t>
  </si>
  <si>
    <t>,84000538133675</t>
  </si>
  <si>
    <t>,84000538130794</t>
  </si>
  <si>
    <t>,84000538132255</t>
  </si>
  <si>
    <t>,84000538130862</t>
  </si>
  <si>
    <t>,84000538131591</t>
  </si>
  <si>
    <t>,84000538129454</t>
  </si>
  <si>
    <t>,84000538128309</t>
  </si>
  <si>
    <t>,84000538047174</t>
  </si>
  <si>
    <t>,84000538134686</t>
  </si>
  <si>
    <t>,84000538046876</t>
  </si>
  <si>
    <t>,84000538130367</t>
  </si>
  <si>
    <t>,84000538132681</t>
  </si>
  <si>
    <t>2480-QMN17</t>
  </si>
  <si>
    <t>2403-QMN17</t>
  </si>
  <si>
    <t>TRAVERSE</t>
  </si>
  <si>
    <t>2362-QMN17</t>
  </si>
  <si>
    <t>2516-QMN17</t>
  </si>
  <si>
    <t>2722-qmn17</t>
  </si>
  <si>
    <t>2224-QMN17</t>
  </si>
  <si>
    <t>1950-QMN17</t>
  </si>
  <si>
    <t>2789-QMN17</t>
  </si>
  <si>
    <t>2214-QMN17</t>
  </si>
  <si>
    <t>2588-QMN17</t>
  </si>
  <si>
    <t>2653-QMN17</t>
  </si>
  <si>
    <t>2677-QMN17</t>
  </si>
  <si>
    <t>2447-QMN17</t>
  </si>
  <si>
    <t>2213-QMN17</t>
  </si>
  <si>
    <t>1724-QMN17</t>
  </si>
  <si>
    <t>2700-QMN17</t>
  </si>
  <si>
    <t>2787-QMN17</t>
  </si>
  <si>
    <t>2709-QMN17</t>
  </si>
  <si>
    <t>2676-QMN17</t>
  </si>
  <si>
    <t>2827-QMN17</t>
  </si>
  <si>
    <t>2405-QMN17</t>
  </si>
  <si>
    <t>1942-qmn17</t>
  </si>
  <si>
    <t>2358-QMN17</t>
  </si>
  <si>
    <t>0133-QMN17</t>
  </si>
  <si>
    <t>2828-QMN17</t>
  </si>
  <si>
    <t>0611-QMN17</t>
  </si>
  <si>
    <t>0851-QMN17</t>
  </si>
  <si>
    <t>2252-QMN17</t>
  </si>
  <si>
    <t>2219-QMN17</t>
  </si>
  <si>
    <t>2498-QMN17</t>
  </si>
  <si>
    <t>2822-QMN17</t>
  </si>
  <si>
    <t>2582-QMN17</t>
  </si>
  <si>
    <t>2775-QMN17</t>
  </si>
  <si>
    <t>2526-QMN17</t>
  </si>
  <si>
    <t>2883-QMN17</t>
  </si>
  <si>
    <t>2471-QMN17</t>
  </si>
  <si>
    <t>2863-QMN17</t>
  </si>
  <si>
    <t>2494-QMN17</t>
  </si>
  <si>
    <t>2947-QMN17</t>
  </si>
  <si>
    <t>2919-QMN17</t>
  </si>
  <si>
    <t>0865-QMN17</t>
  </si>
  <si>
    <t>2882-QMN17</t>
  </si>
  <si>
    <t>2881-QMN17</t>
  </si>
  <si>
    <t>2880-QMN17</t>
  </si>
  <si>
    <t>2770-QMN17</t>
  </si>
  <si>
    <t>1925-QMN17</t>
  </si>
  <si>
    <t>2723-QMN17</t>
  </si>
  <si>
    <t>2306-QMN17</t>
  </si>
  <si>
    <t>2781-QMN17</t>
  </si>
  <si>
    <t>2568-QMN17</t>
  </si>
  <si>
    <t>2818-QMN17</t>
  </si>
  <si>
    <t>2249-QMN17</t>
  </si>
  <si>
    <t>2414-QMN17</t>
  </si>
  <si>
    <t>2313-QMN17</t>
  </si>
  <si>
    <t>2986-QMN17</t>
  </si>
  <si>
    <t>2809-QMN17</t>
  </si>
  <si>
    <t>2906-QMN17</t>
  </si>
  <si>
    <t>2532-QMN17</t>
  </si>
  <si>
    <t>2004-QMN17</t>
  </si>
  <si>
    <t>2927-QMN17</t>
  </si>
  <si>
    <t>2963-QMN17</t>
  </si>
  <si>
    <t>2879-QMN17</t>
  </si>
  <si>
    <t>2363-QMN17</t>
  </si>
  <si>
    <t>2970-QMN17</t>
  </si>
  <si>
    <t>0084-QMU17</t>
  </si>
  <si>
    <t>2652-QMN17</t>
  </si>
  <si>
    <t>2780-QMN17</t>
  </si>
  <si>
    <t>2823-QMN17</t>
  </si>
  <si>
    <t>2814-QMN17</t>
  </si>
  <si>
    <t>2774-QMN17</t>
  </si>
  <si>
    <t>0033-QMU17</t>
  </si>
  <si>
    <t>OUSTER</t>
  </si>
  <si>
    <t>2504-QMN17</t>
  </si>
  <si>
    <t>2897-QMN17</t>
  </si>
  <si>
    <t>2826-QMN17</t>
  </si>
  <si>
    <t>2215-QMN17</t>
  </si>
  <si>
    <t>1952-QMN17</t>
  </si>
  <si>
    <t>2813-QMN17</t>
  </si>
  <si>
    <t>2808-QMN17</t>
  </si>
  <si>
    <t>2918-QMN17</t>
  </si>
  <si>
    <t>2869-QMN17</t>
  </si>
  <si>
    <t>2569-QMN17</t>
  </si>
  <si>
    <t>1520-QMN17</t>
  </si>
  <si>
    <t>2872-QMN17</t>
  </si>
  <si>
    <t>2561-QMN17</t>
  </si>
  <si>
    <t>2778-QMN17</t>
  </si>
  <si>
    <t>2776-QMN17</t>
  </si>
  <si>
    <t>1919-QMN16</t>
  </si>
  <si>
    <t>0543-QMN16</t>
  </si>
  <si>
    <t>1369-QMN15</t>
  </si>
  <si>
    <t>MATIZ</t>
  </si>
  <si>
    <t>1760-QMN15</t>
  </si>
  <si>
    <t>1771-QMN15</t>
  </si>
  <si>
    <t>1741-QMN15</t>
  </si>
  <si>
    <t>1847-QMN16</t>
  </si>
  <si>
    <t>2000-QMN16</t>
  </si>
  <si>
    <t>1958-QMN15</t>
  </si>
  <si>
    <t>1687-QMN15</t>
  </si>
  <si>
    <t>SEMI</t>
  </si>
  <si>
    <t>MARCH</t>
  </si>
  <si>
    <t>0774-QMN15</t>
  </si>
  <si>
    <t>1947-QMN15</t>
  </si>
  <si>
    <t>2118-QMN16</t>
  </si>
  <si>
    <t>USADO CI</t>
  </si>
  <si>
    <t>1974-QMN16</t>
  </si>
  <si>
    <t>1738-QMN16</t>
  </si>
  <si>
    <t>1862-QMN16</t>
  </si>
  <si>
    <t>1832-QMN16</t>
  </si>
  <si>
    <t>1355-QMN15</t>
  </si>
  <si>
    <t>1505-QMN14</t>
  </si>
  <si>
    <t>1609-QMN16</t>
  </si>
  <si>
    <t>1307-QMN16</t>
  </si>
  <si>
    <t>1834-QMN16</t>
  </si>
  <si>
    <t>1821-QMN16</t>
  </si>
  <si>
    <t>1749-QMN15</t>
  </si>
  <si>
    <t>1776-QMN15</t>
  </si>
  <si>
    <t>1912-QMN16</t>
  </si>
  <si>
    <t>2119-QMN16</t>
  </si>
  <si>
    <t>1044-QMN16</t>
  </si>
  <si>
    <t>1632-QMN15</t>
  </si>
  <si>
    <t>1909-QMN16</t>
  </si>
  <si>
    <t>1335-QMN16</t>
  </si>
  <si>
    <t>1874-QMN16</t>
  </si>
  <si>
    <t>1215-QMN16</t>
  </si>
  <si>
    <t>2145-QMN16</t>
  </si>
  <si>
    <t>1804-QMN15</t>
  </si>
  <si>
    <t>2034-QMN16</t>
  </si>
  <si>
    <t>1943-QMN16</t>
  </si>
  <si>
    <t>1438-QMN16</t>
  </si>
  <si>
    <t>1963-QMN16</t>
  </si>
  <si>
    <t>1495-QMN16</t>
  </si>
  <si>
    <t>2173-QMN15</t>
  </si>
  <si>
    <t>1702-QMN15</t>
  </si>
  <si>
    <t>2117-QMN16</t>
  </si>
  <si>
    <t>1554-QMN15</t>
  </si>
  <si>
    <t>1793-QMN15</t>
  </si>
  <si>
    <t>1596-QMN15</t>
  </si>
  <si>
    <t>1167-QMN15</t>
  </si>
  <si>
    <t>1693-QMN15</t>
  </si>
  <si>
    <t>1846-QMN15</t>
  </si>
  <si>
    <t>1407-QMN15</t>
  </si>
  <si>
    <t>1700-QMN15</t>
  </si>
  <si>
    <t>1839-QMN15</t>
  </si>
  <si>
    <t>0417-QMN15</t>
  </si>
  <si>
    <t>1285-QMN15</t>
  </si>
  <si>
    <t>1641-QMN15</t>
  </si>
  <si>
    <t>1164-QMN15</t>
  </si>
  <si>
    <t>2060-QMN15</t>
  </si>
  <si>
    <t>1957-QMN15</t>
  </si>
  <si>
    <t>2028-QMN15</t>
  </si>
  <si>
    <t>1677-QMN15</t>
  </si>
  <si>
    <t>2047-QMN16</t>
  </si>
  <si>
    <t>1603-QMN16</t>
  </si>
  <si>
    <t>2092-QMN15</t>
  </si>
  <si>
    <t>1929-QMN15</t>
  </si>
  <si>
    <t>1521-QMN16</t>
  </si>
  <si>
    <t>1920-QMN16</t>
  </si>
  <si>
    <t>0949-QMN16</t>
  </si>
  <si>
    <t>1727-QMN16</t>
  </si>
  <si>
    <t>0400-QMN16</t>
  </si>
  <si>
    <t>1980-QMN16</t>
  </si>
  <si>
    <t>1583-QMN16</t>
  </si>
  <si>
    <t>2181-QMN16</t>
  </si>
  <si>
    <t>1931-QMN16</t>
  </si>
  <si>
    <t>1636-QMN16</t>
  </si>
  <si>
    <t>1864-QMN16</t>
  </si>
  <si>
    <t>1105-QMN16</t>
  </si>
  <si>
    <t>1898-QMN15</t>
  </si>
  <si>
    <t>1704-QMN15</t>
  </si>
  <si>
    <t>1869-QMN15</t>
  </si>
  <si>
    <t>2147-QMN16</t>
  </si>
  <si>
    <t>2170-QMN16</t>
  </si>
  <si>
    <t>1934-QMN16</t>
  </si>
  <si>
    <t>1772-QMN15</t>
  </si>
  <si>
    <t>1743-QMN15</t>
  </si>
  <si>
    <t>2175-QMN15</t>
  </si>
  <si>
    <t>1904-QMN15</t>
  </si>
  <si>
    <t>1695-QMN15</t>
  </si>
  <si>
    <t>1843-QMN16</t>
  </si>
  <si>
    <t>1921-QMN16</t>
  </si>
  <si>
    <t>0029-QMU16</t>
  </si>
  <si>
    <t>2120-QMN16</t>
  </si>
  <si>
    <t>2045-QMN16</t>
  </si>
  <si>
    <t>2085-QMN15</t>
  </si>
  <si>
    <t>0818-QMN15</t>
  </si>
  <si>
    <t>2033-QMN16</t>
  </si>
  <si>
    <t>1453-QMN16</t>
  </si>
  <si>
    <t>1867-QMN16</t>
  </si>
  <si>
    <t>1906-QMN16</t>
  </si>
  <si>
    <t>0667-QMN16</t>
  </si>
  <si>
    <t>1577-QMN16</t>
  </si>
  <si>
    <t>0475-QMN16</t>
  </si>
  <si>
    <t>1806-QMN15</t>
  </si>
  <si>
    <t>1701-QMN15</t>
  </si>
  <si>
    <t>1964-QMN16</t>
  </si>
  <si>
    <t>2046-QMN16</t>
  </si>
  <si>
    <t>1285-QMN16</t>
  </si>
  <si>
    <t>1794-QMN16</t>
  </si>
  <si>
    <t>2190-QMN16</t>
  </si>
  <si>
    <t>0199-QMU15</t>
  </si>
  <si>
    <t>SENTRA</t>
  </si>
  <si>
    <t>1309-QMN16</t>
  </si>
  <si>
    <t>1768-QMN15</t>
  </si>
  <si>
    <t>1174-QMN16</t>
  </si>
  <si>
    <t>1925-QMN15</t>
  </si>
  <si>
    <t>2090-QMN16</t>
  </si>
  <si>
    <t>1917-QMN15</t>
  </si>
  <si>
    <t>1630-QMN15</t>
  </si>
  <si>
    <t>2072-QMN16</t>
  </si>
  <si>
    <t>2005-QMN16</t>
  </si>
  <si>
    <t>1834-QMN15</t>
  </si>
  <si>
    <t>1597-QMN15</t>
  </si>
  <si>
    <t>1894-QMN15</t>
  </si>
  <si>
    <t>1387-QMN15</t>
  </si>
  <si>
    <t>1378-QMN15</t>
  </si>
  <si>
    <t>0595-QMN16</t>
  </si>
  <si>
    <t>1880-QMN15</t>
  </si>
  <si>
    <t>1426-QMN15</t>
  </si>
  <si>
    <t>1680-QMN16</t>
  </si>
  <si>
    <t>1839-QMN14</t>
  </si>
  <si>
    <t>1104-QMN15</t>
  </si>
  <si>
    <t>1859-QMN15</t>
  </si>
  <si>
    <t>1750-QMN15</t>
  </si>
  <si>
    <t>1253-QMN16</t>
  </si>
  <si>
    <t>1508-QMN16</t>
  </si>
  <si>
    <t>2060-QMN16</t>
  </si>
  <si>
    <t>1784-QMN15</t>
  </si>
  <si>
    <t>1751-QMN15</t>
  </si>
  <si>
    <t>1890-QMN15</t>
  </si>
  <si>
    <t>0253-QMN16</t>
  </si>
  <si>
    <t>2101-QMN16</t>
  </si>
  <si>
    <t>2074-QMN16</t>
  </si>
  <si>
    <t>1993-QMN16</t>
  </si>
  <si>
    <t>0718-QMN16</t>
  </si>
  <si>
    <t>2048-QMN16</t>
  </si>
  <si>
    <t>2017-QMN16</t>
  </si>
  <si>
    <t>1970-QMN16</t>
  </si>
  <si>
    <t>2005-QMN15</t>
  </si>
  <si>
    <t>SILVERADO 2500</t>
  </si>
  <si>
    <t>2091-QMN16</t>
  </si>
  <si>
    <t>CAMARO</t>
  </si>
  <si>
    <t>1994-QMN16</t>
  </si>
  <si>
    <t>3760-QMN15</t>
  </si>
  <si>
    <t>2029-QMN16</t>
  </si>
  <si>
    <t>0762-QMN16</t>
  </si>
  <si>
    <t>2001-QMN16</t>
  </si>
  <si>
    <t>1965-QMN16</t>
  </si>
  <si>
    <t>0956-QMN16</t>
  </si>
  <si>
    <t>1871-QMN16</t>
  </si>
  <si>
    <t>2109-QMN15</t>
  </si>
  <si>
    <t>2024-QMN16</t>
  </si>
  <si>
    <t>1372-QMN15</t>
  </si>
  <si>
    <t>1761-QMN15</t>
  </si>
  <si>
    <t>2031-QMN15</t>
  </si>
  <si>
    <t>0034-QMU16</t>
  </si>
  <si>
    <t>1975-QMN16</t>
  </si>
  <si>
    <t>2044-QMN16</t>
  </si>
  <si>
    <t>1686-QMN16</t>
  </si>
  <si>
    <t>1831-QMN16</t>
  </si>
  <si>
    <t>0921-QMN16</t>
  </si>
  <si>
    <t>1348-QMN15</t>
  </si>
  <si>
    <t>1289-QMN16</t>
  </si>
  <si>
    <t>1971-QMN16</t>
  </si>
  <si>
    <t>1525-QMN16</t>
  </si>
  <si>
    <t>1960-QMN16</t>
  </si>
  <si>
    <t>0882-QMN16</t>
  </si>
  <si>
    <t>1995-QMN16</t>
  </si>
  <si>
    <t>2102-QMN16</t>
  </si>
  <si>
    <t>2071-QMN16</t>
  </si>
  <si>
    <t>1035-QMN16</t>
  </si>
  <si>
    <t>1872-QMN15</t>
  </si>
  <si>
    <t>0952-QMN16</t>
  </si>
  <si>
    <t>1320-QMN16</t>
  </si>
  <si>
    <t>1719-QMN15</t>
  </si>
  <si>
    <t>1570-QMN16</t>
  </si>
  <si>
    <t>1981-QMN15</t>
  </si>
  <si>
    <t>1985-QMN15</t>
  </si>
  <si>
    <t>1989-QMN15</t>
  </si>
  <si>
    <t>1910-QMN15</t>
  </si>
  <si>
    <t>1974-QMN15</t>
  </si>
  <si>
    <t>1964-QMN15</t>
  </si>
  <si>
    <t>1984-QMN15</t>
  </si>
  <si>
    <t>0597-QMN15</t>
  </si>
  <si>
    <t>2058-QMN15</t>
  </si>
  <si>
    <t>1483-QMN16</t>
  </si>
  <si>
    <t>2049-QMN15</t>
  </si>
  <si>
    <t>0608-QMN15</t>
  </si>
  <si>
    <t>1350-QMN15</t>
  </si>
  <si>
    <t>1889-QMN16</t>
  </si>
  <si>
    <t>1714-QMN15</t>
  </si>
  <si>
    <t>2048-QMN15</t>
  </si>
  <si>
    <t>1913-QMN15</t>
  </si>
  <si>
    <t>1633-QMN15</t>
  </si>
  <si>
    <t>1555-QMN15</t>
  </si>
  <si>
    <t>0719-QMN15</t>
  </si>
  <si>
    <t>1870-QMN15</t>
  </si>
  <si>
    <t>1049-QMN15</t>
  </si>
  <si>
    <t>0385-QMN15</t>
  </si>
  <si>
    <t>1667-QMN15</t>
  </si>
  <si>
    <t>1652-QMN15</t>
  </si>
  <si>
    <t>1986-QMN15</t>
  </si>
  <si>
    <t>0936-QMN15</t>
  </si>
  <si>
    <t>2127-QMN15</t>
  </si>
  <si>
    <t>2148-QMN16</t>
  </si>
  <si>
    <t>1975-QMN15</t>
  </si>
  <si>
    <t>2179-QMN16</t>
  </si>
  <si>
    <t>2235-QMN16</t>
  </si>
  <si>
    <t>2203-QMN16</t>
  </si>
  <si>
    <t>2036-QMN16</t>
  </si>
  <si>
    <t>0095-QMU17</t>
  </si>
  <si>
    <t>2562-QMN17</t>
  </si>
  <si>
    <t>2311-QMN17</t>
  </si>
  <si>
    <t>0042-QMU17</t>
  </si>
  <si>
    <t>CAPTIVA</t>
  </si>
  <si>
    <t xml:space="preserve"> </t>
  </si>
  <si>
    <t>,</t>
  </si>
  <si>
    <t>,84000538290722</t>
  </si>
  <si>
    <t>,84000538290116</t>
  </si>
  <si>
    <t>,84000538293585</t>
  </si>
  <si>
    <t>,84000538293382</t>
  </si>
  <si>
    <t>,84000538293186</t>
  </si>
  <si>
    <t>,84000538293172</t>
  </si>
  <si>
    <t>,84000538293127</t>
  </si>
  <si>
    <t>,84000538293123</t>
  </si>
  <si>
    <t>,84000538293058</t>
  </si>
  <si>
    <t>,84000538293020</t>
  </si>
  <si>
    <t>,84000538293001</t>
  </si>
  <si>
    <t>,84000538292901</t>
  </si>
  <si>
    <t>,84000538292898</t>
  </si>
  <si>
    <t>,84000538292865</t>
  </si>
  <si>
    <t>,84000538292809</t>
  </si>
  <si>
    <t>,84000538292738</t>
  </si>
  <si>
    <t>,84000538292471</t>
  </si>
  <si>
    <t>,84000538292226</t>
  </si>
  <si>
    <t>,84000538291552</t>
  </si>
  <si>
    <t>,84000538291425</t>
  </si>
  <si>
    <t>,84000538291327</t>
  </si>
  <si>
    <t>,84000538291217</t>
  </si>
  <si>
    <t>,84000538291150</t>
  </si>
  <si>
    <t>,84000538291082</t>
  </si>
  <si>
    <t>,84000538290589</t>
  </si>
  <si>
    <t>,84000538290233</t>
  </si>
  <si>
    <t>,84000538289779</t>
  </si>
  <si>
    <t>,84000538289739</t>
  </si>
  <si>
    <t>,84000538289705</t>
  </si>
  <si>
    <t>,84000538289495</t>
  </si>
  <si>
    <t>,84000538289382</t>
  </si>
  <si>
    <t>,84000538289329</t>
  </si>
  <si>
    <t>,84000538289304</t>
  </si>
  <si>
    <t>,84000538289212</t>
  </si>
  <si>
    <t>,84000538289069</t>
  </si>
  <si>
    <t>,84000538288976</t>
  </si>
  <si>
    <t>,84000538288973</t>
  </si>
  <si>
    <t>2557-QMN17</t>
  </si>
  <si>
    <t>2694-QMN17</t>
  </si>
  <si>
    <t>2654-QMN17</t>
  </si>
  <si>
    <t>2923-QMN17</t>
  </si>
  <si>
    <t>3030-QMN17</t>
  </si>
  <si>
    <t>3031-QMN17</t>
  </si>
  <si>
    <t>1450-QMN17</t>
  </si>
  <si>
    <t>3040-QMN17</t>
  </si>
  <si>
    <t>2651-QMN17</t>
  </si>
  <si>
    <t>2820-QMN17</t>
  </si>
  <si>
    <t>2535-QMN17</t>
  </si>
  <si>
    <t>0049-QMU17</t>
  </si>
  <si>
    <t>2724-QMN17</t>
  </si>
  <si>
    <t>2605-QMN17</t>
  </si>
  <si>
    <t>0104-QMU17</t>
  </si>
  <si>
    <t>STEPAWAY</t>
  </si>
  <si>
    <t>2643-QMN17</t>
  </si>
  <si>
    <t>1723-QMN17</t>
  </si>
  <si>
    <t>3027-QMN17</t>
  </si>
  <si>
    <t>2870-QMN17</t>
  </si>
  <si>
    <t>3059-QMN17</t>
  </si>
  <si>
    <t>1640-QMN17</t>
  </si>
  <si>
    <t>2217-QMN17</t>
  </si>
  <si>
    <t>2695-QMN17</t>
  </si>
  <si>
    <t>1713-QMN17</t>
  </si>
  <si>
    <t>2127-QMN17</t>
  </si>
  <si>
    <t>2026-QMN17</t>
  </si>
  <si>
    <t>2987-QMN17</t>
  </si>
  <si>
    <t>2871-QMN17</t>
  </si>
  <si>
    <t>3013-QMN17</t>
  </si>
  <si>
    <t>2816-QMN17</t>
  </si>
  <si>
    <t>3096-qmn17</t>
  </si>
  <si>
    <t>2990-QMN17</t>
  </si>
  <si>
    <t>2921-QMN17</t>
  </si>
  <si>
    <t>2070-QMN17</t>
  </si>
  <si>
    <t>2401-QMN17</t>
  </si>
  <si>
    <t>3058-QMN17</t>
  </si>
  <si>
    <t>2387-QMN17</t>
  </si>
  <si>
    <t>,84000538298487</t>
  </si>
  <si>
    <t>,84000538298406</t>
  </si>
  <si>
    <t>,84000538298400</t>
  </si>
  <si>
    <t>,84000538298386</t>
  </si>
  <si>
    <t>,84000538298365</t>
  </si>
  <si>
    <t>,84000538298307</t>
  </si>
  <si>
    <t>,84000538298248</t>
  </si>
  <si>
    <t>,84000538298204</t>
  </si>
  <si>
    <t>,84000538298128</t>
  </si>
  <si>
    <t>,84000538297978</t>
  </si>
  <si>
    <t>,84000538297952</t>
  </si>
  <si>
    <t>,84000538297380</t>
  </si>
  <si>
    <t>,84000538297361</t>
  </si>
  <si>
    <t>,84000538297132</t>
  </si>
  <si>
    <t>,84000538297099</t>
  </si>
  <si>
    <t>,84000538297069</t>
  </si>
  <si>
    <t>,84000538296936</t>
  </si>
  <si>
    <t>,84000538296926</t>
  </si>
  <si>
    <t>,84000538296902</t>
  </si>
  <si>
    <t>,84000538296836</t>
  </si>
  <si>
    <t>,84000538296824</t>
  </si>
  <si>
    <t>,84000538296797</t>
  </si>
  <si>
    <t>,84000538296712</t>
  </si>
  <si>
    <t>,84000538296521</t>
  </si>
  <si>
    <t>,84000538296478</t>
  </si>
  <si>
    <t>,84000538296475</t>
  </si>
  <si>
    <t>,84000538296453</t>
  </si>
  <si>
    <t>,84000538296338</t>
  </si>
  <si>
    <t>,84000538296194</t>
  </si>
  <si>
    <t>,84000538296022</t>
  </si>
  <si>
    <t>,84000538295994</t>
  </si>
  <si>
    <t>,84000538295974</t>
  </si>
  <si>
    <t>,84000538295912</t>
  </si>
  <si>
    <t>,84000538295847</t>
  </si>
  <si>
    <t>,84000538295819</t>
  </si>
  <si>
    <t>,84000538295779</t>
  </si>
  <si>
    <t>,84000538295712</t>
  </si>
  <si>
    <t>,84000538295689</t>
  </si>
  <si>
    <t>,84000538295565</t>
  </si>
  <si>
    <t>,84000538295423</t>
  </si>
  <si>
    <t>,84000538295132</t>
  </si>
  <si>
    <t>,84000538295041</t>
  </si>
  <si>
    <t>,84000538295008</t>
  </si>
  <si>
    <t>,84000538294940</t>
  </si>
  <si>
    <t>,84000538294694</t>
  </si>
  <si>
    <t>,84000538294626</t>
  </si>
  <si>
    <t>,84000538294461</t>
  </si>
  <si>
    <t>,84000538294373</t>
  </si>
  <si>
    <t>,84000538294299</t>
  </si>
  <si>
    <t>,84000538294279</t>
  </si>
  <si>
    <t>,84000538294189</t>
  </si>
  <si>
    <t>,84000538294174</t>
  </si>
  <si>
    <t>,84000538294150</t>
  </si>
  <si>
    <t>,84000538294138</t>
  </si>
  <si>
    <t>,84000538294124</t>
  </si>
  <si>
    <t>,84000538294093</t>
  </si>
  <si>
    <t>,84000538294020</t>
  </si>
  <si>
    <t>,84000538293987</t>
  </si>
  <si>
    <t>,84000538295036</t>
  </si>
  <si>
    <t>,84000538298905</t>
  </si>
  <si>
    <t>,84000538298672</t>
  </si>
  <si>
    <t>,84000538296211</t>
  </si>
  <si>
    <t>,84000538050520</t>
  </si>
  <si>
    <t>,84000538053119</t>
  </si>
  <si>
    <t>,84000538051967</t>
  </si>
  <si>
    <t xml:space="preserve">,84000538135513 </t>
  </si>
  <si>
    <t>,84000538141889</t>
  </si>
  <si>
    <t>,84000538134853</t>
  </si>
  <si>
    <t>,84000538143798</t>
  </si>
  <si>
    <t>,84000538140279</t>
  </si>
  <si>
    <t>,84000538054451</t>
  </si>
  <si>
    <t xml:space="preserve">,84000538143769 </t>
  </si>
  <si>
    <t>,84000538054669</t>
  </si>
  <si>
    <t>,84000538140501</t>
  </si>
  <si>
    <t>,84000538137456</t>
  </si>
  <si>
    <t>,84000538135457</t>
  </si>
  <si>
    <t>,84000538141070</t>
  </si>
  <si>
    <t>,84000538141416</t>
  </si>
  <si>
    <t>,84000538051880</t>
  </si>
  <si>
    <t>,84000538137908</t>
  </si>
  <si>
    <t>,84000538050358</t>
  </si>
  <si>
    <t>,84000538142369</t>
  </si>
  <si>
    <t>,84000538139098</t>
  </si>
  <si>
    <t>,84000538054852</t>
  </si>
  <si>
    <t>,84000538052693</t>
  </si>
  <si>
    <t>,84000538051000</t>
  </si>
  <si>
    <t>,84000538139759</t>
  </si>
  <si>
    <t>,84000538137536</t>
  </si>
  <si>
    <t>,84000538050302</t>
  </si>
  <si>
    <t>,84000538051712</t>
  </si>
  <si>
    <t>,84000538144029</t>
  </si>
  <si>
    <t>,84000538051085</t>
  </si>
  <si>
    <t>,84000538139531</t>
  </si>
  <si>
    <t>,84000538052857</t>
  </si>
  <si>
    <t>,84000538143193</t>
  </si>
  <si>
    <t>,84000538050475</t>
  </si>
  <si>
    <t>,84000538050847</t>
  </si>
  <si>
    <t>,84000538051120</t>
  </si>
  <si>
    <t>,84000538050953</t>
  </si>
  <si>
    <t>,84000538050755</t>
  </si>
  <si>
    <t>,84000538052279</t>
  </si>
  <si>
    <t>,84000538052668</t>
  </si>
  <si>
    <t>,84000538051303</t>
  </si>
  <si>
    <t>,84000538141917</t>
  </si>
  <si>
    <t>,84000538050999</t>
  </si>
  <si>
    <t>,84000538136588</t>
  </si>
  <si>
    <t>,84000538054471</t>
  </si>
  <si>
    <t>,84000538051566</t>
  </si>
  <si>
    <t>,84000538143961</t>
  </si>
  <si>
    <t>,84000538052070</t>
  </si>
  <si>
    <t>,84000538138744</t>
  </si>
  <si>
    <t>,84000538139280</t>
  </si>
  <si>
    <t>,84000538138749</t>
  </si>
  <si>
    <t>,84000538053416</t>
  </si>
  <si>
    <t>,84000538052545</t>
  </si>
  <si>
    <t>,84000538143917</t>
  </si>
  <si>
    <t>,84000538050044</t>
  </si>
  <si>
    <t>,84000538052188</t>
  </si>
  <si>
    <t>,84000538142066</t>
  </si>
  <si>
    <t>,84000538136330</t>
  </si>
  <si>
    <t>,84000538053803</t>
  </si>
  <si>
    <t>,84000538051267</t>
  </si>
  <si>
    <t>,84000538052967</t>
  </si>
  <si>
    <t>,84000538050268</t>
  </si>
  <si>
    <t>,84000538053759</t>
  </si>
  <si>
    <t>,84000538052447</t>
  </si>
  <si>
    <t>,84000538140955</t>
  </si>
  <si>
    <t>,84000538139848</t>
  </si>
  <si>
    <t>,84000538140177</t>
  </si>
  <si>
    <t>,84000538139267</t>
  </si>
  <si>
    <t>,84000538138523</t>
  </si>
  <si>
    <t>,84000538137925</t>
  </si>
  <si>
    <t>,84000538050482</t>
  </si>
  <si>
    <t>,84000538053042</t>
  </si>
  <si>
    <t>,84000538050654</t>
  </si>
  <si>
    <t>,84000538051987</t>
  </si>
  <si>
    <t>,84000538053278</t>
  </si>
  <si>
    <t>,84000538050032</t>
  </si>
  <si>
    <t>,84000538051748</t>
  </si>
  <si>
    <t>,84000538054758</t>
  </si>
  <si>
    <t>,84000538143907</t>
  </si>
  <si>
    <t>,84000538140393</t>
  </si>
  <si>
    <t>,84000538141930</t>
  </si>
  <si>
    <t>,84000538052219</t>
  </si>
  <si>
    <t>,84000538135068</t>
  </si>
  <si>
    <t>,84000538135155</t>
  </si>
  <si>
    <t>,84000538050214</t>
  </si>
  <si>
    <t>,84000538053976</t>
  </si>
  <si>
    <t>,84000538142333</t>
  </si>
  <si>
    <t>,84000538143310</t>
  </si>
  <si>
    <t>,84000538054482</t>
  </si>
  <si>
    <t>,84000538141944</t>
  </si>
  <si>
    <t>,84000538053114</t>
  </si>
  <si>
    <t>,84000538139117</t>
  </si>
  <si>
    <t>,84000538051574</t>
  </si>
  <si>
    <t>,84000538142361</t>
  </si>
  <si>
    <t>,84000538141554</t>
  </si>
  <si>
    <t>,84000538138161</t>
  </si>
  <si>
    <t>,84000538052951</t>
  </si>
  <si>
    <t>,84000538055227</t>
  </si>
  <si>
    <t>,84000538051892</t>
  </si>
  <si>
    <t>,84000538136962</t>
  </si>
  <si>
    <t>,84000538142840</t>
  </si>
  <si>
    <t>,84000538142448</t>
  </si>
  <si>
    <t>,84000538137676</t>
  </si>
  <si>
    <t>,84000538135273</t>
  </si>
  <si>
    <t>,84000538140462</t>
  </si>
  <si>
    <t>,84000538140572</t>
  </si>
  <si>
    <t>,84000538138656</t>
  </si>
  <si>
    <t>,84000538140844</t>
  </si>
  <si>
    <t>,84000538136569</t>
  </si>
  <si>
    <t>,84000538143486</t>
  </si>
  <si>
    <t>,84000538135051</t>
  </si>
  <si>
    <t>,84000538141548</t>
  </si>
  <si>
    <t>,84000538142110</t>
  </si>
  <si>
    <t>,84000538135066</t>
  </si>
  <si>
    <t>,84000538143611</t>
  </si>
  <si>
    <t>,84000538143629</t>
  </si>
  <si>
    <t>,84000538139581</t>
  </si>
  <si>
    <t>,84000538139631</t>
  </si>
  <si>
    <t>,84000538140505</t>
  </si>
  <si>
    <t>,84000538140738</t>
  </si>
  <si>
    <t>,84000538141245</t>
  </si>
  <si>
    <t>,84000538050163</t>
  </si>
  <si>
    <t>,84000538142273</t>
  </si>
  <si>
    <t>,84000538136789</t>
  </si>
  <si>
    <t>,84000538139504</t>
  </si>
  <si>
    <t>,84000538142861</t>
  </si>
  <si>
    <t>,84000538142501</t>
  </si>
  <si>
    <t>,84000538139450</t>
  </si>
  <si>
    <t>,84000538139577</t>
  </si>
  <si>
    <t>,84000538138386</t>
  </si>
  <si>
    <t>,84000538135891</t>
  </si>
  <si>
    <t>,84000538141188</t>
  </si>
  <si>
    <t>,84000538143574</t>
  </si>
  <si>
    <t>,84000538144070</t>
  </si>
  <si>
    <t>,84000538144350</t>
  </si>
  <si>
    <t>,84000538142642</t>
  </si>
  <si>
    <t>,84000538142749</t>
  </si>
  <si>
    <t>,84000538142003</t>
  </si>
  <si>
    <t>,84000538139506</t>
  </si>
  <si>
    <t>,84000538141915</t>
  </si>
  <si>
    <t>,84000538141487</t>
  </si>
  <si>
    <t>,84000538054680</t>
  </si>
  <si>
    <t>,84000538138844</t>
  </si>
  <si>
    <t>,84000538144352</t>
  </si>
  <si>
    <t>,84000538136827</t>
  </si>
  <si>
    <t>,84000538143177</t>
  </si>
  <si>
    <t>,84000538141222</t>
  </si>
  <si>
    <t>,84000538136094</t>
  </si>
  <si>
    <t>,84000538142381</t>
  </si>
  <si>
    <t>,84000538144087</t>
  </si>
  <si>
    <t>,84000538144447</t>
  </si>
  <si>
    <t>,84000538141047</t>
  </si>
  <si>
    <t>,84000538136118</t>
  </si>
  <si>
    <t>,84000538137555</t>
  </si>
  <si>
    <t>,84000538139220</t>
  </si>
  <si>
    <t>,84000538055075</t>
  </si>
  <si>
    <t>,84000538054236</t>
  </si>
  <si>
    <t>,84000538054712</t>
  </si>
  <si>
    <t>,84000538142041</t>
  </si>
  <si>
    <t>,84000538053760</t>
  </si>
  <si>
    <t>,84000538135504</t>
  </si>
  <si>
    <t>,84000538137598</t>
  </si>
  <si>
    <t>,84000538134770</t>
  </si>
  <si>
    <t>,84000538140557</t>
  </si>
  <si>
    <t>,84000538143922</t>
  </si>
  <si>
    <t>,84000538139735</t>
  </si>
  <si>
    <t>,84000538141809</t>
  </si>
  <si>
    <t>,84000538141218</t>
  </si>
  <si>
    <t>,84000538140889</t>
  </si>
  <si>
    <t>,84000538051656</t>
  </si>
  <si>
    <t>,84000538136512</t>
  </si>
  <si>
    <t>,84000538141999</t>
  </si>
  <si>
    <t>,84000538142084</t>
  </si>
  <si>
    <t>,84000538141992</t>
  </si>
  <si>
    <t>,84000538140996</t>
  </si>
  <si>
    <t>,84000538141093</t>
  </si>
  <si>
    <t>,84000538052749</t>
  </si>
  <si>
    <t>,84000538140585</t>
  </si>
  <si>
    <t>,84000538051010</t>
  </si>
  <si>
    <t>,84000538053596</t>
  </si>
  <si>
    <t>,84000538143912</t>
  </si>
  <si>
    <t>,84000538142901</t>
  </si>
  <si>
    <t>,84000538135542</t>
  </si>
  <si>
    <t>,84000538143766</t>
  </si>
  <si>
    <t>,84000538138534</t>
  </si>
  <si>
    <t>,84000538052366</t>
  </si>
  <si>
    <t>,84000538054655</t>
  </si>
  <si>
    <t>,84000538051872</t>
  </si>
  <si>
    <t>,84000538052024</t>
  </si>
  <si>
    <t>,84000538144299</t>
  </si>
  <si>
    <t>,84000538143838</t>
  </si>
  <si>
    <t>,84000538142832</t>
  </si>
  <si>
    <t>,84000538142090</t>
  </si>
  <si>
    <t>,84000538141647</t>
  </si>
  <si>
    <t>,84000538143336</t>
  </si>
  <si>
    <t>,84000538143156</t>
  </si>
  <si>
    <t>,84000538142376</t>
  </si>
  <si>
    <t>,84000538139597</t>
  </si>
  <si>
    <t>,84000538138647</t>
  </si>
  <si>
    <t>,84000538143353</t>
  </si>
  <si>
    <t>,84000538137568</t>
  </si>
  <si>
    <t>,84000538143314</t>
  </si>
  <si>
    <t>,84000538139299</t>
  </si>
  <si>
    <t>,84000538137607</t>
  </si>
  <si>
    <t>,84000538140052</t>
  </si>
  <si>
    <t>,84000538144375</t>
  </si>
  <si>
    <t>,84000538136232</t>
  </si>
  <si>
    <t>,84000538141001</t>
  </si>
  <si>
    <t>,84000538143247</t>
  </si>
  <si>
    <t>,84000538139275</t>
  </si>
  <si>
    <t>,84000538054216</t>
  </si>
  <si>
    <t>,84000538054452</t>
  </si>
  <si>
    <t>,84000538136486</t>
  </si>
  <si>
    <t>,84000538139825</t>
  </si>
  <si>
    <t>,84000538139354</t>
  </si>
  <si>
    <t>0138-QMN17</t>
  </si>
  <si>
    <t>2728-QMN17</t>
  </si>
  <si>
    <t>0970-QMN17</t>
  </si>
  <si>
    <t>2448-QMN17</t>
  </si>
  <si>
    <t>2117-QMN17</t>
  </si>
  <si>
    <t>2713-qmn17</t>
  </si>
  <si>
    <t>2514-QMN17</t>
  </si>
  <si>
    <t>0367-QMN17</t>
  </si>
  <si>
    <t>2699-QMN17</t>
  </si>
  <si>
    <t>2112-QMN17</t>
  </si>
  <si>
    <t>0230-QMU17</t>
  </si>
  <si>
    <t>2876-QMN17</t>
  </si>
  <si>
    <t>2490-QMN17</t>
  </si>
  <si>
    <t>2528-QMN17</t>
  </si>
  <si>
    <t>2359-QMN17</t>
  </si>
  <si>
    <t>3169-QMN17</t>
  </si>
  <si>
    <t>2162-QMN17</t>
  </si>
  <si>
    <t>2926-QMN17</t>
  </si>
  <si>
    <t>0086-QMU17</t>
  </si>
  <si>
    <t>1806-QMN17</t>
  </si>
  <si>
    <t>3179-QMN17</t>
  </si>
  <si>
    <t>2914-QMN17</t>
  </si>
  <si>
    <t>1363-QMN17</t>
  </si>
  <si>
    <t>2812-QMN17</t>
  </si>
  <si>
    <t>3191-QMN17</t>
  </si>
  <si>
    <t>2310-QMN17</t>
  </si>
  <si>
    <t>3176-QMN17</t>
  </si>
  <si>
    <t>3211-QMN17</t>
  </si>
  <si>
    <t>1913-QMN17</t>
  </si>
  <si>
    <t>2868-QMN17</t>
  </si>
  <si>
    <t>3117-QMN17</t>
  </si>
  <si>
    <t>2115-QMN17</t>
  </si>
  <si>
    <t>2929-QMN17</t>
  </si>
  <si>
    <t>1147-QMN17</t>
  </si>
  <si>
    <t>2711-QMN17</t>
  </si>
  <si>
    <t>2832-QMN17</t>
  </si>
  <si>
    <t>3046-QMN17</t>
  </si>
  <si>
    <t>2697-QMN17</t>
  </si>
  <si>
    <t>3136-QMN17</t>
  </si>
  <si>
    <t>2788-QMN17</t>
  </si>
  <si>
    <t>3244-QMN17</t>
  </si>
  <si>
    <t>3126-QMN17</t>
  </si>
  <si>
    <t>1771-QMN17</t>
  </si>
  <si>
    <t>2495-QMN17</t>
  </si>
  <si>
    <t>2791-QMN17</t>
  </si>
  <si>
    <t>2396-QMN17</t>
  </si>
  <si>
    <t>2178-QMN17</t>
  </si>
  <si>
    <t>2991-QMN17</t>
  </si>
  <si>
    <t>0419-QMN17</t>
  </si>
  <si>
    <t>2729-QMN17</t>
  </si>
  <si>
    <t>0370-QMN17</t>
  </si>
  <si>
    <t>0131-QMU17</t>
  </si>
  <si>
    <t>SEAT</t>
  </si>
  <si>
    <t>2717-QMN17</t>
  </si>
  <si>
    <t>3260-QMN17</t>
  </si>
  <si>
    <t>3060-QMN17</t>
  </si>
  <si>
    <t>2397-QMN17</t>
  </si>
  <si>
    <t>3229-QMN17</t>
  </si>
  <si>
    <t>2460-QMN17</t>
  </si>
  <si>
    <t>2877-QMN17</t>
  </si>
  <si>
    <t>2000-QMN17</t>
  </si>
  <si>
    <t>2292-QMN15</t>
  </si>
  <si>
    <t>CHEYENNE 2500</t>
  </si>
  <si>
    <t>0758-QMN15</t>
  </si>
  <si>
    <t>0845-QMN15</t>
  </si>
  <si>
    <t>2259-QMN16</t>
  </si>
  <si>
    <t>2497-QMN16</t>
  </si>
  <si>
    <t>2011-QMN16</t>
  </si>
  <si>
    <t>2234-QMN16</t>
  </si>
  <si>
    <t>2143-QMN16</t>
  </si>
  <si>
    <t>2371-QMN15</t>
  </si>
  <si>
    <t>2479-QMN16</t>
  </si>
  <si>
    <t>TOLEDO STYLE</t>
  </si>
  <si>
    <t>2401-QMN16</t>
  </si>
  <si>
    <t>1585-QMN16</t>
  </si>
  <si>
    <t>2051-QMN16</t>
  </si>
  <si>
    <t>2347-QMN16</t>
  </si>
  <si>
    <t>1783-QMN15</t>
  </si>
  <si>
    <t>1232-QMN15</t>
  </si>
  <si>
    <t>1884-QMN15</t>
  </si>
  <si>
    <t>2544-QMN16</t>
  </si>
  <si>
    <t>1790-QMN15</t>
  </si>
  <si>
    <t>1505-QMN15</t>
  </si>
  <si>
    <t>2245-QMN15</t>
  </si>
  <si>
    <t>1169-QMN15</t>
  </si>
  <si>
    <t>0715-QMN16</t>
  </si>
  <si>
    <t>0328-QMN16</t>
  </si>
  <si>
    <t>2262-QMN16</t>
  </si>
  <si>
    <t>2114-QMN15</t>
  </si>
  <si>
    <t>2213-QMN15</t>
  </si>
  <si>
    <t>2322-QMN16</t>
  </si>
  <si>
    <t>2353-QMN16</t>
  </si>
  <si>
    <t>1102-QMN15</t>
  </si>
  <si>
    <t>2119-QMN15</t>
  </si>
  <si>
    <t>2235-QMN15</t>
  </si>
  <si>
    <t>0716-QMN16</t>
  </si>
  <si>
    <t>2020-QMN16</t>
  </si>
  <si>
    <t>1718-QMN16</t>
  </si>
  <si>
    <t>2498-QMN16</t>
  </si>
  <si>
    <t>2219-QMN15</t>
  </si>
  <si>
    <t>0953-QMN16</t>
  </si>
  <si>
    <t>1965-QMN15</t>
  </si>
  <si>
    <t>2521-QMN16</t>
  </si>
  <si>
    <t>1872-QMN16</t>
  </si>
  <si>
    <t>2362-QMN16</t>
  </si>
  <si>
    <t>2202-QMN16</t>
  </si>
  <si>
    <t>1007-QMN16</t>
  </si>
  <si>
    <t>2427-QMN16</t>
  </si>
  <si>
    <t>2370-QMN16</t>
  </si>
  <si>
    <t>2429-QMN16</t>
  </si>
  <si>
    <t>1916-QMN16</t>
  </si>
  <si>
    <t>2154-QMN16</t>
  </si>
  <si>
    <t>2373-QMN16</t>
  </si>
  <si>
    <t>2531-QMN16</t>
  </si>
  <si>
    <t>2022-QMN16</t>
  </si>
  <si>
    <t>2214-QMN16</t>
  </si>
  <si>
    <t>2371-QMN16</t>
  </si>
  <si>
    <t>0275-QMN16</t>
  </si>
  <si>
    <t>2613-QMN16</t>
  </si>
  <si>
    <t>2013-QMN16</t>
  </si>
  <si>
    <t>1569-QMN15</t>
  </si>
  <si>
    <t>2496-QMN16</t>
  </si>
  <si>
    <t>2172-QMN16</t>
  </si>
  <si>
    <t>2204-QMN16</t>
  </si>
  <si>
    <t>0244-QMN16</t>
  </si>
  <si>
    <t>1573-QMN16</t>
  </si>
  <si>
    <t>2459-QMN16</t>
  </si>
  <si>
    <t>1613-QMN15</t>
  </si>
  <si>
    <t>2259-QMN15</t>
  </si>
  <si>
    <t>2176-QMN16</t>
  </si>
  <si>
    <t>2281-QMN15</t>
  </si>
  <si>
    <t>2030-QMN15</t>
  </si>
  <si>
    <t>2284-QMN16</t>
  </si>
  <si>
    <t>2065-QMN16</t>
  </si>
  <si>
    <t>2056-QMN16</t>
  </si>
  <si>
    <t>0064-QMU16</t>
  </si>
  <si>
    <t>2113-QMN16</t>
  </si>
  <si>
    <t>2116-QMN16</t>
  </si>
  <si>
    <t>2352-QMN16</t>
  </si>
  <si>
    <t>2054-QMN16</t>
  </si>
  <si>
    <t>2360-QMN16</t>
  </si>
  <si>
    <t>1157-QMN16</t>
  </si>
  <si>
    <t>2079-QMN15</t>
  </si>
  <si>
    <t>1927-QMN15</t>
  </si>
  <si>
    <t>1856-QMN16</t>
  </si>
  <si>
    <t>1873-QMN15</t>
  </si>
  <si>
    <t>2410-QMN16</t>
  </si>
  <si>
    <t>2093-QMN15</t>
  </si>
  <si>
    <t>1954-QMN15</t>
  </si>
  <si>
    <t>1007-QMN15</t>
  </si>
  <si>
    <t>1937-QMN15</t>
  </si>
  <si>
    <t>2098-QMN15</t>
  </si>
  <si>
    <t>0719-QMN16</t>
  </si>
  <si>
    <t>0916-QMN15</t>
  </si>
  <si>
    <t>2076-QMN15</t>
  </si>
  <si>
    <t>2077-QMN16</t>
  </si>
  <si>
    <t>2322-QMN15</t>
  </si>
  <si>
    <t>2289-QMN15</t>
  </si>
  <si>
    <t>2389-QMN16</t>
  </si>
  <si>
    <t>2331-QMN16</t>
  </si>
  <si>
    <t>2209-QMN15</t>
  </si>
  <si>
    <t>2090-QMN15</t>
  </si>
  <si>
    <t>2515-QMN16</t>
  </si>
  <si>
    <t>2170-QMN15</t>
  </si>
  <si>
    <t>SEDAN</t>
  </si>
  <si>
    <t>2332-QMN16</t>
  </si>
  <si>
    <t>CORDOBA</t>
  </si>
  <si>
    <t>2252-QMN16</t>
  </si>
  <si>
    <t>2298-QMN15</t>
  </si>
  <si>
    <t>1766-QMN16</t>
  </si>
  <si>
    <t>2319-QMN16</t>
  </si>
  <si>
    <t>1773-QMN16</t>
  </si>
  <si>
    <t>1639-QQMN16</t>
  </si>
  <si>
    <t>2460-QMN16</t>
  </si>
  <si>
    <t>2592-QMN16</t>
  </si>
  <si>
    <t>2293-QMN16</t>
  </si>
  <si>
    <t>2263-QMN16</t>
  </si>
  <si>
    <t>2286-QMN16</t>
  </si>
  <si>
    <t>2211-QMN16</t>
  </si>
  <si>
    <t>2269-QMN16</t>
  </si>
  <si>
    <t>2517-QMN16</t>
  </si>
  <si>
    <t>1743-QMN16</t>
  </si>
  <si>
    <t>2210-QMN16</t>
  </si>
  <si>
    <t>2326-QMN15</t>
  </si>
  <si>
    <t>1828-QMN16</t>
  </si>
  <si>
    <t>2285-QMN16</t>
  </si>
  <si>
    <t>2600-QMN16</t>
  </si>
  <si>
    <t>1769-QMN16</t>
  </si>
  <si>
    <t>2324-QMN15</t>
  </si>
  <si>
    <t>2306-QMN15</t>
  </si>
  <si>
    <t>2261-QMN16</t>
  </si>
  <si>
    <t>2321-QMN16</t>
  </si>
  <si>
    <t>2437-QMN16</t>
  </si>
  <si>
    <t>2445-QMN16</t>
  </si>
  <si>
    <t>2317-QMN16</t>
  </si>
  <si>
    <t>1172-QMN16</t>
  </si>
  <si>
    <t>SEM</t>
  </si>
  <si>
    <t>2309-QMN16</t>
  </si>
  <si>
    <t>2335-QMN15</t>
  </si>
  <si>
    <t>1672-QMN16</t>
  </si>
  <si>
    <t>2027-QMN16</t>
  </si>
  <si>
    <t>2227-QMN16</t>
  </si>
  <si>
    <t>2165-QMN16</t>
  </si>
  <si>
    <t>0844-QMN16</t>
  </si>
  <si>
    <t>2066-QMN16</t>
  </si>
  <si>
    <t>0845-QMN16</t>
  </si>
  <si>
    <t>2344-QMN15</t>
  </si>
  <si>
    <t>2212-QMN16</t>
  </si>
  <si>
    <t>1230-QMN16</t>
  </si>
  <si>
    <t>1411-QMN15</t>
  </si>
  <si>
    <t>2084-QMN16</t>
  </si>
  <si>
    <t>2121-QMN15</t>
  </si>
  <si>
    <t>2260-QMN16</t>
  </si>
  <si>
    <t>1084-QMN15</t>
  </si>
  <si>
    <t>2308-QMN15</t>
  </si>
  <si>
    <t>1983-QMN15</t>
  </si>
  <si>
    <t>1589-QMN15</t>
  </si>
  <si>
    <t>1972-QMN15</t>
  </si>
  <si>
    <t>1067-QMN16</t>
  </si>
  <si>
    <t>1137-QMN16</t>
  </si>
  <si>
    <t>1184-QMN16</t>
  </si>
  <si>
    <t>1544-QMN15</t>
  </si>
  <si>
    <t>2128-QMN15</t>
  </si>
  <si>
    <t>2256-QMN15</t>
  </si>
  <si>
    <t>1827-QMN15</t>
  </si>
  <si>
    <t>2443-QMN16</t>
  </si>
  <si>
    <t>2382-QMN16</t>
  </si>
  <si>
    <t>2187-QMN15</t>
  </si>
  <si>
    <t>2243-QMN15</t>
  </si>
  <si>
    <t>2220-QMN15</t>
  </si>
  <si>
    <t>0758-QMN16</t>
  </si>
  <si>
    <t>2178-QMN16</t>
  </si>
  <si>
    <t>1909-QMN15</t>
  </si>
  <si>
    <t>2016-QMN15</t>
  </si>
  <si>
    <t>0804-QMN16</t>
  </si>
  <si>
    <t>1638-QMN16</t>
  </si>
  <si>
    <t>2112-QMN15</t>
  </si>
  <si>
    <t>2469-QMN16</t>
  </si>
  <si>
    <t>2184-QMN16</t>
  </si>
  <si>
    <t>1816-QMN16</t>
  </si>
  <si>
    <t>2546-QMN16</t>
  </si>
  <si>
    <t>2402-QMN16</t>
  </si>
  <si>
    <t>2426-QMN16</t>
  </si>
  <si>
    <t>1018-QMN15</t>
  </si>
  <si>
    <t>2428-QMN16</t>
  </si>
  <si>
    <t>2242-QMN16</t>
  </si>
  <si>
    <t>1761-QMN16</t>
  </si>
  <si>
    <t>2061-QMN16</t>
  </si>
  <si>
    <t>2520-QMN16</t>
  </si>
  <si>
    <t>2251-QMN16</t>
  </si>
  <si>
    <t>3764-QMN15</t>
  </si>
  <si>
    <t>2441-QMN16</t>
  </si>
  <si>
    <t>2495-QMN16</t>
  </si>
  <si>
    <t>2238-QMN16</t>
  </si>
  <si>
    <t>0511-QMN16</t>
  </si>
  <si>
    <t>2399-QMN15</t>
  </si>
  <si>
    <t>1742-QMN16</t>
  </si>
  <si>
    <t>2378-QMN16</t>
  </si>
  <si>
    <t>2470-QMN16</t>
  </si>
  <si>
    <t>1343-QMN15</t>
  </si>
  <si>
    <t>2180-QMN16</t>
  </si>
  <si>
    <t>0165-QMN16</t>
  </si>
  <si>
    <t>1860-QMN15</t>
  </si>
  <si>
    <t>2539-QMN16</t>
  </si>
  <si>
    <t>2299-QMN16</t>
  </si>
  <si>
    <t>1481-QMN15</t>
  </si>
  <si>
    <t>2042-QMN16</t>
  </si>
  <si>
    <t>2380-QMN16</t>
  </si>
  <si>
    <t>2150-QMN16</t>
  </si>
  <si>
    <t>2114-QMN16</t>
  </si>
  <si>
    <t>2067-QMN16</t>
  </si>
  <si>
    <t>2611-QMN16</t>
  </si>
  <si>
    <t>2137-QMN16</t>
  </si>
  <si>
    <t>1940-QMN15</t>
  </si>
  <si>
    <t>2209-QMN16</t>
  </si>
  <si>
    <t>3011-QMN17</t>
  </si>
  <si>
    <t>,84000538312179</t>
  </si>
  <si>
    <t>,84000538310504</t>
  </si>
  <si>
    <t>,84000538310534</t>
  </si>
  <si>
    <t>,84000538312634</t>
  </si>
  <si>
    <t>,84000538310186</t>
  </si>
  <si>
    <t>,84000538310077</t>
  </si>
  <si>
    <t>,84000538312687</t>
  </si>
  <si>
    <t>,84000538312504</t>
  </si>
  <si>
    <t>,84000538312125</t>
  </si>
  <si>
    <t>,84000538311880</t>
  </si>
  <si>
    <t>,84000538311813</t>
  </si>
  <si>
    <t>,84000538312058</t>
  </si>
  <si>
    <t>,84000538310111</t>
  </si>
  <si>
    <t>,84000538310047</t>
  </si>
  <si>
    <t>,84000538312498</t>
  </si>
  <si>
    <t>,84000538311660</t>
  </si>
  <si>
    <t>,84000538310627</t>
  </si>
  <si>
    <t>,84000538310199</t>
  </si>
  <si>
    <t>,84000538312569</t>
  </si>
  <si>
    <t>,84000538312566</t>
  </si>
  <si>
    <t>,84000538310254</t>
  </si>
  <si>
    <t>,84000538312770</t>
  </si>
  <si>
    <t>,84000538311505</t>
  </si>
  <si>
    <t>,84000538311403</t>
  </si>
  <si>
    <t>,84000538310870</t>
  </si>
  <si>
    <t>,84000538310816</t>
  </si>
  <si>
    <t>,84000538310265</t>
  </si>
  <si>
    <t>,84000538312185</t>
  </si>
  <si>
    <t>,84000538311872</t>
  </si>
  <si>
    <t>,84000538310100</t>
  </si>
  <si>
    <t>,84000538310798</t>
  </si>
  <si>
    <t>,84000538312011</t>
  </si>
  <si>
    <t>0133-QMU17</t>
  </si>
  <si>
    <t>2116-QMN17</t>
  </si>
  <si>
    <t>2530-QMN17</t>
  </si>
  <si>
    <t>3230-QMN17</t>
  </si>
  <si>
    <t>2962-QMN17</t>
  </si>
  <si>
    <t>2604-QMN17</t>
  </si>
  <si>
    <t>1954-QMN17</t>
  </si>
  <si>
    <t>3276-QMN17</t>
  </si>
  <si>
    <t>0122-QMU17</t>
  </si>
  <si>
    <t>0128-QMU17</t>
  </si>
  <si>
    <t>3309-QMN17</t>
  </si>
  <si>
    <t>3192-QMN17</t>
  </si>
  <si>
    <t>0359-QMN17</t>
  </si>
  <si>
    <t>3296-QMN17</t>
  </si>
  <si>
    <t>2833-QMN17</t>
  </si>
  <si>
    <t>3270-QMN17</t>
  </si>
  <si>
    <t>2216-QMN17</t>
  </si>
  <si>
    <t>2972-QMN17</t>
  </si>
  <si>
    <t>2264-QMN17</t>
  </si>
  <si>
    <t>3246-QMN17</t>
  </si>
  <si>
    <t>3317-QMN17</t>
  </si>
  <si>
    <t>2968-QMN17</t>
  </si>
  <si>
    <t>2931-QMN17</t>
  </si>
  <si>
    <t>3231-QMN17</t>
  </si>
  <si>
    <t>3391-QMN17</t>
  </si>
  <si>
    <t>3322-QMN17</t>
  </si>
  <si>
    <t>0902-QMN17</t>
  </si>
  <si>
    <t>3177-QMN17</t>
  </si>
  <si>
    <t>0120-QMN17</t>
  </si>
  <si>
    <t>YUKON</t>
  </si>
  <si>
    <t>3312-QMN17</t>
  </si>
  <si>
    <t>3389-QMN17</t>
  </si>
  <si>
    <t>,84000538313180</t>
  </si>
  <si>
    <t>,84000538318580</t>
  </si>
  <si>
    <t>,84000538319110</t>
  </si>
  <si>
    <t>,84000538315979</t>
  </si>
  <si>
    <t>,84000538316050</t>
  </si>
  <si>
    <t>,84000538319258</t>
  </si>
  <si>
    <t>,84000538319370</t>
  </si>
  <si>
    <t>,84000538313343</t>
  </si>
  <si>
    <t>,84000538314878</t>
  </si>
  <si>
    <t>,84000538314150</t>
  </si>
  <si>
    <t>,84000538313277</t>
  </si>
  <si>
    <t>,84000538319629</t>
  </si>
  <si>
    <t>,84000538319737</t>
  </si>
  <si>
    <t>,84000538317584</t>
  </si>
  <si>
    <t>,84000538313287</t>
  </si>
  <si>
    <t>,84000538318888</t>
  </si>
  <si>
    <t>,84000538319275</t>
  </si>
  <si>
    <t>,84000538319189</t>
  </si>
  <si>
    <t>,84000538314927</t>
  </si>
  <si>
    <t>,84000538314904</t>
  </si>
  <si>
    <t>,84000538316744</t>
  </si>
  <si>
    <t>,84000538316457</t>
  </si>
  <si>
    <t>,84000538314105</t>
  </si>
  <si>
    <t>,84000538314185</t>
  </si>
  <si>
    <t>,84000538313348</t>
  </si>
  <si>
    <t>,84000538319738</t>
  </si>
  <si>
    <t>,84000538315646</t>
  </si>
  <si>
    <t>,84000538314898</t>
  </si>
  <si>
    <t>,84000538314769</t>
  </si>
  <si>
    <t>,84000538313245</t>
  </si>
  <si>
    <t>,84000538317456</t>
  </si>
  <si>
    <t>,84000538316170</t>
  </si>
  <si>
    <t>,84000538314018</t>
  </si>
  <si>
    <t>,84000538315505</t>
  </si>
  <si>
    <t>,84000538314603</t>
  </si>
  <si>
    <t>,84000538314993</t>
  </si>
  <si>
    <t>,84000538315714</t>
  </si>
  <si>
    <t>,84000538314155</t>
  </si>
  <si>
    <t>,84000538312854</t>
  </si>
  <si>
    <t>,84000538318852</t>
  </si>
  <si>
    <t>,84000538319784</t>
  </si>
  <si>
    <t>,84000538317516</t>
  </si>
  <si>
    <t>,84000538314525</t>
  </si>
  <si>
    <t>,84000538314709</t>
  </si>
  <si>
    <t>,84000538319691</t>
  </si>
  <si>
    <t>,84000538316287</t>
  </si>
  <si>
    <t>,84000538313309</t>
  </si>
  <si>
    <t>,84000538315083</t>
  </si>
  <si>
    <t>,84000538317507</t>
  </si>
  <si>
    <t>,84000538314291</t>
  </si>
  <si>
    <t>,84000538315362</t>
  </si>
  <si>
    <t>,84000538315823</t>
  </si>
  <si>
    <t>,84000538313552</t>
  </si>
  <si>
    <t>,84000538313170</t>
  </si>
  <si>
    <t>,84000538317989</t>
  </si>
  <si>
    <t>,84000538318975</t>
  </si>
  <si>
    <t>,84000538318569</t>
  </si>
  <si>
    <t>,84000538316122</t>
  </si>
  <si>
    <t>,84000538314476</t>
  </si>
  <si>
    <t>,84000538316447</t>
  </si>
  <si>
    <t>,84000538315135</t>
  </si>
  <si>
    <t>,84000538314195</t>
  </si>
  <si>
    <t>,84000538313529</t>
  </si>
  <si>
    <t>,84000538318784</t>
  </si>
  <si>
    <t>,84000538316305</t>
  </si>
  <si>
    <t>,84000538315608</t>
  </si>
  <si>
    <t>,84000538315657</t>
  </si>
  <si>
    <t>,84000538312966</t>
  </si>
  <si>
    <t>,84000538315108</t>
  </si>
  <si>
    <t>,84000538315036</t>
  </si>
  <si>
    <t>,84000538314393</t>
  </si>
  <si>
    <t>,84000538314484</t>
  </si>
  <si>
    <t>,84000538317084</t>
  </si>
  <si>
    <t>CONTRATOS SUBSIDIADOS POR EL DISTRIBUIDOR</t>
  </si>
  <si>
    <t>,84000538060997</t>
  </si>
  <si>
    <t>,84000538061007</t>
  </si>
  <si>
    <t>,84000538060943</t>
  </si>
  <si>
    <t>,84000538060832</t>
  </si>
  <si>
    <t>,84000538060413</t>
  </si>
  <si>
    <t>,84000538060334</t>
  </si>
  <si>
    <t>,84000538060328</t>
  </si>
  <si>
    <t>,84000538060457</t>
  </si>
  <si>
    <t>,84000538060365</t>
  </si>
  <si>
    <t>,84000538060234</t>
  </si>
  <si>
    <t>,84000538059932</t>
  </si>
  <si>
    <t>,84000538059456</t>
  </si>
  <si>
    <t>,84000538059471</t>
  </si>
  <si>
    <t>,84000538059551</t>
  </si>
  <si>
    <t>,84000538059678</t>
  </si>
  <si>
    <t>,84000538059556</t>
  </si>
  <si>
    <t>,84000538059585</t>
  </si>
  <si>
    <t>,84000538059284</t>
  </si>
  <si>
    <t>,84000538059417</t>
  </si>
  <si>
    <t>,84000538059239</t>
  </si>
  <si>
    <t>,84000538059272</t>
  </si>
  <si>
    <t>,84000538058964</t>
  </si>
  <si>
    <t>,84000538058938</t>
  </si>
  <si>
    <t>,84000538058805</t>
  </si>
  <si>
    <t>,84000538058789</t>
  </si>
  <si>
    <t>,84000538058782</t>
  </si>
  <si>
    <t>,84000538058819</t>
  </si>
  <si>
    <t>,84000538058887</t>
  </si>
  <si>
    <t>,84000538058529</t>
  </si>
  <si>
    <t>,84000538058413</t>
  </si>
  <si>
    <t>,84000538058389</t>
  </si>
  <si>
    <t>,84000538058401</t>
  </si>
  <si>
    <t>,84000538058371</t>
  </si>
  <si>
    <t>,84000538058297</t>
  </si>
  <si>
    <t>,84000538058013</t>
  </si>
  <si>
    <t>,84000538058038</t>
  </si>
  <si>
    <t>,84000538058044</t>
  </si>
  <si>
    <t>,84000538058084</t>
  </si>
  <si>
    <t>,84000538057636</t>
  </si>
  <si>
    <t>,84000538057679</t>
  </si>
  <si>
    <t>,84000538057685</t>
  </si>
  <si>
    <t>,84000538057442</t>
  </si>
  <si>
    <t>,84000538057555</t>
  </si>
  <si>
    <t>,84000538057395</t>
  </si>
  <si>
    <t>,84000538057118</t>
  </si>
  <si>
    <t>,84000538057203</t>
  </si>
  <si>
    <t>,84000538057268</t>
  </si>
  <si>
    <t>,84000538057282</t>
  </si>
  <si>
    <t>,84000538057128</t>
  </si>
  <si>
    <t>,84000538057256</t>
  </si>
  <si>
    <t>,84000538057122</t>
  </si>
  <si>
    <t>,84000538057032</t>
  </si>
  <si>
    <t>,84000538057052</t>
  </si>
  <si>
    <t>,84000538057074</t>
  </si>
  <si>
    <t>,84000538056844</t>
  </si>
  <si>
    <t>,84000538056564</t>
  </si>
  <si>
    <t>,84000538056769</t>
  </si>
  <si>
    <t>,84000538056546</t>
  </si>
  <si>
    <t>,84000538056131</t>
  </si>
  <si>
    <t>,84000538056315</t>
  </si>
  <si>
    <t>,84000538056483</t>
  </si>
  <si>
    <t>,84000538056296</t>
  </si>
  <si>
    <t>,84000538055796</t>
  </si>
  <si>
    <t>,84000538055688</t>
  </si>
  <si>
    <t>,84000538055776</t>
  </si>
  <si>
    <t>,84000538055695</t>
  </si>
  <si>
    <t>,84000538155019</t>
  </si>
  <si>
    <t>,84000538154920</t>
  </si>
  <si>
    <t>,84000538155099</t>
  </si>
  <si>
    <t>,84000538154795</t>
  </si>
  <si>
    <t>,84000538154906</t>
  </si>
  <si>
    <t>,84000538153827</t>
  </si>
  <si>
    <t>,84000538153891</t>
  </si>
  <si>
    <t>,84000538154541</t>
  </si>
  <si>
    <t>,84000538153838</t>
  </si>
  <si>
    <t>,84000538154512</t>
  </si>
  <si>
    <t>,84000538153793</t>
  </si>
  <si>
    <t>,84000538154104</t>
  </si>
  <si>
    <t>,84000538153730</t>
  </si>
  <si>
    <t>,84000538153647</t>
  </si>
  <si>
    <t>,84000538153064</t>
  </si>
  <si>
    <t>,84000538152888</t>
  </si>
  <si>
    <t>,84000538152935</t>
  </si>
  <si>
    <t>,84000538152525</t>
  </si>
  <si>
    <t>,84000538152589</t>
  </si>
  <si>
    <t>,84000538152475</t>
  </si>
  <si>
    <t>,84000538152523</t>
  </si>
  <si>
    <t>,84000538152292</t>
  </si>
  <si>
    <t>,84000538151885</t>
  </si>
  <si>
    <t>,84000538151211</t>
  </si>
  <si>
    <t>,84000538151503</t>
  </si>
  <si>
    <t>,84000538151769</t>
  </si>
  <si>
    <t>,84000538151724</t>
  </si>
  <si>
    <t>,84000538151507</t>
  </si>
  <si>
    <t>,84000538151104</t>
  </si>
  <si>
    <t>,84000538150896</t>
  </si>
  <si>
    <t>,84000538150958</t>
  </si>
  <si>
    <t>,84000538150570</t>
  </si>
  <si>
    <t>,84000538150640</t>
  </si>
  <si>
    <t>,84000538150505</t>
  </si>
  <si>
    <t>,84000538150601</t>
  </si>
  <si>
    <t>,84000538150566</t>
  </si>
  <si>
    <t>,84000538150059</t>
  </si>
  <si>
    <t>,84000538150044</t>
  </si>
  <si>
    <t>,84000538150192</t>
  </si>
  <si>
    <t>,84000538150070</t>
  </si>
  <si>
    <t>,84000538149490</t>
  </si>
  <si>
    <t>,84000538149551</t>
  </si>
  <si>
    <t>,84000538149179</t>
  </si>
  <si>
    <t>,84000538149044</t>
  </si>
  <si>
    <t>,84000538148824</t>
  </si>
  <si>
    <t>,84000538148894</t>
  </si>
  <si>
    <t>,84000538149082</t>
  </si>
  <si>
    <t>,84000538149083</t>
  </si>
  <si>
    <t>,84000538149220</t>
  </si>
  <si>
    <t>,84000538148702</t>
  </si>
  <si>
    <t>,84000538148621</t>
  </si>
  <si>
    <t>,84000538148273</t>
  </si>
  <si>
    <t>,84000538148023</t>
  </si>
  <si>
    <t>,84000538148161</t>
  </si>
  <si>
    <t>,84000538147727</t>
  </si>
  <si>
    <t>,84000538147600</t>
  </si>
  <si>
    <t>,84000538147817</t>
  </si>
  <si>
    <t>,84000538146969</t>
  </si>
  <si>
    <t>,84000538147047</t>
  </si>
  <si>
    <t>,84000538147100</t>
  </si>
  <si>
    <t>,84000538147049</t>
  </si>
  <si>
    <t>,84000538146864</t>
  </si>
  <si>
    <t>,84000538146486</t>
  </si>
  <si>
    <t>,84000538146774</t>
  </si>
  <si>
    <t>,84000538146306</t>
  </si>
  <si>
    <t>,84000538146015</t>
  </si>
  <si>
    <t>,84000538145910</t>
  </si>
  <si>
    <t>,84000538145687</t>
  </si>
  <si>
    <t>,84000538145351</t>
  </si>
  <si>
    <t>,84000538145266</t>
  </si>
  <si>
    <t>,84000538145456</t>
  </si>
  <si>
    <t>,84000538145084</t>
  </si>
  <si>
    <t>,84000538145048</t>
  </si>
  <si>
    <t>,84000538144608</t>
  </si>
  <si>
    <t>, 84000538254225</t>
  </si>
  <si>
    <t>, 84000538261134</t>
  </si>
  <si>
    <t>, 84000538262566</t>
  </si>
  <si>
    <t>, 84000538262721</t>
  </si>
  <si>
    <t>, 84000538262983</t>
  </si>
  <si>
    <t>, 84000538264137</t>
  </si>
  <si>
    <t>, 84000538275770</t>
  </si>
  <si>
    <t>, 84000538286445</t>
  </si>
  <si>
    <t>, 84000538286714</t>
  </si>
  <si>
    <t>, 84000538289495</t>
  </si>
  <si>
    <t>, 84000538289779</t>
  </si>
  <si>
    <t>, 84000538292865</t>
  </si>
  <si>
    <t>, 84000538292898</t>
  </si>
  <si>
    <t>, 84000538298672</t>
  </si>
  <si>
    <t>1755-QMN17</t>
  </si>
  <si>
    <t>3367-QMN17</t>
  </si>
  <si>
    <t>2835-QMN17</t>
  </si>
  <si>
    <t>1941-QMN17</t>
  </si>
  <si>
    <t>3390-QMN17</t>
  </si>
  <si>
    <t>3387-QMN17</t>
  </si>
  <si>
    <t>1488-QMN17</t>
  </si>
  <si>
    <t>2646-QMN17</t>
  </si>
  <si>
    <t>2878-QMN17</t>
  </si>
  <si>
    <t>2608-QMN17</t>
  </si>
  <si>
    <t>2940-QMN17</t>
  </si>
  <si>
    <t>3407-QMN17</t>
  </si>
  <si>
    <t>2678-QMN17</t>
  </si>
  <si>
    <t>3404-QMN17</t>
  </si>
  <si>
    <t>3252-QMN17</t>
  </si>
  <si>
    <t>0368-QMN17</t>
  </si>
  <si>
    <t>3234-QMN17</t>
  </si>
  <si>
    <t>3282-QMN17</t>
  </si>
  <si>
    <t>0191-QMU17</t>
  </si>
  <si>
    <t>3395-QMN17</t>
  </si>
  <si>
    <t>0156-QMU17</t>
  </si>
  <si>
    <t>2184-QMN17</t>
  </si>
  <si>
    <t>3247-QMN17</t>
  </si>
  <si>
    <t>3203-QMN17</t>
  </si>
  <si>
    <t>3268-QMN17</t>
  </si>
  <si>
    <t>3248-QMN17</t>
  </si>
  <si>
    <t>3015-QMN17</t>
  </si>
  <si>
    <t>3226-QMN17</t>
  </si>
  <si>
    <t>2520-QMN17</t>
  </si>
  <si>
    <t>3414-QMN17</t>
  </si>
  <si>
    <t>THAOE</t>
  </si>
  <si>
    <t>0138-QMU17</t>
  </si>
  <si>
    <t>CIVIC</t>
  </si>
  <si>
    <t>4970-QMN17</t>
  </si>
  <si>
    <t>1595-QMN17</t>
  </si>
  <si>
    <t>3286-QMN17</t>
  </si>
  <si>
    <t>2454-QMN17</t>
  </si>
  <si>
    <t>3141QMN17</t>
  </si>
  <si>
    <t>2706-QMN17</t>
  </si>
  <si>
    <t>1192-QMN17</t>
  </si>
  <si>
    <t>3253-QMN17</t>
  </si>
  <si>
    <t>3180-QMN17</t>
  </si>
  <si>
    <t>3413-QMN17</t>
  </si>
  <si>
    <t>0417-QMN17</t>
  </si>
  <si>
    <t>3232-QMN17</t>
  </si>
  <si>
    <t>3408-QMN17</t>
  </si>
  <si>
    <t>0157-QMN17</t>
  </si>
  <si>
    <t>3412-QMN17</t>
  </si>
  <si>
    <t>3250-QMN17</t>
  </si>
  <si>
    <t>0403-QMN17</t>
  </si>
  <si>
    <t>2715-QMN17</t>
  </si>
  <si>
    <t>3228-QMN17</t>
  </si>
  <si>
    <t>3245-QMN17</t>
  </si>
  <si>
    <t>3129-QMN17</t>
  </si>
  <si>
    <t>3266-QMN17</t>
  </si>
  <si>
    <t>3467-QMN17</t>
  </si>
  <si>
    <t>2785-QMN17</t>
  </si>
  <si>
    <t>3454-QMN17</t>
  </si>
  <si>
    <t>3368-QMN17</t>
  </si>
  <si>
    <t>2259-QMN17</t>
  </si>
  <si>
    <t>3041-QMN17</t>
  </si>
  <si>
    <t>3417-QMN17</t>
  </si>
  <si>
    <t>0159-QMU17</t>
  </si>
  <si>
    <t>3476-QMN17</t>
  </si>
  <si>
    <t>3445-QMN17</t>
  </si>
  <si>
    <t>3264-QMN17</t>
  </si>
  <si>
    <t>3449-QMN17</t>
  </si>
  <si>
    <t>3149-QMN17</t>
  </si>
  <si>
    <t>3194-QMN17</t>
  </si>
  <si>
    <t>3107-QMN17</t>
  </si>
  <si>
    <t>3299-QMN17</t>
  </si>
  <si>
    <t>1145-QMN17</t>
  </si>
  <si>
    <t>2875-QMN17</t>
  </si>
  <si>
    <t>2721-QMN17</t>
  </si>
  <si>
    <t>0605-QMN17</t>
  </si>
  <si>
    <t>3671-QMN17</t>
  </si>
  <si>
    <t>2432-QMN15</t>
  </si>
  <si>
    <t>2388-QMN15</t>
  </si>
  <si>
    <t>2426-QMN15</t>
  </si>
  <si>
    <t>2606-QMN15</t>
  </si>
  <si>
    <t>2305-QMN15</t>
  </si>
  <si>
    <t>2366-QMN15</t>
  </si>
  <si>
    <t>1867-QMN15</t>
  </si>
  <si>
    <t>2549-QMN15</t>
  </si>
  <si>
    <t>2386-QMN15</t>
  </si>
  <si>
    <t>2297-QMN15</t>
  </si>
  <si>
    <t>1510-QMN15</t>
  </si>
  <si>
    <t>2598-QMN15</t>
  </si>
  <si>
    <t>2499-QMN15</t>
  </si>
  <si>
    <t>2341-QMN15</t>
  </si>
  <si>
    <t>2385-QMN15</t>
  </si>
  <si>
    <t>2503-QMN15</t>
  </si>
  <si>
    <t>1319-QMN15</t>
  </si>
  <si>
    <t>2486-QMN15</t>
  </si>
  <si>
    <t>2634-QMN15</t>
  </si>
  <si>
    <t>2614-QMN15</t>
  </si>
  <si>
    <t>2600-QMN15</t>
  </si>
  <si>
    <t>2597-QMN15</t>
  </si>
  <si>
    <t>2317-QMN15</t>
  </si>
  <si>
    <t>2601-QMN15</t>
  </si>
  <si>
    <t>2587-QMN15</t>
  </si>
  <si>
    <t>2404-QMN15</t>
  </si>
  <si>
    <t>2607-QMN15</t>
  </si>
  <si>
    <t>0455-QMN15</t>
  </si>
  <si>
    <t>2518-QMN15</t>
  </si>
  <si>
    <t>2485-QMN15</t>
  </si>
  <si>
    <t>1513-QMN15</t>
  </si>
  <si>
    <t>1444-QMN15</t>
  </si>
  <si>
    <t>1902-QMN15</t>
  </si>
  <si>
    <t>2189-QMN15</t>
  </si>
  <si>
    <t>2216-QMN15</t>
  </si>
  <si>
    <t>2150-QMN15</t>
  </si>
  <si>
    <t>2545-QMN15</t>
  </si>
  <si>
    <t>2221-QMN15</t>
  </si>
  <si>
    <t>2405-QMN15</t>
  </si>
  <si>
    <t>1565-QMN15</t>
  </si>
  <si>
    <t>2422-QMN15</t>
  </si>
  <si>
    <t>2532-QMN15</t>
  </si>
  <si>
    <t>2379-QMN15</t>
  </si>
  <si>
    <t>1152-QMN15</t>
  </si>
  <si>
    <t>2430-QMN15</t>
  </si>
  <si>
    <t>2415-QMN15</t>
  </si>
  <si>
    <t>2475-QMN15</t>
  </si>
  <si>
    <t>1582-QMN15</t>
  </si>
  <si>
    <t>2368-QMN15</t>
  </si>
  <si>
    <t>2013-QMN15</t>
  </si>
  <si>
    <t>2391-QMN15</t>
  </si>
  <si>
    <t>0697-QMN15</t>
  </si>
  <si>
    <t>2509-QMN15</t>
  </si>
  <si>
    <t>2484-QMN15</t>
  </si>
  <si>
    <t>1429-QMN15</t>
  </si>
  <si>
    <t>2439-QMN15</t>
  </si>
  <si>
    <t>2254-QMN15</t>
  </si>
  <si>
    <t>2331-QMN15</t>
  </si>
  <si>
    <t>2491-QMN15</t>
  </si>
  <si>
    <t>2442-QMN15</t>
  </si>
  <si>
    <t>2346-QMN15</t>
  </si>
  <si>
    <t>2450-QMN15</t>
  </si>
  <si>
    <t>2456-QMN15</t>
  </si>
  <si>
    <t>1705-QMN16</t>
  </si>
  <si>
    <t>2575-QMN16</t>
  </si>
  <si>
    <t>2846-QMN16</t>
  </si>
  <si>
    <t>2874-QMN16</t>
  </si>
  <si>
    <t>1399-QMN16</t>
  </si>
  <si>
    <t>2379-QMN16</t>
  </si>
  <si>
    <t>2403-QMN16</t>
  </si>
  <si>
    <t>2965-QMN16</t>
  </si>
  <si>
    <t>2560-QMN16</t>
  </si>
  <si>
    <t>2617-QMN16</t>
  </si>
  <si>
    <t>2848-QMN16</t>
  </si>
  <si>
    <t>2815-QMN16</t>
  </si>
  <si>
    <t>2489-QMN16</t>
  </si>
  <si>
    <t>2826-QMN16</t>
  </si>
  <si>
    <t>2898-QMN16</t>
  </si>
  <si>
    <t>2406-QMN16</t>
  </si>
  <si>
    <t>1953-QMN16</t>
  </si>
  <si>
    <t>2924-QMN16</t>
  </si>
  <si>
    <t>2660-QMN16</t>
  </si>
  <si>
    <t>2859-QMN16</t>
  </si>
  <si>
    <t>2690-QMN16</t>
  </si>
  <si>
    <t>2875-QMN16</t>
  </si>
  <si>
    <t>2766-QMN16</t>
  </si>
  <si>
    <t>1500-QMN16</t>
  </si>
  <si>
    <t>2461-QMN16</t>
  </si>
  <si>
    <t>2577-QMN16</t>
  </si>
  <si>
    <t>2526-QMN16</t>
  </si>
  <si>
    <t>0792-QMN16</t>
  </si>
  <si>
    <t>1873-QMN16</t>
  </si>
  <si>
    <t>2713-QMN16</t>
  </si>
  <si>
    <t>2712-QMN16</t>
  </si>
  <si>
    <t>2699-QMN16</t>
  </si>
  <si>
    <t>2716-QMN16</t>
  </si>
  <si>
    <t>2685-QMN16</t>
  </si>
  <si>
    <t>2729-QMN16</t>
  </si>
  <si>
    <t>2339-QMN16</t>
  </si>
  <si>
    <t>2814-QMN16</t>
  </si>
  <si>
    <t>2768-QMN16</t>
  </si>
  <si>
    <t>2062-QMN16</t>
  </si>
  <si>
    <t>2751-QMN16</t>
  </si>
  <si>
    <t>1606-QMN16</t>
  </si>
  <si>
    <t>2725-QMN16</t>
  </si>
  <si>
    <t>2152-QMN16</t>
  </si>
  <si>
    <t>2481-QMN16</t>
  </si>
  <si>
    <t>2737-QMN16</t>
  </si>
  <si>
    <t>2590-QMN16</t>
  </si>
  <si>
    <t>2580-QMN16</t>
  </si>
  <si>
    <t>2341-QMN16</t>
  </si>
  <si>
    <t>2493-QMN16</t>
  </si>
  <si>
    <t>2789-QMN16</t>
  </si>
  <si>
    <t>2553-QMN16</t>
  </si>
  <si>
    <t>2508-QMN16</t>
  </si>
  <si>
    <t>0080-QMU16</t>
  </si>
  <si>
    <t>ATTITUDE GLS</t>
  </si>
  <si>
    <t>2134-QMN16</t>
  </si>
  <si>
    <t>0443-QMN14</t>
  </si>
  <si>
    <t>2436-QMN16</t>
  </si>
  <si>
    <t>0539-QMN16</t>
  </si>
  <si>
    <t>2323-QMN16</t>
  </si>
  <si>
    <t>2733-QMN16</t>
  </si>
  <si>
    <t>2288-QMN16</t>
  </si>
  <si>
    <t>2724-QMN16</t>
  </si>
  <si>
    <t>2734-QMN16</t>
  </si>
  <si>
    <t>2742-QMN16</t>
  </si>
  <si>
    <t>2591-QMN16</t>
  </si>
  <si>
    <t>2440-QMN16</t>
  </si>
  <si>
    <t>2516-QMN16</t>
  </si>
  <si>
    <t>2637-QMN16</t>
  </si>
  <si>
    <t>2615-QMN16</t>
  </si>
  <si>
    <t>2741-QMN16</t>
  </si>
  <si>
    <t>0397-QMU14</t>
  </si>
  <si>
    <t>2312-QMN16</t>
  </si>
  <si>
    <t>2030-QMN16</t>
  </si>
  <si>
    <t>2327-QMN16</t>
  </si>
  <si>
    <t>2409-QMN16</t>
  </si>
  <si>
    <t>,84000538324426</t>
  </si>
  <si>
    <t>,84000538321892</t>
  </si>
  <si>
    <t>,84000538322599</t>
  </si>
  <si>
    <t>,84000538321830</t>
  </si>
  <si>
    <t>,84000538325147</t>
  </si>
  <si>
    <t>,84000538325501</t>
  </si>
  <si>
    <t>,84000538322564</t>
  </si>
  <si>
    <t>,84000538321513</t>
  </si>
  <si>
    <t>,84000538321311</t>
  </si>
  <si>
    <t>,84000538323975</t>
  </si>
  <si>
    <t>,84000538324817</t>
  </si>
  <si>
    <t>,84000538321064</t>
  </si>
  <si>
    <t>,84000538323568</t>
  </si>
  <si>
    <t>,84000538322437</t>
  </si>
  <si>
    <t>,84000538322814</t>
  </si>
  <si>
    <t>,84000538324663</t>
  </si>
  <si>
    <t>,84000538321149</t>
  </si>
  <si>
    <t>,84000538320010</t>
  </si>
  <si>
    <t>,84000538321184</t>
  </si>
  <si>
    <t>,84000538320633</t>
  </si>
  <si>
    <t>,84000538323747</t>
  </si>
  <si>
    <t>,84000538323091</t>
  </si>
  <si>
    <t>,84000538325010</t>
  </si>
  <si>
    <t>,84000538322463</t>
  </si>
  <si>
    <t>,84000538320533</t>
  </si>
  <si>
    <t>,84000538320069</t>
  </si>
  <si>
    <t>,84000538321393</t>
  </si>
  <si>
    <t>,84000538324857</t>
  </si>
  <si>
    <t>,84000538321775</t>
  </si>
  <si>
    <t>,84000538320739</t>
  </si>
  <si>
    <t>,84000538320745</t>
  </si>
  <si>
    <t>,84000538324658</t>
  </si>
  <si>
    <t>,84000538321570</t>
  </si>
  <si>
    <t>,84000538322633</t>
  </si>
  <si>
    <t>,84000538322054</t>
  </si>
  <si>
    <t>,84000538320142</t>
  </si>
  <si>
    <t>,84000538323128</t>
  </si>
  <si>
    <t>,84000538324890</t>
  </si>
  <si>
    <t>,84000538324647</t>
  </si>
  <si>
    <t>,84000538322811</t>
  </si>
  <si>
    <t>,84000538319920</t>
  </si>
  <si>
    <t>,84000538320037</t>
  </si>
  <si>
    <t>,84000538322716</t>
  </si>
  <si>
    <t>,84000538321874</t>
  </si>
  <si>
    <t>,84000538322867</t>
  </si>
  <si>
    <t>,84000538320290</t>
  </si>
  <si>
    <t>,84000538324059</t>
  </si>
  <si>
    <t>,84000538324440</t>
  </si>
  <si>
    <t>,84000538324636</t>
  </si>
  <si>
    <t>,84000538324247</t>
  </si>
  <si>
    <t>,84000538321121</t>
  </si>
  <si>
    <t>,84000538322700</t>
  </si>
  <si>
    <t>,84000538320684</t>
  </si>
  <si>
    <t>,84000538325228</t>
  </si>
  <si>
    <t>,84000538324720</t>
  </si>
  <si>
    <t>,84000538323967</t>
  </si>
  <si>
    <t>,84000538320985</t>
  </si>
  <si>
    <t>,84000538321173</t>
  </si>
  <si>
    <t>,84000538320117</t>
  </si>
  <si>
    <t>,84000538322352</t>
  </si>
  <si>
    <t>,84000538322338</t>
  </si>
  <si>
    <t>,84000538321944</t>
  </si>
  <si>
    <t>,84000538322821</t>
  </si>
  <si>
    <t>,84000538321072</t>
  </si>
  <si>
    <t>,84000538323053</t>
  </si>
  <si>
    <t>,84000538325078</t>
  </si>
  <si>
    <t>,84000538323309</t>
  </si>
  <si>
    <t>,84000538322591</t>
  </si>
  <si>
    <t>,84000538321216</t>
  </si>
  <si>
    <t>,84000538321934</t>
  </si>
  <si>
    <t>,84000538323071</t>
  </si>
  <si>
    <t>,84000538320580</t>
  </si>
  <si>
    <t>,84000538320068</t>
  </si>
  <si>
    <t>,84000538325541</t>
  </si>
  <si>
    <t>RENOVACION DE SEGUROS</t>
  </si>
  <si>
    <t>COMISION POR APERTURA DE CONTRATOS SUBSIDIADOS NO COBRADOS</t>
  </si>
  <si>
    <t>BONIFICACION POR SUBSIDIO AVEO DE ENERO-ABRIL</t>
  </si>
  <si>
    <t>COMISION POR CONTRATOS SUBSIDIADOS</t>
  </si>
  <si>
    <t>COMISION POR CONTRATOS SUBSIDIADOS NO COBRADOS</t>
  </si>
  <si>
    <t>3536-QMN17</t>
  </si>
  <si>
    <t>2200-QMN17</t>
  </si>
  <si>
    <t>2865-QMN17</t>
  </si>
  <si>
    <t>3279-QMN17</t>
  </si>
  <si>
    <t>3014-QMN17</t>
  </si>
  <si>
    <t>3482-QMN17</t>
  </si>
  <si>
    <t>2648-QMN17</t>
  </si>
  <si>
    <t>1641-QMN17</t>
  </si>
  <si>
    <t>2840-QMN17</t>
  </si>
  <si>
    <t>2611-QMN17</t>
  </si>
  <si>
    <t>3466-QMN17</t>
  </si>
  <si>
    <t>3132-QMN17</t>
  </si>
  <si>
    <t>3456-QMN17</t>
  </si>
  <si>
    <t>1725-QMN17</t>
  </si>
  <si>
    <t>2510-QMN17</t>
  </si>
  <si>
    <t>3505-QMN17</t>
  </si>
  <si>
    <t>2519-QMN17</t>
  </si>
  <si>
    <t>3485-QMN17</t>
  </si>
  <si>
    <t>3397-QMN17</t>
  </si>
  <si>
    <t>3426-QMN17</t>
  </si>
  <si>
    <t>3483-QMN17</t>
  </si>
  <si>
    <t>1436-QMN17</t>
  </si>
  <si>
    <t>3480-QMN17</t>
  </si>
  <si>
    <t>3448-QMN17</t>
  </si>
  <si>
    <t>3502-QMN17</t>
  </si>
  <si>
    <t>3290-QMN17</t>
  </si>
  <si>
    <t>3508-QMN17</t>
  </si>
  <si>
    <t>3509-QMN17</t>
  </si>
  <si>
    <t>3494-QMN17</t>
  </si>
  <si>
    <t>3469-QMN17</t>
  </si>
  <si>
    <t>3520-QMN17</t>
  </si>
  <si>
    <t>3289-QMN17</t>
  </si>
  <si>
    <t>2603-QMN17</t>
  </si>
  <si>
    <t>3503-QMN17</t>
  </si>
  <si>
    <t>2834-QMN17</t>
  </si>
  <si>
    <t>0085-QMU17</t>
  </si>
  <si>
    <t>I 10</t>
  </si>
  <si>
    <t>0124-QMU17</t>
  </si>
  <si>
    <t>CX5</t>
  </si>
  <si>
    <t>3500-QMN17</t>
  </si>
  <si>
    <t>3420-QMN17</t>
  </si>
  <si>
    <t>2509-QMN17</t>
  </si>
  <si>
    <t>3521-QMN17</t>
  </si>
  <si>
    <t>2300-QMN17</t>
  </si>
  <si>
    <t>1432-QMN17</t>
  </si>
  <si>
    <t>2558-QMN17</t>
  </si>
  <si>
    <t>2720-QMN17</t>
  </si>
  <si>
    <t>3424-QMN17</t>
  </si>
  <si>
    <t>0485-QMN17</t>
  </si>
  <si>
    <t>3527-QMN17</t>
  </si>
  <si>
    <t>2719-QMN17</t>
  </si>
  <si>
    <t>2974-QMN17</t>
  </si>
  <si>
    <t>0140-QMN17</t>
  </si>
  <si>
    <t>1643-QMN17</t>
  </si>
  <si>
    <t>3471-QMN17</t>
  </si>
  <si>
    <t>2524-QMN17</t>
  </si>
  <si>
    <t>3428-QMN17</t>
  </si>
  <si>
    <t>3552-QMN17</t>
  </si>
  <si>
    <t>3556-QMN17</t>
  </si>
  <si>
    <t>2124-QMN17</t>
  </si>
  <si>
    <t>2710-QMN17</t>
  </si>
  <si>
    <t>3535-QMN17</t>
  </si>
  <si>
    <t>3546-QMN17</t>
  </si>
  <si>
    <t>3305-QMN17</t>
  </si>
  <si>
    <t>2841-QMN17</t>
  </si>
  <si>
    <t>5160-QMN17</t>
  </si>
  <si>
    <t>0183-QMN17</t>
  </si>
  <si>
    <t>0550-QMN17</t>
  </si>
  <si>
    <t>1748-QMN17</t>
  </si>
  <si>
    <t>3578-QMN17</t>
  </si>
  <si>
    <t>,84000538329463</t>
  </si>
  <si>
    <t>,84000538330872</t>
  </si>
  <si>
    <t>,84000538329095</t>
  </si>
  <si>
    <t>,84000538330467</t>
  </si>
  <si>
    <t>,84000538326363</t>
  </si>
  <si>
    <t>,84000538329718</t>
  </si>
  <si>
    <t>,84000538328896</t>
  </si>
  <si>
    <t>,84000538326638</t>
  </si>
  <si>
    <t>,84000538328146</t>
  </si>
  <si>
    <t>,84000538327402</t>
  </si>
  <si>
    <t>,84000538325931</t>
  </si>
  <si>
    <t>,84000538328144</t>
  </si>
  <si>
    <t>,84000538327729</t>
  </si>
  <si>
    <t>,84000538327754</t>
  </si>
  <si>
    <t>,84000538327293</t>
  </si>
  <si>
    <t>,84000538329275</t>
  </si>
  <si>
    <t>,84000538325920</t>
  </si>
  <si>
    <t>,84000538328916</t>
  </si>
  <si>
    <t>,84000538328238</t>
  </si>
  <si>
    <t>,84000538328973</t>
  </si>
  <si>
    <t>,84000538329713</t>
  </si>
  <si>
    <t>,84000538327052</t>
  </si>
  <si>
    <t>,84000538328940</t>
  </si>
  <si>
    <t>,84000538330327</t>
  </si>
  <si>
    <t>,84000538326836</t>
  </si>
  <si>
    <t>,84000538326401</t>
  </si>
  <si>
    <t>,84000538330899</t>
  </si>
  <si>
    <t>,84000538327545</t>
  </si>
  <si>
    <t>,84000538327975</t>
  </si>
  <si>
    <t>,84000538327128</t>
  </si>
  <si>
    <t>,84000538330265</t>
  </si>
  <si>
    <t>,84000538330424</t>
  </si>
  <si>
    <t>,84000538330442</t>
  </si>
  <si>
    <t>,84000538328483</t>
  </si>
  <si>
    <t>,84000538329123</t>
  </si>
  <si>
    <t>,84000538330815</t>
  </si>
  <si>
    <t>,84000538325897</t>
  </si>
  <si>
    <t>,84000538325933</t>
  </si>
  <si>
    <t>,84000538329278</t>
  </si>
  <si>
    <t>,84000538326264</t>
  </si>
  <si>
    <t>,84000538327045</t>
  </si>
  <si>
    <t>,84000538325849</t>
  </si>
  <si>
    <t>,84000538328251</t>
  </si>
  <si>
    <t>,84000538328286</t>
  </si>
  <si>
    <t>,84000538329014</t>
  </si>
  <si>
    <t>,84000538328793</t>
  </si>
  <si>
    <t>,84000538326525</t>
  </si>
  <si>
    <t>,84000538329225</t>
  </si>
  <si>
    <t>,84000538327351</t>
  </si>
  <si>
    <t>,84000538328416</t>
  </si>
  <si>
    <t>,84000538326131</t>
  </si>
  <si>
    <t>,84000538327368</t>
  </si>
  <si>
    <t>,84000538325967</t>
  </si>
  <si>
    <t>,84000538329324</t>
  </si>
  <si>
    <t>,84000538327750</t>
  </si>
  <si>
    <t>,84000538328335</t>
  </si>
  <si>
    <t>,84000538328334</t>
  </si>
  <si>
    <t>,84000538326972</t>
  </si>
  <si>
    <t>,84000538329552</t>
  </si>
  <si>
    <t>,84000538327346</t>
  </si>
  <si>
    <t>,84000538326074</t>
  </si>
  <si>
    <t>,84000538183314</t>
  </si>
  <si>
    <t>,84000538179867</t>
  </si>
  <si>
    <t>,84000538177903</t>
  </si>
  <si>
    <t>,84000538177380</t>
  </si>
  <si>
    <t>,84000538176760</t>
  </si>
  <si>
    <t>,84000538176211</t>
  </si>
  <si>
    <t>,84000538175917</t>
  </si>
  <si>
    <t>,84000538175755</t>
  </si>
  <si>
    <t>,84000538175297</t>
  </si>
  <si>
    <t>,84000538175218</t>
  </si>
  <si>
    <t>,84000538175172</t>
  </si>
  <si>
    <t>,84000538175149</t>
  </si>
  <si>
    <t>,84000538175120</t>
  </si>
  <si>
    <t>,84000538175085</t>
  </si>
  <si>
    <t>,84000538174491</t>
  </si>
  <si>
    <t>,84000538174417</t>
  </si>
  <si>
    <t>,84000538173981</t>
  </si>
  <si>
    <t>,84000538173890</t>
  </si>
  <si>
    <t>,84000538173807</t>
  </si>
  <si>
    <t>,84000538173728</t>
  </si>
  <si>
    <t>,84000538173541</t>
  </si>
  <si>
    <t>,84000538173496</t>
  </si>
  <si>
    <t>,84000538173399</t>
  </si>
  <si>
    <t>,84000538173365</t>
  </si>
  <si>
    <t>,84000538173215</t>
  </si>
  <si>
    <t>,84000538173158</t>
  </si>
  <si>
    <t>,84000538172811</t>
  </si>
  <si>
    <t>,84000538172626</t>
  </si>
  <si>
    <t>,84000538172622</t>
  </si>
  <si>
    <t>,84000538172454</t>
  </si>
  <si>
    <t>,84000538171909</t>
  </si>
  <si>
    <t>,84000538171817</t>
  </si>
  <si>
    <t>,84000538171816</t>
  </si>
  <si>
    <t>,84000538171743</t>
  </si>
  <si>
    <t>,84000538171705</t>
  </si>
  <si>
    <t>,84000538171411</t>
  </si>
  <si>
    <t>,84000538171272</t>
  </si>
  <si>
    <t>,84000538171180</t>
  </si>
  <si>
    <t>,84000538171060</t>
  </si>
  <si>
    <t>,84000538171057</t>
  </si>
  <si>
    <t>,84000538170914</t>
  </si>
  <si>
    <t>,84000538170907</t>
  </si>
  <si>
    <t>,84000538170848</t>
  </si>
  <si>
    <t>,84000538170796</t>
  </si>
  <si>
    <t>,84000538170725</t>
  </si>
  <si>
    <t>,84000538170673</t>
  </si>
  <si>
    <t>,84000538169891</t>
  </si>
  <si>
    <t>,84000538169887</t>
  </si>
  <si>
    <t>,84000538169844</t>
  </si>
  <si>
    <t>,84000538169823</t>
  </si>
  <si>
    <t>,84000538169755</t>
  </si>
  <si>
    <t>,84000538169717</t>
  </si>
  <si>
    <t>,84000538169693</t>
  </si>
  <si>
    <t>,84000538169582</t>
  </si>
  <si>
    <t>,84000538169506</t>
  </si>
  <si>
    <t>,84000538169492</t>
  </si>
  <si>
    <t>,84000538169229</t>
  </si>
  <si>
    <t>,84000538169220</t>
  </si>
  <si>
    <t>,84000538169096</t>
  </si>
  <si>
    <t>,84000538168844</t>
  </si>
  <si>
    <t>,84000538168840</t>
  </si>
  <si>
    <t>,84000538168767</t>
  </si>
  <si>
    <t>,84000538168590</t>
  </si>
  <si>
    <t>,84000538168561</t>
  </si>
  <si>
    <t>,84000538168506</t>
  </si>
  <si>
    <t>,84000538168344</t>
  </si>
  <si>
    <t>,84000538168342</t>
  </si>
  <si>
    <t>,84000538168209</t>
  </si>
  <si>
    <t>,84000538168161</t>
  </si>
  <si>
    <t>,84000538167965</t>
  </si>
  <si>
    <t>,84000538167846</t>
  </si>
  <si>
    <t>,84000538167832</t>
  </si>
  <si>
    <t>,84000538167555</t>
  </si>
  <si>
    <t>,84000538167460</t>
  </si>
  <si>
    <t>,84000538167419</t>
  </si>
  <si>
    <t>,84000538167354</t>
  </si>
  <si>
    <t>,84000538167290</t>
  </si>
  <si>
    <t>,84000538167281</t>
  </si>
  <si>
    <t>,84000538167182</t>
  </si>
  <si>
    <t>,84000538167165</t>
  </si>
  <si>
    <t>,84000538167140</t>
  </si>
  <si>
    <t>,84000538166944</t>
  </si>
  <si>
    <t>,84000538166843</t>
  </si>
  <si>
    <t>,84000538166763</t>
  </si>
  <si>
    <t>,84000538166689</t>
  </si>
  <si>
    <t>,84000538166687</t>
  </si>
  <si>
    <t>,84000538166643</t>
  </si>
  <si>
    <t>,84000538166436</t>
  </si>
  <si>
    <t>,84000538166370</t>
  </si>
  <si>
    <t>,84000538166367</t>
  </si>
  <si>
    <t>,84000538166366</t>
  </si>
  <si>
    <t>,84000538166289</t>
  </si>
  <si>
    <t>,84000538166263</t>
  </si>
  <si>
    <t>,84000538166197</t>
  </si>
  <si>
    <t>,84000538166181</t>
  </si>
  <si>
    <t>,84000538166056</t>
  </si>
  <si>
    <t>,84000538165978</t>
  </si>
  <si>
    <t>,84000538165878</t>
  </si>
  <si>
    <t>,84000538165857</t>
  </si>
  <si>
    <t>,84000538165777</t>
  </si>
  <si>
    <t>,84000538165768</t>
  </si>
  <si>
    <t>,84000538165752</t>
  </si>
  <si>
    <t>,84000538165578</t>
  </si>
  <si>
    <t>,84000538165554</t>
  </si>
  <si>
    <t>,84000538165448</t>
  </si>
  <si>
    <t>,84000538165324</t>
  </si>
  <si>
    <t>,84000538165291</t>
  </si>
  <si>
    <t>,84000538165282</t>
  </si>
  <si>
    <t>,84000538165275</t>
  </si>
  <si>
    <t>,84000538165247</t>
  </si>
  <si>
    <t>,84000538165242</t>
  </si>
  <si>
    <t>,84000538165178</t>
  </si>
  <si>
    <t>,84000538165171</t>
  </si>
  <si>
    <t>,84000538165150</t>
  </si>
  <si>
    <t>,84000538164780</t>
  </si>
  <si>
    <t>,84000538164691</t>
  </si>
  <si>
    <t>,84000538164543</t>
  </si>
  <si>
    <t>,84000538164290</t>
  </si>
  <si>
    <t>,84000538164236</t>
  </si>
  <si>
    <t>,84000538164078</t>
  </si>
  <si>
    <t>,84000538164071</t>
  </si>
  <si>
    <t>,84000538163883</t>
  </si>
  <si>
    <t>,84000538163882</t>
  </si>
  <si>
    <t>,84000538163747</t>
  </si>
  <si>
    <t>,84000538163736</t>
  </si>
  <si>
    <t>,84000538163559</t>
  </si>
  <si>
    <t>,84000538163369</t>
  </si>
  <si>
    <t>,84000538163108</t>
  </si>
  <si>
    <t>,84000538163039</t>
  </si>
  <si>
    <t>,84000538162933</t>
  </si>
  <si>
    <t>,84000538162898</t>
  </si>
  <si>
    <t>,84000538162874</t>
  </si>
  <si>
    <t>,84000538162856</t>
  </si>
  <si>
    <t>,84000538162782</t>
  </si>
  <si>
    <t>,84000538162676</t>
  </si>
  <si>
    <t>,84000538162645</t>
  </si>
  <si>
    <t>,84000538162620</t>
  </si>
  <si>
    <t>,84000538162439</t>
  </si>
  <si>
    <t>,84000538162221</t>
  </si>
  <si>
    <t>,84000538162013</t>
  </si>
  <si>
    <t>,84000538161942</t>
  </si>
  <si>
    <t>,84000538161852</t>
  </si>
  <si>
    <t>,84000538161810</t>
  </si>
  <si>
    <t>,84000538161567</t>
  </si>
  <si>
    <t>,84000538161408</t>
  </si>
  <si>
    <t>,84000538161374</t>
  </si>
  <si>
    <t>,84000538161359</t>
  </si>
  <si>
    <t>,84000538161164</t>
  </si>
  <si>
    <t>,84000538161111</t>
  </si>
  <si>
    <t>,84000538161070</t>
  </si>
  <si>
    <t>,84000538160224</t>
  </si>
  <si>
    <t>,84000538160166</t>
  </si>
  <si>
    <t>,84000538160144</t>
  </si>
  <si>
    <t>,84000538160059</t>
  </si>
  <si>
    <t>,84000538159781</t>
  </si>
  <si>
    <t>,84000538158572</t>
  </si>
  <si>
    <t>,84000538158401</t>
  </si>
  <si>
    <t>,84000538156937</t>
  </si>
  <si>
    <t>,84000538072442</t>
  </si>
  <si>
    <t>,84000538071677</t>
  </si>
  <si>
    <t>,84000538070873</t>
  </si>
  <si>
    <t>,84000538070695</t>
  </si>
  <si>
    <t>,84000538070545</t>
  </si>
  <si>
    <t>,84000538070370</t>
  </si>
  <si>
    <t>,84000538069888</t>
  </si>
  <si>
    <t>,84000538069867</t>
  </si>
  <si>
    <t>,84000538069735</t>
  </si>
  <si>
    <t>,84000538069689</t>
  </si>
  <si>
    <t>,84000538069478</t>
  </si>
  <si>
    <t>,84000538069469</t>
  </si>
  <si>
    <t>,84000538069446</t>
  </si>
  <si>
    <t>,84000538069361</t>
  </si>
  <si>
    <t>,84000538069341</t>
  </si>
  <si>
    <t>,84000538069315</t>
  </si>
  <si>
    <t>,84000538069246</t>
  </si>
  <si>
    <t>,84000538069220</t>
  </si>
  <si>
    <t>,84000538069160</t>
  </si>
  <si>
    <t>,84000538069134</t>
  </si>
  <si>
    <t>,84000538069105</t>
  </si>
  <si>
    <t>,84000538069014</t>
  </si>
  <si>
    <t>,84000538068958</t>
  </si>
  <si>
    <t>,84000538068930</t>
  </si>
  <si>
    <t>,84000538068918</t>
  </si>
  <si>
    <t>,84000538068712</t>
  </si>
  <si>
    <t>,84000538068690</t>
  </si>
  <si>
    <t>,84000538068675</t>
  </si>
  <si>
    <t>,84000538068673</t>
  </si>
  <si>
    <t>,84000538068666</t>
  </si>
  <si>
    <t>,84000538068539</t>
  </si>
  <si>
    <t>,84000538068468</t>
  </si>
  <si>
    <t>,84000538068438</t>
  </si>
  <si>
    <t>,84000538068409</t>
  </si>
  <si>
    <t>,84000538068343</t>
  </si>
  <si>
    <t>,84000538068322</t>
  </si>
  <si>
    <t>,84000538068273</t>
  </si>
  <si>
    <t>,84000538068258</t>
  </si>
  <si>
    <t>,84000538068205</t>
  </si>
  <si>
    <t>,84000538068165</t>
  </si>
  <si>
    <t>,84000538068092</t>
  </si>
  <si>
    <t>,84000538068059</t>
  </si>
  <si>
    <t>,84000538067931</t>
  </si>
  <si>
    <t>,84000538067886</t>
  </si>
  <si>
    <t>,84000538067745</t>
  </si>
  <si>
    <t>,84000538067656</t>
  </si>
  <si>
    <t>,84000538067470</t>
  </si>
  <si>
    <t>,84000538067457</t>
  </si>
  <si>
    <t>,84000538067456</t>
  </si>
  <si>
    <t>,84000538067444</t>
  </si>
  <si>
    <t>,84000538067407</t>
  </si>
  <si>
    <t>,84000538067331</t>
  </si>
  <si>
    <t>,84000538067317</t>
  </si>
  <si>
    <t>,84000538067243</t>
  </si>
  <si>
    <t>,84000538067154</t>
  </si>
  <si>
    <t>,84000538067133</t>
  </si>
  <si>
    <t>,84000538067012</t>
  </si>
  <si>
    <t>,84000538066990</t>
  </si>
  <si>
    <t>,84000538066696</t>
  </si>
  <si>
    <t>,84000538066591</t>
  </si>
  <si>
    <t>,84000538066551</t>
  </si>
  <si>
    <t>,84000538066439</t>
  </si>
  <si>
    <t>,84000538066431</t>
  </si>
  <si>
    <t>,84000538066400</t>
  </si>
  <si>
    <t>,84000538066325</t>
  </si>
  <si>
    <t>,84000538066277</t>
  </si>
  <si>
    <t>,84000538066131</t>
  </si>
  <si>
    <t>,84000538066117</t>
  </si>
  <si>
    <t>,84000538066115</t>
  </si>
  <si>
    <t>,84000538066064</t>
  </si>
  <si>
    <t>,84000538066048</t>
  </si>
  <si>
    <t>,84000538065983</t>
  </si>
  <si>
    <t>,84000538065943</t>
  </si>
  <si>
    <t>,84000538065930</t>
  </si>
  <si>
    <t>,84000538065912</t>
  </si>
  <si>
    <t>,84000538065767</t>
  </si>
  <si>
    <t>,84000538065762</t>
  </si>
  <si>
    <t>,84000538065753</t>
  </si>
  <si>
    <t>,84000538065714</t>
  </si>
  <si>
    <t>,84000538065706</t>
  </si>
  <si>
    <t>,84000538065693</t>
  </si>
  <si>
    <t>,84000538065613</t>
  </si>
  <si>
    <t>,84000538065606</t>
  </si>
  <si>
    <t>,84000538065585</t>
  </si>
  <si>
    <t>,84000538065583</t>
  </si>
  <si>
    <t>,84000538065526</t>
  </si>
  <si>
    <t>,84000538065415</t>
  </si>
  <si>
    <t>,84000538065406</t>
  </si>
  <si>
    <t>,84000538065280</t>
  </si>
  <si>
    <t>,84000538065215</t>
  </si>
  <si>
    <t>,84000538065140</t>
  </si>
  <si>
    <t>,84000538065073</t>
  </si>
  <si>
    <t>,84000538065063</t>
  </si>
  <si>
    <t>,84000538065002</t>
  </si>
  <si>
    <t>,84000538064912</t>
  </si>
  <si>
    <t>,84000538064700</t>
  </si>
  <si>
    <t>,84000538064549</t>
  </si>
  <si>
    <t>,84000538064498</t>
  </si>
  <si>
    <t>,84000538064323</t>
  </si>
  <si>
    <t>,84000538064223</t>
  </si>
  <si>
    <t>,84000538064209</t>
  </si>
  <si>
    <t>,84000538064058</t>
  </si>
  <si>
    <t>,84000538063960</t>
  </si>
  <si>
    <t>,84000538063936</t>
  </si>
  <si>
    <t>,84000538063805</t>
  </si>
  <si>
    <t>,84000538063803</t>
  </si>
  <si>
    <t>,84000538063696</t>
  </si>
  <si>
    <t>,84000538063658</t>
  </si>
  <si>
    <t>,84000538063514</t>
  </si>
  <si>
    <t>,84000538063477</t>
  </si>
  <si>
    <t>,84000538063423</t>
  </si>
  <si>
    <t>,84000538063421</t>
  </si>
  <si>
    <t>,84000538062970</t>
  </si>
  <si>
    <t>,84000538062963</t>
  </si>
  <si>
    <t>,84000538062771</t>
  </si>
  <si>
    <t>,84000538062616</t>
  </si>
  <si>
    <t>,84000538066017</t>
  </si>
  <si>
    <t xml:space="preserve">,84000538289779 </t>
  </si>
  <si>
    <t>3444-QMN17</t>
  </si>
  <si>
    <t>2529-QMN17</t>
  </si>
  <si>
    <t>3142-QMN17</t>
  </si>
  <si>
    <t>3468-QMN17</t>
  </si>
  <si>
    <t>1075-QMN17</t>
  </si>
  <si>
    <t>3553-QMN17</t>
  </si>
  <si>
    <t>3105-QMN17</t>
  </si>
  <si>
    <t>3113-QMN17</t>
  </si>
  <si>
    <t>3240-QMN17</t>
  </si>
  <si>
    <t>1150-QMN17</t>
  </si>
  <si>
    <t>3139-QMN17</t>
  </si>
  <si>
    <t>3239-QMN17</t>
  </si>
  <si>
    <t>1953-QMN17</t>
  </si>
  <si>
    <t>2180-QMN17</t>
  </si>
  <si>
    <t>3514-QMN17</t>
  </si>
  <si>
    <t>1803-QMN17</t>
  </si>
  <si>
    <t>3548-QMN17</t>
  </si>
  <si>
    <t>0358-QMN17</t>
  </si>
  <si>
    <t>3307-QMN17</t>
  </si>
  <si>
    <t>1366-QMN17</t>
  </si>
  <si>
    <t>0189-QMN17</t>
  </si>
  <si>
    <t>3400-QMN17</t>
  </si>
  <si>
    <t>2908-QMN17</t>
  </si>
  <si>
    <t>3580-QMN17</t>
  </si>
  <si>
    <t>2910-QMN17</t>
  </si>
  <si>
    <t>0186-QMU17</t>
  </si>
  <si>
    <t>2066-QMN17</t>
  </si>
  <si>
    <t>3549-QMN17</t>
  </si>
  <si>
    <t>3114-QMN17</t>
  </si>
  <si>
    <t>3656-QMN17</t>
  </si>
  <si>
    <t>3657-QMN17</t>
  </si>
  <si>
    <t>3173-QMN17</t>
  </si>
  <si>
    <t>3672-QMN17</t>
  </si>
  <si>
    <t>3118-QMN17</t>
  </si>
  <si>
    <t>3386-QMN17</t>
  </si>
  <si>
    <t>3604-QMN17</t>
  </si>
  <si>
    <t>3197-QMN17</t>
  </si>
  <si>
    <t>3605-QMN17</t>
  </si>
  <si>
    <t>2222-QMN17</t>
  </si>
  <si>
    <t>2464-QMN17</t>
  </si>
  <si>
    <t>3175-QMN17</t>
  </si>
  <si>
    <t>3658-QMN17</t>
  </si>
  <si>
    <t>2254-QMN17</t>
  </si>
  <si>
    <t>1820-QMN17</t>
  </si>
  <si>
    <t>2934-QMN17</t>
  </si>
  <si>
    <t>1819-QMN17</t>
  </si>
  <si>
    <t>3116-QMN17</t>
  </si>
  <si>
    <t>3703-QMN17</t>
  </si>
  <si>
    <t>1718-QMN17</t>
  </si>
  <si>
    <t>2465-QMN17</t>
  </si>
  <si>
    <t>3689-QMN17</t>
  </si>
  <si>
    <t>3577-QMN17</t>
  </si>
  <si>
    <t>3384-QMN17</t>
  </si>
  <si>
    <t>3024-QMN17</t>
  </si>
  <si>
    <t>2555-QMN17</t>
  </si>
  <si>
    <t>3655-QMN17</t>
  </si>
  <si>
    <t>3127-QMN17</t>
  </si>
  <si>
    <t>3584-QMN17</t>
  </si>
  <si>
    <t>1486-QMN17</t>
  </si>
  <si>
    <t>2119-QMN17</t>
  </si>
  <si>
    <t>3691-QMN17</t>
  </si>
  <si>
    <t>3732-QMN17</t>
  </si>
  <si>
    <t>2727-QMN17</t>
  </si>
  <si>
    <t>3581-QMN17</t>
  </si>
  <si>
    <t>3738-QMN17</t>
  </si>
  <si>
    <t>1759-QMN17</t>
  </si>
  <si>
    <t>3366-QMN16</t>
  </si>
  <si>
    <t>2558-QMN16</t>
  </si>
  <si>
    <t>3338-QMN16</t>
  </si>
  <si>
    <t>3365-QMN16</t>
  </si>
  <si>
    <t>2359-QMN16</t>
  </si>
  <si>
    <t>3090-QMN16</t>
  </si>
  <si>
    <t>3252-QMN16</t>
  </si>
  <si>
    <t>2329-QMN16</t>
  </si>
  <si>
    <t>3253-QMN16</t>
  </si>
  <si>
    <t>3244-QMN16</t>
  </si>
  <si>
    <t>1814-QMN16</t>
  </si>
  <si>
    <t>2510-QMN16</t>
  </si>
  <si>
    <t>3247-QMN16</t>
  </si>
  <si>
    <t>3370-QMN16</t>
  </si>
  <si>
    <t>3221-QMN16</t>
  </si>
  <si>
    <t>3296-QMN16</t>
  </si>
  <si>
    <t>2772-QMN16</t>
  </si>
  <si>
    <t>3318-QMN16</t>
  </si>
  <si>
    <t>0248-*QMN16</t>
  </si>
  <si>
    <t>3125-QMN16</t>
  </si>
  <si>
    <t>3012-QMN16</t>
  </si>
  <si>
    <t>2897-QMN16</t>
  </si>
  <si>
    <t>3225-QMN16</t>
  </si>
  <si>
    <t>2760-QMN16</t>
  </si>
  <si>
    <t>2983-QMN16</t>
  </si>
  <si>
    <t>3290-QMN16</t>
  </si>
  <si>
    <t>2777-QMN16</t>
  </si>
  <si>
    <t>3095-QMN16</t>
  </si>
  <si>
    <t>3091-QMN16</t>
  </si>
  <si>
    <t>3087-QMN16</t>
  </si>
  <si>
    <t>3197-QMN16</t>
  </si>
  <si>
    <t>3220-QMN16</t>
  </si>
  <si>
    <t>3153-QMN16</t>
  </si>
  <si>
    <t>3194-QMN16</t>
  </si>
  <si>
    <t>2483-QMN16</t>
  </si>
  <si>
    <t>3187-QMN16</t>
  </si>
  <si>
    <t>2908-QMN16</t>
  </si>
  <si>
    <t>3297-QMN16</t>
  </si>
  <si>
    <t>1880-QMN16</t>
  </si>
  <si>
    <t>2650-QMN16</t>
  </si>
  <si>
    <t>3363-QMN16</t>
  </si>
  <si>
    <t>2648-QMN16</t>
  </si>
  <si>
    <t>3050-QMN16</t>
  </si>
  <si>
    <t>3202-QMN16</t>
  </si>
  <si>
    <t>3276-QMN16</t>
  </si>
  <si>
    <t>3226-QMN16</t>
  </si>
  <si>
    <t>3224-QMN16</t>
  </si>
  <si>
    <t>3285-QMN16</t>
  </si>
  <si>
    <t>2984-QMN16</t>
  </si>
  <si>
    <t>2881-QMN16</t>
  </si>
  <si>
    <t>3325-QMN16</t>
  </si>
  <si>
    <t>3274-QMN16</t>
  </si>
  <si>
    <t>3093-QMN16</t>
  </si>
  <si>
    <t>3319-QMN16</t>
  </si>
  <si>
    <t>3145-QMN16</t>
  </si>
  <si>
    <t>2216-QMN16</t>
  </si>
  <si>
    <t>2688-QMN16</t>
  </si>
  <si>
    <t>2381-QMN16</t>
  </si>
  <si>
    <t>3086-QMN16</t>
  </si>
  <si>
    <t>2769-QMN16</t>
  </si>
  <si>
    <t>3243-QMN16</t>
  </si>
  <si>
    <t>2404-QMN16</t>
  </si>
  <si>
    <t>0110-QMU16</t>
  </si>
  <si>
    <t>3183-QMN16</t>
  </si>
  <si>
    <t>3092-QMN16</t>
  </si>
  <si>
    <t>3147-QMN16</t>
  </si>
  <si>
    <t>3199-QMN16</t>
  </si>
  <si>
    <t>3242-QMN16</t>
  </si>
  <si>
    <t>3240-QMN16</t>
  </si>
  <si>
    <t>MALUBU</t>
  </si>
  <si>
    <t>3198-QMN16</t>
  </si>
  <si>
    <t>2748-QMN16</t>
  </si>
  <si>
    <t>3002-QMN16</t>
  </si>
  <si>
    <t>3256-QMN16</t>
  </si>
  <si>
    <t>2364-QMN16</t>
  </si>
  <si>
    <t>3196-QMN16</t>
  </si>
  <si>
    <t>3669-QMN16</t>
  </si>
  <si>
    <t>2654-QMN16</t>
  </si>
  <si>
    <t>3133-QMN16</t>
  </si>
  <si>
    <t>3215-QMN16</t>
  </si>
  <si>
    <t>1402-QMN16</t>
  </si>
  <si>
    <t>2375-QMN16</t>
  </si>
  <si>
    <t>2783-QMN16</t>
  </si>
  <si>
    <t>3089-QMN16</t>
  </si>
  <si>
    <t>2642-QMN16</t>
  </si>
  <si>
    <t>3180-QMN16</t>
  </si>
  <si>
    <t>3157-QMN16</t>
  </si>
  <si>
    <t>3003-QMN16</t>
  </si>
  <si>
    <t>3080-QMN16</t>
  </si>
  <si>
    <t>3241-QMN16</t>
  </si>
  <si>
    <t>3174-QMN16</t>
  </si>
  <si>
    <t>3041-QMN16</t>
  </si>
  <si>
    <t>3056-QMN16</t>
  </si>
  <si>
    <t>2878-QMN16</t>
  </si>
  <si>
    <t>1692-QMN16</t>
  </si>
  <si>
    <t>2909-QMN16</t>
  </si>
  <si>
    <t>3155-QMN16</t>
  </si>
  <si>
    <t>3184-QMN16</t>
  </si>
  <si>
    <t>3200-QMN16</t>
  </si>
  <si>
    <t>3069-QMN16</t>
  </si>
  <si>
    <t>2907-QMN16</t>
  </si>
  <si>
    <t>3143-QMN16</t>
  </si>
  <si>
    <t>3212-QMN16</t>
  </si>
  <si>
    <t>3082-QMN16</t>
  </si>
  <si>
    <t>3188-QMN16</t>
  </si>
  <si>
    <t>2949-QMN16</t>
  </si>
  <si>
    <t>2936-QMN16</t>
  </si>
  <si>
    <t>2019-QMN16</t>
  </si>
  <si>
    <t>2779-QMN16</t>
  </si>
  <si>
    <t>2718-QMN16</t>
  </si>
  <si>
    <t>0742-QMN16</t>
  </si>
  <si>
    <t>3129-QMN16</t>
  </si>
  <si>
    <t>2153-QMN16</t>
  </si>
  <si>
    <t>2665-QMN16</t>
  </si>
  <si>
    <t>2938-QMN16</t>
  </si>
  <si>
    <t>1070-QMN16</t>
  </si>
  <si>
    <t>2710-QMN16</t>
  </si>
  <si>
    <t>3167-QMN16</t>
  </si>
  <si>
    <t>2708-QMN16</t>
  </si>
  <si>
    <t>3071-QMN16</t>
  </si>
  <si>
    <t>2675-QMN16</t>
  </si>
  <si>
    <t>3018-QMN16</t>
  </si>
  <si>
    <t>2159-QMN16</t>
  </si>
  <si>
    <t>3099-QMN16</t>
  </si>
  <si>
    <t>2863-QMN16</t>
  </si>
  <si>
    <t>3136-QMN16</t>
  </si>
  <si>
    <t>2655-QMN16</t>
  </si>
  <si>
    <t>3127-QMN16</t>
  </si>
  <si>
    <t>3097-QMN16</t>
  </si>
  <si>
    <t>3141-QMN16</t>
  </si>
  <si>
    <t>3006-QMN16</t>
  </si>
  <si>
    <t>3142-QMN16</t>
  </si>
  <si>
    <t>2927-QMN16</t>
  </si>
  <si>
    <t>3118-QMN16</t>
  </si>
  <si>
    <t>2572-QMN16</t>
  </si>
  <si>
    <t>3054-QMN16</t>
  </si>
  <si>
    <t>2215-QMN16</t>
  </si>
  <si>
    <t>2557-QMN16</t>
  </si>
  <si>
    <t>3008-QMN16</t>
  </si>
  <si>
    <t>2559-QMN16</t>
  </si>
  <si>
    <t>3001-QMN16</t>
  </si>
  <si>
    <t>3058-QMN16</t>
  </si>
  <si>
    <t>2224-QMN16</t>
  </si>
  <si>
    <t>2956-QMN16</t>
  </si>
  <si>
    <t>3039-QMN16</t>
  </si>
  <si>
    <t>0662-QMN16</t>
  </si>
  <si>
    <t>2606-QMN16</t>
  </si>
  <si>
    <t>3081-QMN16</t>
  </si>
  <si>
    <t>2852-QMN16</t>
  </si>
  <si>
    <t>2646-QMN16</t>
  </si>
  <si>
    <t>2399-QMN16</t>
  </si>
  <si>
    <t>0067-QMU16</t>
  </si>
  <si>
    <t>3057-QMN16</t>
  </si>
  <si>
    <t>3049-QMN16</t>
  </si>
  <si>
    <t>1628-QMN15</t>
  </si>
  <si>
    <t>2838-QMN15</t>
  </si>
  <si>
    <t>2274-QMN15</t>
  </si>
  <si>
    <t>2512-QMN15</t>
  </si>
  <si>
    <t>2565-QMN15</t>
  </si>
  <si>
    <t>3024-QMN15</t>
  </si>
  <si>
    <t>1946-QMN15</t>
  </si>
  <si>
    <t>2809-QMN15</t>
  </si>
  <si>
    <t>3018-QMN15</t>
  </si>
  <si>
    <t>2965-QMN15</t>
  </si>
  <si>
    <t>3012-QMN15</t>
  </si>
  <si>
    <t>2958-QMN15</t>
  </si>
  <si>
    <t>2960-QMN15</t>
  </si>
  <si>
    <t>2781-QMN15</t>
  </si>
  <si>
    <t>2748-QMN15</t>
  </si>
  <si>
    <t>3033-QMN15</t>
  </si>
  <si>
    <t>2738-QMN15</t>
  </si>
  <si>
    <t>2967-QMN15</t>
  </si>
  <si>
    <t>3014-QMN15</t>
  </si>
  <si>
    <t>2976-QMN15</t>
  </si>
  <si>
    <t>2826-QMN15</t>
  </si>
  <si>
    <t>1907-QMN15</t>
  </si>
  <si>
    <t>2611-QMN15</t>
  </si>
  <si>
    <t>1765-QMN15</t>
  </si>
  <si>
    <t>1046-QMN15</t>
  </si>
  <si>
    <t>2796-QMN15</t>
  </si>
  <si>
    <t>2929-QMN15</t>
  </si>
  <si>
    <t>2402-QMN15</t>
  </si>
  <si>
    <t>2767-QMN15</t>
  </si>
  <si>
    <t>2771-QMN15</t>
  </si>
  <si>
    <t>2623-QMN15</t>
  </si>
  <si>
    <t>2841-QMN15</t>
  </si>
  <si>
    <t>2562-QMN15</t>
  </si>
  <si>
    <t>2733-QMN15</t>
  </si>
  <si>
    <t>3030-QMN15</t>
  </si>
  <si>
    <t>2741-QMN15</t>
  </si>
  <si>
    <t>2940-QMN15</t>
  </si>
  <si>
    <t>3005-QMN15</t>
  </si>
  <si>
    <t>2993-QMN15</t>
  </si>
  <si>
    <t>2945-QMN15</t>
  </si>
  <si>
    <t>2898-QMN15</t>
  </si>
  <si>
    <t>2789-QMN15</t>
  </si>
  <si>
    <t>2894-QMN15</t>
  </si>
  <si>
    <t>2956-QMN15</t>
  </si>
  <si>
    <t>2915-QMN15</t>
  </si>
  <si>
    <t>3009-QMN15</t>
  </si>
  <si>
    <t>2923-QMN15</t>
  </si>
  <si>
    <t>3034-QMN15</t>
  </si>
  <si>
    <t>2957-QMN15</t>
  </si>
  <si>
    <t>2664-QMN15</t>
  </si>
  <si>
    <t>2843-QMN15</t>
  </si>
  <si>
    <t>2926-QMN15</t>
  </si>
  <si>
    <t>2868-QMN15</t>
  </si>
  <si>
    <t>2165-QMN15</t>
  </si>
  <si>
    <t>2468-QMN15</t>
  </si>
  <si>
    <t>2949-QMN15</t>
  </si>
  <si>
    <t>2932-QMN15</t>
  </si>
  <si>
    <t>2804-QMN15</t>
  </si>
  <si>
    <t>2740-QMN15</t>
  </si>
  <si>
    <t>2912-QMN15</t>
  </si>
  <si>
    <t>2906-QMN15</t>
  </si>
  <si>
    <t>2905-QMN15</t>
  </si>
  <si>
    <t>2824-QMN15</t>
  </si>
  <si>
    <t>1140-QMN15</t>
  </si>
  <si>
    <t>2925-QMN15</t>
  </si>
  <si>
    <t>1540-QMN15</t>
  </si>
  <si>
    <t>2935-QMN15</t>
  </si>
  <si>
    <t>2930-QMN15</t>
  </si>
  <si>
    <t>2882-QMN15</t>
  </si>
  <si>
    <t>SILVERADOPAQ. E</t>
  </si>
  <si>
    <t>2853-QMN15</t>
  </si>
  <si>
    <t>2797-QMN15</t>
  </si>
  <si>
    <t>2911-QMN15</t>
  </si>
  <si>
    <t>2718-QMN15</t>
  </si>
  <si>
    <t>2845-QMN15</t>
  </si>
  <si>
    <t>2510-QMN15</t>
  </si>
  <si>
    <t>2883-QMN15</t>
  </si>
  <si>
    <t>2742-QMN15</t>
  </si>
  <si>
    <t>2639-QMN15</t>
  </si>
  <si>
    <t>2736-QMN15</t>
  </si>
  <si>
    <t>2690-QMN15</t>
  </si>
  <si>
    <t>1051-QMN15</t>
  </si>
  <si>
    <t>1252-QMN15</t>
  </si>
  <si>
    <t>3061-QMN14</t>
  </si>
  <si>
    <t>2811-QMN15</t>
  </si>
  <si>
    <t>2846-QMN15</t>
  </si>
  <si>
    <t>2802-QMN15</t>
  </si>
  <si>
    <t>2372-QMN15</t>
  </si>
  <si>
    <t>1826-QMN15</t>
  </si>
  <si>
    <t>2890-QMN15</t>
  </si>
  <si>
    <t>2885-QMN15</t>
  </si>
  <si>
    <t>2407-QMN15</t>
  </si>
  <si>
    <t>2408-QMN15</t>
  </si>
  <si>
    <t>2786-QMN15</t>
  </si>
  <si>
    <t>2840-QMN15</t>
  </si>
  <si>
    <t>2063-QMN15</t>
  </si>
  <si>
    <t>2829-QMN15</t>
  </si>
  <si>
    <t>2791-QMN15</t>
  </si>
  <si>
    <t>2143-QMN15</t>
  </si>
  <si>
    <t>2844-QMN15</t>
  </si>
  <si>
    <t>2666-QMN15</t>
  </si>
  <si>
    <t>2763-QMN15</t>
  </si>
  <si>
    <t>2720-QMN15</t>
  </si>
  <si>
    <t>2787-QMN15</t>
  </si>
  <si>
    <t>2799-QMN15</t>
  </si>
  <si>
    <t>2805-QMN15</t>
  </si>
  <si>
    <t>2818-QMN15</t>
  </si>
  <si>
    <t>3124-QMN14</t>
  </si>
  <si>
    <t>0257-QMN15</t>
  </si>
  <si>
    <t>1570-QMN15</t>
  </si>
  <si>
    <t>2788-QMN15</t>
  </si>
  <si>
    <t>2610-QMN15</t>
  </si>
  <si>
    <t>,84000538334172</t>
  </si>
  <si>
    <t>,84000538331375</t>
  </si>
  <si>
    <t>,84000538335692</t>
  </si>
  <si>
    <t>,84000538335611</t>
  </si>
  <si>
    <t>,84000538335573</t>
  </si>
  <si>
    <t>,84000538335363</t>
  </si>
  <si>
    <t>,84000538334958</t>
  </si>
  <si>
    <t>,84000538334912</t>
  </si>
  <si>
    <t>,84000538334882</t>
  </si>
  <si>
    <t>,84000538334867</t>
  </si>
  <si>
    <t>,84000538334729</t>
  </si>
  <si>
    <t>,84000538334631</t>
  </si>
  <si>
    <t>,84000538334563</t>
  </si>
  <si>
    <t>,84000538334364</t>
  </si>
  <si>
    <t>,84000538334320</t>
  </si>
  <si>
    <t>,84000538334284</t>
  </si>
  <si>
    <t>,84000538333963</t>
  </si>
  <si>
    <t>,84000538333714</t>
  </si>
  <si>
    <t>,84000538333537</t>
  </si>
  <si>
    <t>,84000538333128</t>
  </si>
  <si>
    <t>,84000538332995</t>
  </si>
  <si>
    <t>,84000538332535</t>
  </si>
  <si>
    <t>,84000538332471</t>
  </si>
  <si>
    <t>,84000538332379</t>
  </si>
  <si>
    <t>,84000538332183</t>
  </si>
  <si>
    <t>,84000538333949</t>
  </si>
  <si>
    <t>,84000538332324</t>
  </si>
  <si>
    <t>,84000538334376</t>
  </si>
  <si>
    <t>,84000538333272</t>
  </si>
  <si>
    <t>,84000538332412</t>
  </si>
  <si>
    <t>,84000538331464</t>
  </si>
  <si>
    <t>,84000538332518</t>
  </si>
  <si>
    <t>,84000538331618</t>
  </si>
  <si>
    <t>,84000538335645</t>
  </si>
  <si>
    <t>,84000538334945</t>
  </si>
  <si>
    <t>,84000538334861</t>
  </si>
  <si>
    <t>,84000538333397</t>
  </si>
  <si>
    <t>,84000538332861</t>
  </si>
  <si>
    <t>,84000538332427</t>
  </si>
  <si>
    <t>,84000538332058</t>
  </si>
  <si>
    <t>,84000538331467</t>
  </si>
  <si>
    <t>,84000538331194</t>
  </si>
  <si>
    <t>0731-QMN17</t>
  </si>
  <si>
    <t>0187-QMU17</t>
  </si>
  <si>
    <t>2912-QMN17</t>
  </si>
  <si>
    <t>3547-QMN17</t>
  </si>
  <si>
    <t>3733-QMN17</t>
  </si>
  <si>
    <t>3542-QMN17</t>
  </si>
  <si>
    <t>3491-QMN17</t>
  </si>
  <si>
    <t>3121-QMN17</t>
  </si>
  <si>
    <t>3583-QMN17</t>
  </si>
  <si>
    <t>2907-QMN17</t>
  </si>
  <si>
    <t>3683-QMN17</t>
  </si>
  <si>
    <t>3585-QMN17</t>
  </si>
  <si>
    <t>3751-QMN17</t>
  </si>
  <si>
    <t>3763-QMN17</t>
  </si>
  <si>
    <t>3686-QMN17</t>
  </si>
  <si>
    <t>3593-QMN17</t>
  </si>
  <si>
    <t>3586-QMN17</t>
  </si>
  <si>
    <t>3012-QMN17</t>
  </si>
  <si>
    <t>3517-QMN17</t>
  </si>
  <si>
    <t>2513-QMN17</t>
  </si>
  <si>
    <t>3766-QMN17</t>
  </si>
  <si>
    <t>3421-QMN17</t>
  </si>
  <si>
    <t>3587-QMN17</t>
  </si>
  <si>
    <t>0177-QMU17</t>
  </si>
  <si>
    <t>SWIFT</t>
  </si>
  <si>
    <t>3541-QMN17</t>
  </si>
  <si>
    <t>4061-QMN17</t>
  </si>
  <si>
    <t>2492-QMN17</t>
  </si>
  <si>
    <t>2936-QMN17</t>
  </si>
  <si>
    <t>0203-QMN17</t>
  </si>
  <si>
    <t>0029-QMN18</t>
  </si>
  <si>
    <t>0035-QMN18</t>
  </si>
  <si>
    <t>BEAT</t>
  </si>
  <si>
    <t>3767-QMN17</t>
  </si>
  <si>
    <t>3135-QMN17</t>
  </si>
  <si>
    <t>3739-QMN17</t>
  </si>
  <si>
    <t>3817-QMN17</t>
  </si>
  <si>
    <t>3690-QMN17</t>
  </si>
  <si>
    <t>0864-QMN17</t>
  </si>
  <si>
    <t>1667-QMN17</t>
  </si>
  <si>
    <t>1519-QMN17</t>
  </si>
  <si>
    <t>3821-QMN17</t>
  </si>
  <si>
    <t>3750-QMN17</t>
  </si>
  <si>
    <t>3783-QMN17</t>
  </si>
  <si>
    <t>,84000538340782</t>
  </si>
  <si>
    <t>,84000538338232</t>
  </si>
  <si>
    <t>,84000538338031</t>
  </si>
  <si>
    <t>,84000538336412</t>
  </si>
  <si>
    <t>,84000538338524</t>
  </si>
  <si>
    <t>,84000538338487</t>
  </si>
  <si>
    <t>,84000538337248</t>
  </si>
  <si>
    <t>,84000538336995</t>
  </si>
  <si>
    <t>,84000538337229</t>
  </si>
  <si>
    <t>,84000538337042</t>
  </si>
  <si>
    <t>,84000538340858</t>
  </si>
  <si>
    <t>,84000538338015</t>
  </si>
  <si>
    <t>,84000538336447</t>
  </si>
  <si>
    <t>,84000538337685</t>
  </si>
  <si>
    <t>,84000538340867</t>
  </si>
  <si>
    <t>,84000538338346</t>
  </si>
  <si>
    <t>,84000538339482</t>
  </si>
  <si>
    <t>,84000538338961</t>
  </si>
  <si>
    <t>,84000538338069</t>
  </si>
  <si>
    <t>,84000538338040</t>
  </si>
  <si>
    <t>,84000538337488</t>
  </si>
  <si>
    <t>,84000538336817</t>
  </si>
  <si>
    <t>,84000538337070</t>
  </si>
  <si>
    <t>,84000538340797</t>
  </si>
  <si>
    <t>,84000538338303</t>
  </si>
  <si>
    <t>,84000538338240</t>
  </si>
  <si>
    <t>,84000538337781</t>
  </si>
  <si>
    <t>,84000538337254</t>
  </si>
  <si>
    <t>,84000538336170</t>
  </si>
  <si>
    <t>,84000538340759</t>
  </si>
  <si>
    <t>,84000538339399</t>
  </si>
  <si>
    <t>,84000538338233</t>
  </si>
  <si>
    <t>,84000538337653</t>
  </si>
  <si>
    <t>,84000538337464</t>
  </si>
  <si>
    <t>,84000538337269</t>
  </si>
  <si>
    <t>,84000538337268</t>
  </si>
  <si>
    <t>,84000538337255</t>
  </si>
  <si>
    <t>,84000538337182</t>
  </si>
  <si>
    <t>,84000538336550</t>
  </si>
  <si>
    <t>,84000538339490</t>
  </si>
  <si>
    <t>,84000538338154</t>
  </si>
  <si>
    <t>,84000538337157</t>
  </si>
  <si>
    <t>,84000538339405</t>
  </si>
  <si>
    <t>,84000538338699</t>
  </si>
  <si>
    <t>,84000538340798</t>
  </si>
  <si>
    <t>,84000538338221</t>
  </si>
  <si>
    <t>,84000538185550</t>
  </si>
  <si>
    <t>,84000538185644</t>
  </si>
  <si>
    <t>,84000538185410</t>
  </si>
  <si>
    <t>,84000538186011</t>
  </si>
  <si>
    <t>,84000538186342</t>
  </si>
  <si>
    <t>,84000538187392</t>
  </si>
  <si>
    <t>,84000538183198</t>
  </si>
  <si>
    <t>,84000538186890</t>
  </si>
  <si>
    <t>,84000538188149</t>
  </si>
  <si>
    <t>,84000538184839</t>
  </si>
  <si>
    <t>,84000538184056</t>
  </si>
  <si>
    <t>,84000538187652</t>
  </si>
  <si>
    <t>,84000538182695</t>
  </si>
  <si>
    <t>,84000538182677</t>
  </si>
  <si>
    <t>,84000538181982</t>
  </si>
  <si>
    <t>,84000538184837</t>
  </si>
  <si>
    <t>,84000538183141</t>
  </si>
  <si>
    <t>,84000538186666</t>
  </si>
  <si>
    <t>,84000538187197</t>
  </si>
  <si>
    <t>,84000538186576</t>
  </si>
  <si>
    <t>,84000538182852</t>
  </si>
  <si>
    <t>,84000538181703</t>
  </si>
  <si>
    <t>,84000538189986</t>
  </si>
  <si>
    <t>,84000538182218</t>
  </si>
  <si>
    <t>,84000538189683</t>
  </si>
  <si>
    <t>,84000538185902</t>
  </si>
  <si>
    <t>,84000538183552</t>
  </si>
  <si>
    <t>,84000538183663</t>
  </si>
  <si>
    <t>,84000538184423</t>
  </si>
  <si>
    <t>,84000538181964</t>
  </si>
  <si>
    <t>,84000538182734</t>
  </si>
  <si>
    <t>,84000538181345</t>
  </si>
  <si>
    <t>,84000538186469</t>
  </si>
  <si>
    <t>,84000538180848</t>
  </si>
  <si>
    <t>,84000538188320</t>
  </si>
  <si>
    <t>,84000538183269</t>
  </si>
  <si>
    <t>,84000538180361</t>
  </si>
  <si>
    <t>,84000538180289</t>
  </si>
  <si>
    <t>,84000538181942</t>
  </si>
  <si>
    <t>,84000538180459</t>
  </si>
  <si>
    <t>,84000538180802</t>
  </si>
  <si>
    <t>,84000538181039</t>
  </si>
  <si>
    <t>,84000538181323</t>
  </si>
  <si>
    <t>,84000538181967</t>
  </si>
  <si>
    <t>,84000538182321</t>
  </si>
  <si>
    <t>,84000538180498</t>
  </si>
  <si>
    <t>,84000538181440</t>
  </si>
  <si>
    <t>,84000538181684</t>
  </si>
  <si>
    <t>,84000538178749</t>
  </si>
  <si>
    <t>,84000538177586</t>
  </si>
  <si>
    <t>,84000538178441</t>
  </si>
  <si>
    <t>,84000538181860</t>
  </si>
  <si>
    <t>,84000538181049</t>
  </si>
  <si>
    <t>,84000538177311</t>
  </si>
  <si>
    <t>,84000538180130</t>
  </si>
  <si>
    <t>,84000538178033</t>
  </si>
  <si>
    <t>,84000538178414</t>
  </si>
  <si>
    <t>,84000538180159</t>
  </si>
  <si>
    <t>,84000538178835</t>
  </si>
  <si>
    <t>,84000538180064</t>
  </si>
  <si>
    <t>,84000538178491</t>
  </si>
  <si>
    <t>,84000538176187</t>
  </si>
  <si>
    <t>,84000538180964</t>
  </si>
  <si>
    <t>,84000538177267</t>
  </si>
  <si>
    <t>,84000538182375</t>
  </si>
  <si>
    <t>,84000538177112</t>
  </si>
  <si>
    <t>,84000538175809</t>
  </si>
  <si>
    <t>,84000538176761</t>
  </si>
  <si>
    <t>,84000538179634</t>
  </si>
  <si>
    <t>,84000538176953</t>
  </si>
  <si>
    <t>,84000538177941</t>
  </si>
  <si>
    <t>,84000538179348</t>
  </si>
  <si>
    <t>,84000538175655</t>
  </si>
  <si>
    <t>,84000538176959</t>
  </si>
  <si>
    <t>,84000538176273</t>
  </si>
  <si>
    <t>,84000538177494</t>
  </si>
  <si>
    <t>,84000538173139</t>
  </si>
  <si>
    <t>,84000538180063</t>
  </si>
  <si>
    <t>,84000538179658</t>
  </si>
  <si>
    <t>,84000538175824</t>
  </si>
  <si>
    <t>,84000538178471</t>
  </si>
  <si>
    <t>,84000538179956</t>
  </si>
  <si>
    <t>,84000538173021</t>
  </si>
  <si>
    <t>,84000538177643</t>
  </si>
  <si>
    <t>,84000538175677</t>
  </si>
  <si>
    <t>,84000538175690</t>
  </si>
  <si>
    <t>,84000538182072</t>
  </si>
  <si>
    <t>,84000538175160</t>
  </si>
  <si>
    <t>,84000538177807</t>
  </si>
  <si>
    <t>,84000538173388</t>
  </si>
  <si>
    <t>,84000538178443</t>
  </si>
  <si>
    <t>,84000538174648</t>
  </si>
  <si>
    <t>,84000538174282</t>
  </si>
  <si>
    <t>,84000538172074</t>
  </si>
  <si>
    <t>,84000538173236</t>
  </si>
  <si>
    <t>,84000538177141</t>
  </si>
  <si>
    <t>,84000538172798</t>
  </si>
  <si>
    <t>,84000538176058</t>
  </si>
  <si>
    <t>,84000538173602</t>
  </si>
  <si>
    <t>,84000538171420</t>
  </si>
  <si>
    <t>,84000538173895</t>
  </si>
  <si>
    <t>,84000538176214</t>
  </si>
  <si>
    <t>,84000538172204</t>
  </si>
  <si>
    <t>,84000538170630</t>
  </si>
  <si>
    <t>,84000538075818</t>
  </si>
  <si>
    <t>,84000538074526</t>
  </si>
  <si>
    <t>,84000538077281</t>
  </si>
  <si>
    <t>,84000538076505</t>
  </si>
  <si>
    <t>,84000538074441</t>
  </si>
  <si>
    <t>,84000538076003</t>
  </si>
  <si>
    <t>,84000538076520</t>
  </si>
  <si>
    <t>,84000538076813</t>
  </si>
  <si>
    <t>,84000538075811</t>
  </si>
  <si>
    <t>,84000538078011</t>
  </si>
  <si>
    <t>,84000538075407</t>
  </si>
  <si>
    <t>,84000538075371</t>
  </si>
  <si>
    <t>,84000538075028</t>
  </si>
  <si>
    <t>,84000538075400</t>
  </si>
  <si>
    <t>,84000538074974</t>
  </si>
  <si>
    <t>,84000538076600</t>
  </si>
  <si>
    <t>,84000538074939</t>
  </si>
  <si>
    <t>,84000538077765</t>
  </si>
  <si>
    <t>,84000538074687</t>
  </si>
  <si>
    <t>,84000538076530</t>
  </si>
  <si>
    <t>,84000538076172</t>
  </si>
  <si>
    <t>,84000538074528</t>
  </si>
  <si>
    <t>,84000538074637</t>
  </si>
  <si>
    <t>,84000538078171</t>
  </si>
  <si>
    <t>,84000538076373</t>
  </si>
  <si>
    <t>,84000538074416</t>
  </si>
  <si>
    <t>,84000538074894</t>
  </si>
  <si>
    <t>,84000538075933</t>
  </si>
  <si>
    <t>,84000538074485</t>
  </si>
  <si>
    <t>,84000538074509</t>
  </si>
  <si>
    <t>,84000538074992</t>
  </si>
  <si>
    <t>,84000538076049</t>
  </si>
  <si>
    <t>,84000538075903</t>
  </si>
  <si>
    <t>,84000538077977</t>
  </si>
  <si>
    <t>,84000538076349</t>
  </si>
  <si>
    <t>,84000538075000</t>
  </si>
  <si>
    <t>,84000538074638</t>
  </si>
  <si>
    <t>,84000538075010</t>
  </si>
  <si>
    <t>,84000538074632</t>
  </si>
  <si>
    <t>,84000538074344</t>
  </si>
  <si>
    <t>,84000538075670</t>
  </si>
  <si>
    <t>,84000538074418</t>
  </si>
  <si>
    <t>,84000538074464</t>
  </si>
  <si>
    <t>,84000538073822</t>
  </si>
  <si>
    <t>,84000538076533</t>
  </si>
  <si>
    <t>,84000538074049</t>
  </si>
  <si>
    <t>,84000538072838</t>
  </si>
  <si>
    <t>,84000538074273</t>
  </si>
  <si>
    <t>,84000538073002</t>
  </si>
  <si>
    <t>,84000538073117</t>
  </si>
  <si>
    <t>,84000538074525</t>
  </si>
  <si>
    <t>,84000538072831</t>
  </si>
  <si>
    <t>,84000538073003</t>
  </si>
  <si>
    <t>,84000538074021</t>
  </si>
  <si>
    <t>,84000538074466</t>
  </si>
  <si>
    <t>,84000538075217</t>
  </si>
  <si>
    <t>,84000538073195</t>
  </si>
  <si>
    <t>,84000538072921</t>
  </si>
  <si>
    <t>,84000538073188</t>
  </si>
  <si>
    <t>,84000538072426</t>
  </si>
  <si>
    <t>,84000538073063</t>
  </si>
  <si>
    <t>,84000538073134</t>
  </si>
  <si>
    <t>,84000538074522</t>
  </si>
  <si>
    <t>,84000538072360</t>
  </si>
  <si>
    <t>,84000538072407</t>
  </si>
  <si>
    <t>,84000538072472</t>
  </si>
  <si>
    <t>,84000538072969</t>
  </si>
  <si>
    <t>,84000538072430</t>
  </si>
  <si>
    <t>,84000538073115</t>
  </si>
  <si>
    <t>,84000538072397</t>
  </si>
  <si>
    <t>,84000538071910</t>
  </si>
  <si>
    <t>,84000538072031</t>
  </si>
  <si>
    <t>,84000538072948</t>
  </si>
  <si>
    <t>,84000538072729</t>
  </si>
  <si>
    <t>,84000538072711</t>
  </si>
  <si>
    <t>,84000538072204</t>
  </si>
  <si>
    <t>,84000538072258</t>
  </si>
  <si>
    <t>,84000538078435</t>
  </si>
  <si>
    <t>,84000538071859</t>
  </si>
  <si>
    <t>,84000538074308</t>
  </si>
  <si>
    <t>,84000538071114</t>
  </si>
  <si>
    <t>,84000538071569</t>
  </si>
  <si>
    <t>,84000538071139</t>
  </si>
  <si>
    <t>,84000538071079</t>
  </si>
  <si>
    <t>,84000538070539</t>
  </si>
  <si>
    <t>,84000538070881</t>
  </si>
  <si>
    <t>,84000538072060</t>
  </si>
  <si>
    <t>,84000538070853</t>
  </si>
  <si>
    <t>,84000538071764</t>
  </si>
  <si>
    <t>,84000538069969</t>
  </si>
  <si>
    <t>,84000538070327</t>
  </si>
  <si>
    <t>,84000538069727</t>
  </si>
  <si>
    <t>,84000538071278</t>
  </si>
  <si>
    <t>,84000538070484</t>
  </si>
  <si>
    <t>,84000538070491</t>
  </si>
  <si>
    <t>,84000538069785</t>
  </si>
  <si>
    <t>,84000538070381</t>
  </si>
  <si>
    <t>,84000538071513</t>
  </si>
  <si>
    <t>,84000538070010</t>
  </si>
  <si>
    <t>,84000538074177</t>
  </si>
  <si>
    <t>,84000538072084</t>
  </si>
  <si>
    <t>,84000538071637</t>
  </si>
  <si>
    <t>,84000538071337</t>
  </si>
  <si>
    <t>,84000538069215</t>
  </si>
  <si>
    <t>,84000538070442</t>
  </si>
  <si>
    <t>,84000538071903</t>
  </si>
  <si>
    <t>,84000538072280</t>
  </si>
  <si>
    <t>,84000538070796</t>
  </si>
  <si>
    <t>,84000538069185</t>
  </si>
  <si>
    <t>,84000538071310</t>
  </si>
  <si>
    <t>,84000538070283</t>
  </si>
  <si>
    <t>,84000538069498</t>
  </si>
  <si>
    <t>,84000538069845</t>
  </si>
  <si>
    <t>,84000538075314</t>
  </si>
  <si>
    <t>3590-QMN17</t>
  </si>
  <si>
    <t>3432-QMN17</t>
  </si>
  <si>
    <t>3470-QMN17</t>
  </si>
  <si>
    <t>3828-QMN17</t>
  </si>
  <si>
    <t>0185-QMN17</t>
  </si>
  <si>
    <t>3775-QMN17</t>
  </si>
  <si>
    <t>3642-QMN17</t>
  </si>
  <si>
    <t>2831-QMN17</t>
  </si>
  <si>
    <t>0215-QMN17</t>
  </si>
  <si>
    <t>3827-QMN17</t>
  </si>
  <si>
    <t>3829-QMN17</t>
  </si>
  <si>
    <t>3291-QMN17</t>
  </si>
  <si>
    <t>2864-QMN17</t>
  </si>
  <si>
    <t>3591-QMN17</t>
  </si>
  <si>
    <t>2511-QMN17</t>
  </si>
  <si>
    <t>3588-QMN17</t>
  </si>
  <si>
    <t>3594-QMN17</t>
  </si>
  <si>
    <t>0021-QMN18</t>
  </si>
  <si>
    <t>3845-QMN17</t>
  </si>
  <si>
    <t>2374-QMN17</t>
  </si>
  <si>
    <t>3392-QMN17</t>
  </si>
  <si>
    <t>3729-QMN17</t>
  </si>
  <si>
    <t>0040-QMN18</t>
  </si>
  <si>
    <t>0065-QMN18</t>
  </si>
  <si>
    <t>3119-QMN17</t>
  </si>
  <si>
    <t>0167-QMN18</t>
  </si>
  <si>
    <t>2941-QMN17</t>
  </si>
  <si>
    <t>3843-QMN17</t>
  </si>
  <si>
    <t>3839-QMN17</t>
  </si>
  <si>
    <t>3130-QMN17</t>
  </si>
  <si>
    <t>0117-QMN18</t>
  </si>
  <si>
    <t>3140-QMN17</t>
  </si>
  <si>
    <t>3813-QMN17</t>
  </si>
  <si>
    <t>1628-QMN17</t>
  </si>
  <si>
    <t>0283-QMN18</t>
  </si>
  <si>
    <t>3850-QMN17</t>
  </si>
  <si>
    <t>0264-QMN18</t>
  </si>
  <si>
    <t>0022-QMN18</t>
  </si>
  <si>
    <t>3709-QMN17</t>
  </si>
  <si>
    <t>0969-QMN17</t>
  </si>
  <si>
    <t>3551-QMN17</t>
  </si>
  <si>
    <t>0226-QMU17</t>
  </si>
  <si>
    <t>3834-QMN17</t>
  </si>
  <si>
    <t>3890-QMN17</t>
  </si>
  <si>
    <t>3899-QMN17</t>
  </si>
  <si>
    <t>,84000538345550</t>
  </si>
  <si>
    <t>,84000538343340</t>
  </si>
  <si>
    <t>,84000538342360</t>
  </si>
  <si>
    <t>,84000538341922</t>
  </si>
  <si>
    <t>,84000538345580</t>
  </si>
  <si>
    <t>,84000538345241</t>
  </si>
  <si>
    <t>,84000538345200</t>
  </si>
  <si>
    <t>,84000538345090</t>
  </si>
  <si>
    <t>,84000538341232</t>
  </si>
  <si>
    <t>,84000538343290</t>
  </si>
  <si>
    <t>,84000538345542</t>
  </si>
  <si>
    <t>,84000538345407</t>
  </si>
  <si>
    <t>,84000538344417</t>
  </si>
  <si>
    <t>,84000538345109</t>
  </si>
  <si>
    <t>,84000538344189</t>
  </si>
  <si>
    <t>,84000538344041</t>
  </si>
  <si>
    <t>,84000538343434</t>
  </si>
  <si>
    <t>,84000538342795</t>
  </si>
  <si>
    <t>,84000538345535</t>
  </si>
  <si>
    <t>,84000538344646</t>
  </si>
  <si>
    <t>,84000538343034</t>
  </si>
  <si>
    <t>,84000538341663</t>
  </si>
  <si>
    <t>,84000538344805</t>
  </si>
  <si>
    <t>,84000538345645</t>
  </si>
  <si>
    <t>,84000538344623</t>
  </si>
  <si>
    <t>,84000538344200</t>
  </si>
  <si>
    <t>,84000538343870</t>
  </si>
  <si>
    <t>,84000538343668</t>
  </si>
  <si>
    <t>,84000538343555</t>
  </si>
  <si>
    <t>,84000538343045</t>
  </si>
  <si>
    <t>,84000538343372</t>
  </si>
  <si>
    <t>,84000538343901</t>
  </si>
  <si>
    <t>,84000538342677</t>
  </si>
  <si>
    <t>,84000538343305</t>
  </si>
  <si>
    <t>,84000538344289</t>
  </si>
  <si>
    <t>,84000538341243</t>
  </si>
  <si>
    <t>,84000538342432</t>
  </si>
  <si>
    <t>,84000538344804</t>
  </si>
  <si>
    <t>,84000538345217</t>
  </si>
  <si>
    <t>,84000538342177</t>
  </si>
  <si>
    <t>,84000538341238</t>
  </si>
  <si>
    <t>,84000538343493</t>
  </si>
  <si>
    <t>,84000538343656</t>
  </si>
  <si>
    <t>,84000538343503</t>
  </si>
  <si>
    <t>,84000538344017</t>
  </si>
  <si>
    <t>,84000538342535</t>
  </si>
  <si>
    <t>,84000538342029</t>
  </si>
  <si>
    <t>,84000538341895</t>
  </si>
  <si>
    <t>,84000538341653</t>
  </si>
  <si>
    <t>2712-QMN17</t>
  </si>
  <si>
    <t>0149-QMN18</t>
  </si>
  <si>
    <t>3854-QMN17</t>
  </si>
  <si>
    <t>0285-QMN18</t>
  </si>
  <si>
    <t>0042-QMN18</t>
  </si>
  <si>
    <t>0337-QMN18</t>
  </si>
  <si>
    <t>3903-QMN17</t>
  </si>
  <si>
    <t>0330-QMN18</t>
  </si>
  <si>
    <t>1365-QMN17</t>
  </si>
  <si>
    <t>3241-QMN17</t>
  </si>
  <si>
    <t>3851-QMN17</t>
  </si>
  <si>
    <t>0339-QMN18</t>
  </si>
  <si>
    <t>3900-QMN17</t>
  </si>
  <si>
    <t>0342-QMN18</t>
  </si>
  <si>
    <t>0025-QMN18</t>
  </si>
  <si>
    <t>0163-QMN18</t>
  </si>
  <si>
    <t>3787-QMN17</t>
  </si>
  <si>
    <t>3768-QMN17</t>
  </si>
  <si>
    <t>3676-QMN17</t>
  </si>
  <si>
    <t>3589-QMN17</t>
  </si>
  <si>
    <t>0033-QMN18</t>
  </si>
  <si>
    <t>0146-QMN18</t>
  </si>
  <si>
    <t>0305-QMN18</t>
  </si>
  <si>
    <t>0150-QMN18</t>
  </si>
  <si>
    <t>0293-QMN18</t>
  </si>
  <si>
    <t>0225-QMN18</t>
  </si>
  <si>
    <t>2609-QMN17</t>
  </si>
  <si>
    <t>0237-QMN18</t>
  </si>
  <si>
    <t>0080-QMN18</t>
  </si>
  <si>
    <t>0018-QMN18</t>
  </si>
  <si>
    <t>0327-QMN18</t>
  </si>
  <si>
    <t>0223-QMU17</t>
  </si>
  <si>
    <t>0019-QMN18</t>
  </si>
  <si>
    <t>0346-QMN18</t>
  </si>
  <si>
    <t>0129-QMN18</t>
  </si>
  <si>
    <t>1179-QMN17</t>
  </si>
  <si>
    <t>0971-QMN17</t>
  </si>
  <si>
    <t>0034-QMN18</t>
  </si>
  <si>
    <t>3921-QMN17</t>
  </si>
  <si>
    <t>0221-QMN17</t>
  </si>
  <si>
    <t>3131-QMN17</t>
  </si>
  <si>
    <t>0369-QMN17</t>
  </si>
  <si>
    <t>0234-QMN18</t>
  </si>
  <si>
    <t>0030-QMN18</t>
  </si>
  <si>
    <t>2937-QMN17</t>
  </si>
  <si>
    <t>3134-QMN17</t>
  </si>
  <si>
    <t>0386-QMN18</t>
  </si>
  <si>
    <t>,84000538346419</t>
  </si>
  <si>
    <t>,84000538348465</t>
  </si>
  <si>
    <t>,84000538349504</t>
  </si>
  <si>
    <t>,84000538350273</t>
  </si>
  <si>
    <t>,84000538349681</t>
  </si>
  <si>
    <t>,84000538349443</t>
  </si>
  <si>
    <t>,84000538349125</t>
  </si>
  <si>
    <t>,84000538350475</t>
  </si>
  <si>
    <t>,84000538350474</t>
  </si>
  <si>
    <t>,84000538350392</t>
  </si>
  <si>
    <t>,84000538349403</t>
  </si>
  <si>
    <t>,84000538349401</t>
  </si>
  <si>
    <t>,84000538348521</t>
  </si>
  <si>
    <t>,84000538349751</t>
  </si>
  <si>
    <t>,84000538349324</t>
  </si>
  <si>
    <t>,84000538347565</t>
  </si>
  <si>
    <t>,84000538346222</t>
  </si>
  <si>
    <t>,84000538346099</t>
  </si>
  <si>
    <t>,84000538350540</t>
  </si>
  <si>
    <t>,84000538348659</t>
  </si>
  <si>
    <t>,84000538348542</t>
  </si>
  <si>
    <t>,84000538348012</t>
  </si>
  <si>
    <t>,84000538346712</t>
  </si>
  <si>
    <t>,84000538346107</t>
  </si>
  <si>
    <t>,84000538350024</t>
  </si>
  <si>
    <t>,84000538349547</t>
  </si>
  <si>
    <t>,84000538348706</t>
  </si>
  <si>
    <t>,84000538348660</t>
  </si>
  <si>
    <t>,84000538348370</t>
  </si>
  <si>
    <t>,84000538350541</t>
  </si>
  <si>
    <t>,84000538347038</t>
  </si>
  <si>
    <t>,84000538350372</t>
  </si>
  <si>
    <t>,84000538347480</t>
  </si>
  <si>
    <t>,84000538345901</t>
  </si>
  <si>
    <t>,84000538348200</t>
  </si>
  <si>
    <t>,84000538347268</t>
  </si>
  <si>
    <t>,84000538348449</t>
  </si>
  <si>
    <t>,84000538346428</t>
  </si>
  <si>
    <t>,84000538347850</t>
  </si>
  <si>
    <t>,84000538347100</t>
  </si>
  <si>
    <t>,84000538348046</t>
  </si>
  <si>
    <t>,84000538349569</t>
  </si>
  <si>
    <t>,84000538349082</t>
  </si>
  <si>
    <t>,84000538347673</t>
  </si>
  <si>
    <t>,84000538347044</t>
  </si>
  <si>
    <t>,84000538346903</t>
  </si>
  <si>
    <t>,84000538346161</t>
  </si>
  <si>
    <t>,84000538346668</t>
  </si>
  <si>
    <t>,84000538347484</t>
  </si>
  <si>
    <t>,84000538350528</t>
  </si>
  <si>
    <t>,84000538347805</t>
  </si>
  <si>
    <t>,84000538346536</t>
  </si>
  <si>
    <t>,84000538198538</t>
  </si>
  <si>
    <t>,84000538196547</t>
  </si>
  <si>
    <t>,84000538202482</t>
  </si>
  <si>
    <t>,84000538205846</t>
  </si>
  <si>
    <t>,84000538202425</t>
  </si>
  <si>
    <t>,84000538197320</t>
  </si>
  <si>
    <t>,84000538197241</t>
  </si>
  <si>
    <t>,84000538199114</t>
  </si>
  <si>
    <t>,84000538198434</t>
  </si>
  <si>
    <t>,84000538199275</t>
  </si>
  <si>
    <t>,84000538201520</t>
  </si>
  <si>
    <t>,84000538196949</t>
  </si>
  <si>
    <t>,84000538199012</t>
  </si>
  <si>
    <t>,84000538197559</t>
  </si>
  <si>
    <t>,84000538205689</t>
  </si>
  <si>
    <t>,84000538197505</t>
  </si>
  <si>
    <t>,84000538198083</t>
  </si>
  <si>
    <t>,84000538198966</t>
  </si>
  <si>
    <t>,84000538199355</t>
  </si>
  <si>
    <t>,84000538199245</t>
  </si>
  <si>
    <t>,84000538196523</t>
  </si>
  <si>
    <t>,84000538198475</t>
  </si>
  <si>
    <t>,84000538198648</t>
  </si>
  <si>
    <t>,84000538197090</t>
  </si>
  <si>
    <t>,84000538200419</t>
  </si>
  <si>
    <t>,84000538194423</t>
  </si>
  <si>
    <t>,84000538195186</t>
  </si>
  <si>
    <t>,84000538199625</t>
  </si>
  <si>
    <t>,84000538194703</t>
  </si>
  <si>
    <t>,84000538196269</t>
  </si>
  <si>
    <t>,84000538195317</t>
  </si>
  <si>
    <t>,84000538200703</t>
  </si>
  <si>
    <t>,84000538198666</t>
  </si>
  <si>
    <t>,84000538196530</t>
  </si>
  <si>
    <t>,84000538195571</t>
  </si>
  <si>
    <t>,84000538196352</t>
  </si>
  <si>
    <t>,84000538197436</t>
  </si>
  <si>
    <t>,84000538199380</t>
  </si>
  <si>
    <t>,84000538200547</t>
  </si>
  <si>
    <t>,84000538195076</t>
  </si>
  <si>
    <t>,84000538196959</t>
  </si>
  <si>
    <t>,84000538198000</t>
  </si>
  <si>
    <t>,84000538194545</t>
  </si>
  <si>
    <t>,84000538198088</t>
  </si>
  <si>
    <t>,84000538194145</t>
  </si>
  <si>
    <t>,84000538194883</t>
  </si>
  <si>
    <t>,84000538199384</t>
  </si>
  <si>
    <t>,84000538194051</t>
  </si>
  <si>
    <t>,84000538199997</t>
  </si>
  <si>
    <t>,84000538194246</t>
  </si>
  <si>
    <t>,84000538196091</t>
  </si>
  <si>
    <t>,84000538200680</t>
  </si>
  <si>
    <t>,84000538194345</t>
  </si>
  <si>
    <t>,84000538194804</t>
  </si>
  <si>
    <t>,84000538194316</t>
  </si>
  <si>
    <t>,84000538201659</t>
  </si>
  <si>
    <t>,84000538192943</t>
  </si>
  <si>
    <t>,84000538193871</t>
  </si>
  <si>
    <t>,84000538193798</t>
  </si>
  <si>
    <t>,84000538195200</t>
  </si>
  <si>
    <t>,84000538193788</t>
  </si>
  <si>
    <t>,84000538192473</t>
  </si>
  <si>
    <t>,84000538196100</t>
  </si>
  <si>
    <t>,84000538196445</t>
  </si>
  <si>
    <t>,84000538191880</t>
  </si>
  <si>
    <t>,84000538193754</t>
  </si>
  <si>
    <t>,84000538194546</t>
  </si>
  <si>
    <t>,84000538196187</t>
  </si>
  <si>
    <t>,84000538191622</t>
  </si>
  <si>
    <t>,84000538191158</t>
  </si>
  <si>
    <t>,84000538194132</t>
  </si>
  <si>
    <t>,84000538194904</t>
  </si>
  <si>
    <t>,84000538195957</t>
  </si>
  <si>
    <t>,84000538197077</t>
  </si>
  <si>
    <t>,84000538190473</t>
  </si>
  <si>
    <t>,84000538191808</t>
  </si>
  <si>
    <t>,84000538192704</t>
  </si>
  <si>
    <t>,84000538193820</t>
  </si>
  <si>
    <t>,84000538190287</t>
  </si>
  <si>
    <t>,84000538189175</t>
  </si>
  <si>
    <t>,84000538190826</t>
  </si>
  <si>
    <t>,84000538193143</t>
  </si>
  <si>
    <t>,84000538193081</t>
  </si>
  <si>
    <t>,84000538193097</t>
  </si>
  <si>
    <t>,84000538192942</t>
  </si>
  <si>
    <t>,84000538189191</t>
  </si>
  <si>
    <t>,84000538190958</t>
  </si>
  <si>
    <t>,84000538194478</t>
  </si>
  <si>
    <t>,84000538193739</t>
  </si>
  <si>
    <t>,84000538193870</t>
  </si>
  <si>
    <t>,84000538188697</t>
  </si>
  <si>
    <t>,84000538191946</t>
  </si>
  <si>
    <t>,84000538195594</t>
  </si>
  <si>
    <t>,84000538190558</t>
  </si>
  <si>
    <t>,84000538189687</t>
  </si>
  <si>
    <t>,84000538190190</t>
  </si>
  <si>
    <t>,84000538191894</t>
  </si>
  <si>
    <t>,84000538189935</t>
  </si>
  <si>
    <t>,84000538188522</t>
  </si>
  <si>
    <t>,84000538189847</t>
  </si>
  <si>
    <t>,84000538189552</t>
  </si>
  <si>
    <t>,84000538187744</t>
  </si>
  <si>
    <t>,84000538193014</t>
  </si>
  <si>
    <t>,84000538191743</t>
  </si>
  <si>
    <t>,84000538191440</t>
  </si>
  <si>
    <t>,84000538190625</t>
  </si>
  <si>
    <t>,84000538188147</t>
  </si>
  <si>
    <t>,84000538192161</t>
  </si>
  <si>
    <t>,84000538193455</t>
  </si>
  <si>
    <t>,84000538188015</t>
  </si>
  <si>
    <t>,84000538188569</t>
  </si>
  <si>
    <t>,84000538191394</t>
  </si>
  <si>
    <t>,84000538186031</t>
  </si>
  <si>
    <t>,84000538186545</t>
  </si>
  <si>
    <t>,84000538189217</t>
  </si>
  <si>
    <t>,84000538186028</t>
  </si>
  <si>
    <t>,84000538185518</t>
  </si>
  <si>
    <t>,84000538189283</t>
  </si>
  <si>
    <t>,84000538189421</t>
  </si>
  <si>
    <t>,84000538190250</t>
  </si>
  <si>
    <t>,84000538188268</t>
  </si>
  <si>
    <t>,84000538187642</t>
  </si>
  <si>
    <t>,84000538188969</t>
  </si>
  <si>
    <t>,84000538185955</t>
  </si>
  <si>
    <t>,84000538186816</t>
  </si>
  <si>
    <t>,84000538185646</t>
  </si>
  <si>
    <t>,84000538189498</t>
  </si>
  <si>
    <t>,84000538185745</t>
  </si>
  <si>
    <t>,84000538190143</t>
  </si>
  <si>
    <t>,84000538185314</t>
  </si>
  <si>
    <t>,84000538191240</t>
  </si>
  <si>
    <t>,84000538187797</t>
  </si>
  <si>
    <t>,84000538188744</t>
  </si>
  <si>
    <t>,84000538081506</t>
  </si>
  <si>
    <t>,84000538081242</t>
  </si>
  <si>
    <t>,84000538083600</t>
  </si>
  <si>
    <t>,84000538083487</t>
  </si>
  <si>
    <t>,84000538081203</t>
  </si>
  <si>
    <t>,84000538081066</t>
  </si>
  <si>
    <t>,84000538082152</t>
  </si>
  <si>
    <t>,84000538083107</t>
  </si>
  <si>
    <t>,84000538081511</t>
  </si>
  <si>
    <t>,84000538082827</t>
  </si>
  <si>
    <t>,84000538084345</t>
  </si>
  <si>
    <t>,84000538082426</t>
  </si>
  <si>
    <t>,84000538081726</t>
  </si>
  <si>
    <t>,84000538082092</t>
  </si>
  <si>
    <t>,84000538081636</t>
  </si>
  <si>
    <t>,84000538081616</t>
  </si>
  <si>
    <t>,84000538080678</t>
  </si>
  <si>
    <t>,84000538080837</t>
  </si>
  <si>
    <t>,84000538080895</t>
  </si>
  <si>
    <t>,84000538081597</t>
  </si>
  <si>
    <t>,84000538083546</t>
  </si>
  <si>
    <t>,84000538080346</t>
  </si>
  <si>
    <t>,84000538080553</t>
  </si>
  <si>
    <t>,84000538080651</t>
  </si>
  <si>
    <t>,84000538080302</t>
  </si>
  <si>
    <t>,84000538081393</t>
  </si>
  <si>
    <t>,84000538081602</t>
  </si>
  <si>
    <t>,84000538080495</t>
  </si>
  <si>
    <t>,84000538080319</t>
  </si>
  <si>
    <t>,84000538081387</t>
  </si>
  <si>
    <t>,84000538080355</t>
  </si>
  <si>
    <t>,84000538081064</t>
  </si>
  <si>
    <t>,84000538080362</t>
  </si>
  <si>
    <t>,84000538081153</t>
  </si>
  <si>
    <t>,84000538081577</t>
  </si>
  <si>
    <t>,84000538080949</t>
  </si>
  <si>
    <t>,84000538080219</t>
  </si>
  <si>
    <t>,84000538082282</t>
  </si>
  <si>
    <t>,84000538080320</t>
  </si>
  <si>
    <t>,84000538083144</t>
  </si>
  <si>
    <t>,84000538079972</t>
  </si>
  <si>
    <t>,84000538079909</t>
  </si>
  <si>
    <t>,84000538081148</t>
  </si>
  <si>
    <t>,84000538080956</t>
  </si>
  <si>
    <t>,84000538079322</t>
  </si>
  <si>
    <t>,84000538079597</t>
  </si>
  <si>
    <t>,84000538079420</t>
  </si>
  <si>
    <t>,84000538080166</t>
  </si>
  <si>
    <t>,84000538079595</t>
  </si>
  <si>
    <t>,84000538079183</t>
  </si>
  <si>
    <t>,84000538080552</t>
  </si>
  <si>
    <t>,84000538079181</t>
  </si>
  <si>
    <t>,84000538079291</t>
  </si>
  <si>
    <t>,84000538079434</t>
  </si>
  <si>
    <t>,84000538080078</t>
  </si>
  <si>
    <t>,84000538080383</t>
  </si>
  <si>
    <t>,84000538079694</t>
  </si>
  <si>
    <t>,84000538078895</t>
  </si>
  <si>
    <t>,84000538080599</t>
  </si>
  <si>
    <t>,84000538079112</t>
  </si>
  <si>
    <t>,84000538079430</t>
  </si>
  <si>
    <t>,84000538078881</t>
  </si>
  <si>
    <t>,84000538078879</t>
  </si>
  <si>
    <t>,84000538078944</t>
  </si>
  <si>
    <t>,84000538079160</t>
  </si>
  <si>
    <t>,84000538079703</t>
  </si>
  <si>
    <t>,84000538078762</t>
  </si>
  <si>
    <t>,84000538079900</t>
  </si>
  <si>
    <t>,84000538079526</t>
  </si>
  <si>
    <t>,84000538079540</t>
  </si>
  <si>
    <t>,84000538079720</t>
  </si>
  <si>
    <t>,84000538078869</t>
  </si>
  <si>
    <t>,84000538078959</t>
  </si>
  <si>
    <t>,84000538078198</t>
  </si>
  <si>
    <t>,84000538077984</t>
  </si>
  <si>
    <t>,84000538078416</t>
  </si>
  <si>
    <t>,84000538079928</t>
  </si>
  <si>
    <t>,84000538079305</t>
  </si>
  <si>
    <t>,84000538078521</t>
  </si>
  <si>
    <t>,84000538079382</t>
  </si>
  <si>
    <t>,84000538077744</t>
  </si>
  <si>
    <t>,84000538078232</t>
  </si>
  <si>
    <t>,84000538078484</t>
  </si>
  <si>
    <t>,84000538078175</t>
  </si>
  <si>
    <t>,84000538077853</t>
  </si>
  <si>
    <t>,84000538077754</t>
  </si>
  <si>
    <t>,84000538078436</t>
  </si>
  <si>
    <t>,84000538079959</t>
  </si>
  <si>
    <t>,84000538077322</t>
  </si>
  <si>
    <t>,84000538078123</t>
  </si>
  <si>
    <t>,84000538076511</t>
  </si>
  <si>
    <t>,84000538077455</t>
  </si>
  <si>
    <t>,84000538077449</t>
  </si>
  <si>
    <t>,84000538077752</t>
  </si>
  <si>
    <t>,84000538076156</t>
  </si>
  <si>
    <t>,84000538077623</t>
  </si>
  <si>
    <t>,84000538077331</t>
  </si>
  <si>
    <t>0378-QMN18</t>
  </si>
  <si>
    <t>3743-QMN17</t>
  </si>
  <si>
    <t>2150-QMN17</t>
  </si>
  <si>
    <t>0154-QMN18</t>
  </si>
  <si>
    <t>3236-QMN17</t>
  </si>
  <si>
    <t>3411-QMN17</t>
  </si>
  <si>
    <t>0385-QMN18</t>
  </si>
  <si>
    <t>2731-QMN17</t>
  </si>
  <si>
    <t>3920-QMN17</t>
  </si>
  <si>
    <t>0421-QMN18</t>
  </si>
  <si>
    <t>3776-QMN17</t>
  </si>
  <si>
    <t>0153-QMN18</t>
  </si>
  <si>
    <t>0376-QMN18</t>
  </si>
  <si>
    <t>0379-QMN18</t>
  </si>
  <si>
    <t>0229-QMN18</t>
  </si>
  <si>
    <t>3784-QMN17</t>
  </si>
  <si>
    <t>3711-QMN17</t>
  </si>
  <si>
    <t>0287-QMN18</t>
  </si>
  <si>
    <t>3915-QMN17</t>
  </si>
  <si>
    <t>0155-QMN18</t>
  </si>
  <si>
    <t>0422-QMN18</t>
  </si>
  <si>
    <t>0092-QMN18</t>
  </si>
  <si>
    <t>3292-QMN17</t>
  </si>
  <si>
    <t>0047-QMN18</t>
  </si>
  <si>
    <t>3917-QMN17</t>
  </si>
  <si>
    <t>3269-QMN17</t>
  </si>
  <si>
    <t>0602-QMN17</t>
  </si>
  <si>
    <t>3942-QMN17</t>
  </si>
  <si>
    <t>1605-QMN17</t>
  </si>
  <si>
    <t>3941-QMN17</t>
  </si>
  <si>
    <t>0157-qmn18</t>
  </si>
  <si>
    <t>0360-QMN18</t>
  </si>
  <si>
    <t>3949-QMN17</t>
  </si>
  <si>
    <t>3205-QMN17</t>
  </si>
  <si>
    <t>3122-QMN17</t>
  </si>
  <si>
    <t>0259-QMN18</t>
  </si>
  <si>
    <t>0061-QMN18</t>
  </si>
  <si>
    <t>3315-QMN17</t>
  </si>
  <si>
    <t>0216-QMN18</t>
  </si>
  <si>
    <t>0049-QMN18</t>
  </si>
  <si>
    <t>3944-QMN17</t>
  </si>
  <si>
    <t>3947-QMN17</t>
  </si>
  <si>
    <t>0261-QMN18</t>
  </si>
  <si>
    <t>0230-QMN17</t>
  </si>
  <si>
    <t>0171-QMN18</t>
  </si>
  <si>
    <t>0170-QMN18</t>
  </si>
  <si>
    <t>0490-QMN17</t>
  </si>
  <si>
    <t>0215-QMU17</t>
  </si>
  <si>
    <t>2920-QMN17</t>
  </si>
  <si>
    <t>3957-QMN17</t>
  </si>
  <si>
    <t>3544-QMN16</t>
  </si>
  <si>
    <t>3678-QMN16</t>
  </si>
  <si>
    <t>4046-QMN16</t>
  </si>
  <si>
    <t>3682-QMN16</t>
  </si>
  <si>
    <t>4076-QMN16</t>
  </si>
  <si>
    <t>3737-QMN16</t>
  </si>
  <si>
    <t>0045-QMN17</t>
  </si>
  <si>
    <t>4047-QMN16</t>
  </si>
  <si>
    <t>4038-QMN16</t>
  </si>
  <si>
    <t>4062-QMN16</t>
  </si>
  <si>
    <t>4045-QMN16</t>
  </si>
  <si>
    <t>4119-QMN16</t>
  </si>
  <si>
    <t>4118-QMN16</t>
  </si>
  <si>
    <t>3812-QMN16</t>
  </si>
  <si>
    <t>3683-QMN16</t>
  </si>
  <si>
    <t>3693-QMN16</t>
  </si>
  <si>
    <t>4092-QMN16</t>
  </si>
  <si>
    <t>4089-QMN16</t>
  </si>
  <si>
    <t>4042-QMN16</t>
  </si>
  <si>
    <t>4043-QMN16</t>
  </si>
  <si>
    <t>0069-QMN17</t>
  </si>
  <si>
    <t>3972-QMN16</t>
  </si>
  <si>
    <t>3783-QMN16</t>
  </si>
  <si>
    <t>3258-QMN16</t>
  </si>
  <si>
    <t>3810-QMN16</t>
  </si>
  <si>
    <t>4013-QMN16</t>
  </si>
  <si>
    <t>2681-QMN16</t>
  </si>
  <si>
    <t>3760-QMN16</t>
  </si>
  <si>
    <t>3992-QMN16</t>
  </si>
  <si>
    <t>3877-QMN16</t>
  </si>
  <si>
    <t>0061-QMN17</t>
  </si>
  <si>
    <t>1605-QMN16</t>
  </si>
  <si>
    <t>4034-QMN16</t>
  </si>
  <si>
    <t>2273-QMN16</t>
  </si>
  <si>
    <t>3660-QMN15</t>
  </si>
  <si>
    <t>3971-QMN16</t>
  </si>
  <si>
    <t>3993-QMN16</t>
  </si>
  <si>
    <t>4030-QMN16</t>
  </si>
  <si>
    <t>3807-QMN16</t>
  </si>
  <si>
    <t>3606-QMN16</t>
  </si>
  <si>
    <t>3969-QMN16</t>
  </si>
  <si>
    <t>3805-QMN16</t>
  </si>
  <si>
    <t>0166-QMU16</t>
  </si>
  <si>
    <t>3973-QMN16</t>
  </si>
  <si>
    <t>3379-QMN16</t>
  </si>
  <si>
    <t>3356-QMN16</t>
  </si>
  <si>
    <t>3688-QMN16</t>
  </si>
  <si>
    <t>0115-QMU16</t>
  </si>
  <si>
    <t>1884-QMN16</t>
  </si>
  <si>
    <t>3374-QMN16</t>
  </si>
  <si>
    <t>3811-QMN16</t>
  </si>
  <si>
    <t>3677-QMN16</t>
  </si>
  <si>
    <t>2787-QMN16</t>
  </si>
  <si>
    <t>3734-QMN16</t>
  </si>
  <si>
    <t>3218-QMN16</t>
  </si>
  <si>
    <t>3676-QMN16</t>
  </si>
  <si>
    <t>3950-QMN16</t>
  </si>
  <si>
    <t>3968-QMN16</t>
  </si>
  <si>
    <t>3547-QMN16</t>
  </si>
  <si>
    <t>3884-QMN16</t>
  </si>
  <si>
    <t>3330-QMN16</t>
  </si>
  <si>
    <t>0146-QMU16</t>
  </si>
  <si>
    <t>3900-QMN16</t>
  </si>
  <si>
    <t>3899-QMN16</t>
  </si>
  <si>
    <t>3836-QMN16</t>
  </si>
  <si>
    <t>3189-QMN16</t>
  </si>
  <si>
    <t>3754-QMN16</t>
  </si>
  <si>
    <t>3893-QMN16</t>
  </si>
  <si>
    <t>0154-QMU16</t>
  </si>
  <si>
    <t>3892-QMN16</t>
  </si>
  <si>
    <t>3852-QMN16</t>
  </si>
  <si>
    <t>0013-QMN17</t>
  </si>
  <si>
    <t>3517-QMN16</t>
  </si>
  <si>
    <t>3502-QMN16</t>
  </si>
  <si>
    <t>3388-QMN16</t>
  </si>
  <si>
    <t>3067-QMN16</t>
  </si>
  <si>
    <t>3801-QMN16</t>
  </si>
  <si>
    <t>3876-QMN16</t>
  </si>
  <si>
    <t>3867-QMN16</t>
  </si>
  <si>
    <t>3691-QMN16</t>
  </si>
  <si>
    <t>3786-QMN16</t>
  </si>
  <si>
    <t>3516-QMN16</t>
  </si>
  <si>
    <t>3802-QMN16</t>
  </si>
  <si>
    <t>3094-QMN16</t>
  </si>
  <si>
    <t>2695-QMN16</t>
  </si>
  <si>
    <t>3681-QMN16</t>
  </si>
  <si>
    <t>3860-QMN16</t>
  </si>
  <si>
    <t>3858-QMN16</t>
  </si>
  <si>
    <t>2133-QMN16</t>
  </si>
  <si>
    <t>3819-QMN16</t>
  </si>
  <si>
    <t>3647-QMN16</t>
  </si>
  <si>
    <t>3500-QMN16</t>
  </si>
  <si>
    <t>3762-QMN16</t>
  </si>
  <si>
    <t>0050-QMN17</t>
  </si>
  <si>
    <t>2802-QMN16</t>
  </si>
  <si>
    <t>3851-QMN16</t>
  </si>
  <si>
    <t>2797-QMN16</t>
  </si>
  <si>
    <t>3844-QMN16</t>
  </si>
  <si>
    <t>3845-QMN16</t>
  </si>
  <si>
    <t>3610-QMN16</t>
  </si>
  <si>
    <t>3846-QMN16</t>
  </si>
  <si>
    <t>3459-QMN16</t>
  </si>
  <si>
    <t>3837-QMN16</t>
  </si>
  <si>
    <t>2644-QMN16</t>
  </si>
  <si>
    <t>0040-QMN17</t>
  </si>
  <si>
    <t>3334-QMN16</t>
  </si>
  <si>
    <t>2788-QMN16</t>
  </si>
  <si>
    <t>3833-QMN16</t>
  </si>
  <si>
    <t>0907-QMN16</t>
  </si>
  <si>
    <t>3679-QMN16</t>
  </si>
  <si>
    <t>3821-QMN16</t>
  </si>
  <si>
    <t>3797-QMN16</t>
  </si>
  <si>
    <t>0141-QMU16</t>
  </si>
  <si>
    <t>3329-QMN16</t>
  </si>
  <si>
    <t>3600-QMN16</t>
  </si>
  <si>
    <t>0319-QMN15</t>
  </si>
  <si>
    <t>3753-QMN16</t>
  </si>
  <si>
    <t>3755-QMN16</t>
  </si>
  <si>
    <t>2568-QMN16</t>
  </si>
  <si>
    <t>3508-QMN16</t>
  </si>
  <si>
    <t>3601-QMN16</t>
  </si>
  <si>
    <t>2799-QMN16</t>
  </si>
  <si>
    <t>3781-QMN16</t>
  </si>
  <si>
    <t>3772-QMN16</t>
  </si>
  <si>
    <t>3673-QMN16</t>
  </si>
  <si>
    <t>3639-QMN16</t>
  </si>
  <si>
    <t>2039-QMN16</t>
  </si>
  <si>
    <t>3780-QMN16</t>
  </si>
  <si>
    <t>3598-QMN16</t>
  </si>
  <si>
    <t>3764-QMN16</t>
  </si>
  <si>
    <t>3602-QMN16</t>
  </si>
  <si>
    <t>3515-QMN16</t>
  </si>
  <si>
    <t>2780-QMN16</t>
  </si>
  <si>
    <t>3419-QMN15</t>
  </si>
  <si>
    <t>3481-QMN15</t>
  </si>
  <si>
    <t>3502-QMN15</t>
  </si>
  <si>
    <t>3505-QMN15</t>
  </si>
  <si>
    <t>3500-QMN15</t>
  </si>
  <si>
    <t>3397-QMN15</t>
  </si>
  <si>
    <t>1274-QMN15</t>
  </si>
  <si>
    <t>3494-QMN15</t>
  </si>
  <si>
    <t>3196-QMN15</t>
  </si>
  <si>
    <t>3139-QMN15</t>
  </si>
  <si>
    <t>3504-QMN15</t>
  </si>
  <si>
    <t>3499-QMN15</t>
  </si>
  <si>
    <t>3427-QMN15</t>
  </si>
  <si>
    <t>3406-QMN15</t>
  </si>
  <si>
    <t>3340-QMN15</t>
  </si>
  <si>
    <t>3508-QMN15</t>
  </si>
  <si>
    <t>3479-QMN15</t>
  </si>
  <si>
    <t>3482-QMN15</t>
  </si>
  <si>
    <t>3376-QMN15</t>
  </si>
  <si>
    <t>3105-QMN15</t>
  </si>
  <si>
    <t>3109-QMN15</t>
  </si>
  <si>
    <t>3283-QMN15</t>
  </si>
  <si>
    <t>2834-QMN15</t>
  </si>
  <si>
    <t>2522-QMN15</t>
  </si>
  <si>
    <t>3332-QMN15</t>
  </si>
  <si>
    <t>3296-QMN15</t>
  </si>
  <si>
    <t>196-QMU15</t>
  </si>
  <si>
    <t>GOL SEDAN</t>
  </si>
  <si>
    <t>3322-QMN15</t>
  </si>
  <si>
    <t>3416-QMN15</t>
  </si>
  <si>
    <t>3415-QMN15</t>
  </si>
  <si>
    <t>0040-QMN16</t>
  </si>
  <si>
    <t>3315-QMN15</t>
  </si>
  <si>
    <t>3370-QMN15</t>
  </si>
  <si>
    <t>2153-QMN15</t>
  </si>
  <si>
    <t>3065-QMN15</t>
  </si>
  <si>
    <t>1269-QMN15</t>
  </si>
  <si>
    <t>3451-QMN15</t>
  </si>
  <si>
    <t>3036-QMN14</t>
  </si>
  <si>
    <t>3433-QMN15</t>
  </si>
  <si>
    <t>2511-QMN15</t>
  </si>
  <si>
    <t>3398-QMN15</t>
  </si>
  <si>
    <t>0171-QMU15</t>
  </si>
  <si>
    <t>RENAULT</t>
  </si>
  <si>
    <t>3407-QMN15</t>
  </si>
  <si>
    <t>3380-QMN15</t>
  </si>
  <si>
    <t>2778-QMN15</t>
  </si>
  <si>
    <t>3157-QMN15</t>
  </si>
  <si>
    <t>3156-QMN15</t>
  </si>
  <si>
    <t>2632-QMN15</t>
  </si>
  <si>
    <t>2070-QMN15</t>
  </si>
  <si>
    <t>3151-QMN15</t>
  </si>
  <si>
    <t>2149-QMN15</t>
  </si>
  <si>
    <t>3158-QMN15</t>
  </si>
  <si>
    <t>0026-QMN16</t>
  </si>
  <si>
    <t>3359-QMN15</t>
  </si>
  <si>
    <t>0072-QMN16</t>
  </si>
  <si>
    <t>2732-QMN15</t>
  </si>
  <si>
    <t>0113-QMN16</t>
  </si>
  <si>
    <t>3334-QMN15</t>
  </si>
  <si>
    <t>0031-QMN16</t>
  </si>
  <si>
    <t>0177-QMU15</t>
  </si>
  <si>
    <t>3326-QMN15</t>
  </si>
  <si>
    <t>0030-QMN16</t>
  </si>
  <si>
    <t>2981-QMN15</t>
  </si>
  <si>
    <t>3373-QMN15</t>
  </si>
  <si>
    <t>0193-QMU15</t>
  </si>
  <si>
    <t>1015-QMN15</t>
  </si>
  <si>
    <t>3231-QMN15</t>
  </si>
  <si>
    <t>3240-QMN15</t>
  </si>
  <si>
    <t>3338-QMN15</t>
  </si>
  <si>
    <t>1272-QMN15</t>
  </si>
  <si>
    <t>0122-QMU15</t>
  </si>
  <si>
    <t>0006-QMN16</t>
  </si>
  <si>
    <t>3314-QMN15</t>
  </si>
  <si>
    <t>3367-QMN15</t>
  </si>
  <si>
    <t>3303-QMN15</t>
  </si>
  <si>
    <t>3323-QMN15</t>
  </si>
  <si>
    <t>3268-QMN15</t>
  </si>
  <si>
    <t>3325-QMN15</t>
  </si>
  <si>
    <t>3309-QMN15</t>
  </si>
  <si>
    <t>3302-QMN15</t>
  </si>
  <si>
    <t>3357-QMN15</t>
  </si>
  <si>
    <t>0105-QMN16</t>
  </si>
  <si>
    <t>3331-QMN15</t>
  </si>
  <si>
    <t>2229-QMN15</t>
  </si>
  <si>
    <t>3349-QMN15</t>
  </si>
  <si>
    <t>3355-QMN15</t>
  </si>
  <si>
    <t>3225-QMN15</t>
  </si>
  <si>
    <t>3120-QMN15</t>
  </si>
  <si>
    <t>2986-QMN15</t>
  </si>
  <si>
    <t>2979-QMN15</t>
  </si>
  <si>
    <t>3284-QMN15</t>
  </si>
  <si>
    <t>2574-QMN15</t>
  </si>
  <si>
    <t>1560-QMN15</t>
  </si>
  <si>
    <t>2751-QMN15</t>
  </si>
  <si>
    <t>0215-QMN18</t>
  </si>
  <si>
    <t>0151-QMN18</t>
  </si>
  <si>
    <t>3846-QMN17</t>
  </si>
  <si>
    <t>,84000538354842</t>
  </si>
  <si>
    <t>,84000538354693</t>
  </si>
  <si>
    <t>,84000538354611</t>
  </si>
  <si>
    <t>,84000538354418</t>
  </si>
  <si>
    <t>,84000538354206</t>
  </si>
  <si>
    <t>,84000538354173</t>
  </si>
  <si>
    <t>,84000538354054</t>
  </si>
  <si>
    <t>,84000538353977</t>
  </si>
  <si>
    <t>,84000538353640</t>
  </si>
  <si>
    <t>,84000538353533</t>
  </si>
  <si>
    <t>,84000538353375</t>
  </si>
  <si>
    <t>,84000538353306</t>
  </si>
  <si>
    <t>,84000538353181</t>
  </si>
  <si>
    <t>,84000538353047</t>
  </si>
  <si>
    <t>,84000538353027</t>
  </si>
  <si>
    <t>,84000538352819</t>
  </si>
  <si>
    <t>,84000538352469</t>
  </si>
  <si>
    <t>,84000538352440</t>
  </si>
  <si>
    <t>,84000538352288</t>
  </si>
  <si>
    <t>,84000538352245</t>
  </si>
  <si>
    <t>,84000538352215</t>
  </si>
  <si>
    <t>,84000538351947</t>
  </si>
  <si>
    <t>,84000538351569</t>
  </si>
  <si>
    <t>,84000538351511</t>
  </si>
  <si>
    <t>,84000538351348</t>
  </si>
  <si>
    <t>,84000538351333</t>
  </si>
  <si>
    <t>,84000538351244</t>
  </si>
  <si>
    <t>,84000538350900</t>
  </si>
  <si>
    <t>,84000538350600</t>
  </si>
  <si>
    <t>,84000538350748</t>
  </si>
  <si>
    <t>0168-QMN18</t>
  </si>
  <si>
    <t>3402-QMN17</t>
  </si>
  <si>
    <t>3634-QMN17</t>
  </si>
  <si>
    <t>3962-QMN17</t>
  </si>
  <si>
    <t>0222-QMU17</t>
  </si>
  <si>
    <t>3953-QMN17</t>
  </si>
  <si>
    <t>0161-QMN18</t>
  </si>
  <si>
    <t>0489-QMN17</t>
  </si>
  <si>
    <t>3774-QMN17</t>
  </si>
  <si>
    <t>0262-QMN18</t>
  </si>
  <si>
    <t>0504-qmn18</t>
  </si>
  <si>
    <t>3960-QMN17</t>
  </si>
  <si>
    <t>0062-QMN18</t>
  </si>
  <si>
    <t>0540-QMN18</t>
  </si>
  <si>
    <t>0134-QMN18</t>
  </si>
  <si>
    <t>3925-QMN17</t>
  </si>
  <si>
    <t>0320-QMN18</t>
  </si>
  <si>
    <t>0166-QMN18</t>
  </si>
  <si>
    <t>0172-QMN18</t>
  </si>
  <si>
    <t>3968-QMN17</t>
  </si>
  <si>
    <t>0216-QMU17</t>
  </si>
  <si>
    <t>TIIDA</t>
  </si>
  <si>
    <t>3124-QMN17</t>
  </si>
  <si>
    <t>3294-QMN17</t>
  </si>
  <si>
    <t>1084-QMN17</t>
  </si>
  <si>
    <t>0020-QMN18</t>
  </si>
  <si>
    <t>0267-QMU17</t>
  </si>
  <si>
    <t>3812-QMN17</t>
  </si>
  <si>
    <t>0202-QMN18</t>
  </si>
  <si>
    <t>0265-QMN17</t>
  </si>
  <si>
    <t>,84000538359046</t>
  </si>
  <si>
    <t>,84000538358879</t>
  </si>
  <si>
    <t>,84000538358801</t>
  </si>
  <si>
    <t>,84000538358452</t>
  </si>
  <si>
    <t>,84000538358322</t>
  </si>
  <si>
    <t>,84000538358267</t>
  </si>
  <si>
    <t>,84000538358217</t>
  </si>
  <si>
    <t>,84000538358203</t>
  </si>
  <si>
    <t>,84000538358187</t>
  </si>
  <si>
    <t>,84000538357987</t>
  </si>
  <si>
    <t>,84000538357964</t>
  </si>
  <si>
    <t>,84000538357533</t>
  </si>
  <si>
    <t>,84000538357492</t>
  </si>
  <si>
    <t>,84000538357445</t>
  </si>
  <si>
    <t>,84000538357438</t>
  </si>
  <si>
    <t>,84000538357436</t>
  </si>
  <si>
    <t>,84000538357400</t>
  </si>
  <si>
    <t>,84000538357271</t>
  </si>
  <si>
    <t>,84000538357256</t>
  </si>
  <si>
    <t>,84000538357031</t>
  </si>
  <si>
    <t>,84000538357029</t>
  </si>
  <si>
    <t>,84000538356988</t>
  </si>
  <si>
    <t>,84000538356843</t>
  </si>
  <si>
    <t>,84000538356745</t>
  </si>
  <si>
    <t>,84000538356520</t>
  </si>
  <si>
    <t>,84000538356429</t>
  </si>
  <si>
    <t>,84000538356153</t>
  </si>
  <si>
    <t>,84000538356058</t>
  </si>
  <si>
    <t>,84000538355877</t>
  </si>
  <si>
    <t>,84000538355797</t>
  </si>
  <si>
    <t>,84000538355739</t>
  </si>
  <si>
    <t>,84000538355676</t>
  </si>
  <si>
    <t>,84000538355338</t>
  </si>
  <si>
    <t>,84000538215236</t>
  </si>
  <si>
    <t>,84000538214881</t>
  </si>
  <si>
    <t>,84000538214711</t>
  </si>
  <si>
    <t>,84000538213891</t>
  </si>
  <si>
    <t>,84000538212629</t>
  </si>
  <si>
    <t>,84000538212193</t>
  </si>
  <si>
    <t>,84000538212145</t>
  </si>
  <si>
    <t>,84000538211929</t>
  </si>
  <si>
    <t>,84000538211449</t>
  </si>
  <si>
    <t>,84000538211394</t>
  </si>
  <si>
    <t>,84000538211200</t>
  </si>
  <si>
    <t>,84000538211119</t>
  </si>
  <si>
    <t>,84000538210706</t>
  </si>
  <si>
    <t>,84000538210231</t>
  </si>
  <si>
    <t>,84000538210116</t>
  </si>
  <si>
    <t>,84000538210001</t>
  </si>
  <si>
    <t>,84000538209589</t>
  </si>
  <si>
    <t>,84000538209516</t>
  </si>
  <si>
    <t>,84000538209224</t>
  </si>
  <si>
    <t>,84000538209109</t>
  </si>
  <si>
    <t>,84000538208935</t>
  </si>
  <si>
    <t>,84000538208869</t>
  </si>
  <si>
    <t>,84000538208765</t>
  </si>
  <si>
    <t>,84000538208511</t>
  </si>
  <si>
    <t>,84000538208318</t>
  </si>
  <si>
    <t>,84000538207920</t>
  </si>
  <si>
    <t>,84000538207797</t>
  </si>
  <si>
    <t>,84000538207558</t>
  </si>
  <si>
    <t>,84000538207452</t>
  </si>
  <si>
    <t>,84000538207329</t>
  </si>
  <si>
    <t>,84000538206999</t>
  </si>
  <si>
    <t>,84000538206703</t>
  </si>
  <si>
    <t>,84000538206567</t>
  </si>
  <si>
    <t>,84000538206498</t>
  </si>
  <si>
    <t>,84000538206461</t>
  </si>
  <si>
    <t>,84000538206298</t>
  </si>
  <si>
    <t>,84000538206133</t>
  </si>
  <si>
    <t>,84000538206002</t>
  </si>
  <si>
    <t>,84000538205935</t>
  </si>
  <si>
    <t>,84000538205637</t>
  </si>
  <si>
    <t>,84000538205569</t>
  </si>
  <si>
    <t>,84000538205377</t>
  </si>
  <si>
    <t>,84000538205370</t>
  </si>
  <si>
    <t>,84000538205329</t>
  </si>
  <si>
    <t>,84000538205231</t>
  </si>
  <si>
    <t>,84000538205025</t>
  </si>
  <si>
    <t>,84000538205015</t>
  </si>
  <si>
    <t>,84000538204982</t>
  </si>
  <si>
    <t>,84000538204963</t>
  </si>
  <si>
    <t>,84000538204942</t>
  </si>
  <si>
    <t>,84000538204764</t>
  </si>
  <si>
    <t>,84000538204684</t>
  </si>
  <si>
    <t>,84000538203973</t>
  </si>
  <si>
    <t>,84000538203926</t>
  </si>
  <si>
    <t>,84000538203766</t>
  </si>
  <si>
    <t>,84000538203345</t>
  </si>
  <si>
    <t>,84000538203259</t>
  </si>
  <si>
    <t>,84000538203203</t>
  </si>
  <si>
    <t>,84000538203048</t>
  </si>
  <si>
    <t>,84000538202996</t>
  </si>
  <si>
    <t>,84000538202888</t>
  </si>
  <si>
    <t>,84000538202877</t>
  </si>
  <si>
    <t>,84000538202856</t>
  </si>
  <si>
    <t>,84000538202772</t>
  </si>
  <si>
    <t>,84000538202598</t>
  </si>
  <si>
    <t>,84000538202576</t>
  </si>
  <si>
    <t>,84000538202302</t>
  </si>
  <si>
    <t>,84000538202200</t>
  </si>
  <si>
    <t>,84000538201896</t>
  </si>
  <si>
    <t>,84000538201831</t>
  </si>
  <si>
    <t>,84000538201782</t>
  </si>
  <si>
    <t>,84000538201643</t>
  </si>
  <si>
    <t>,84000538201593</t>
  </si>
  <si>
    <t>,84000538201560</t>
  </si>
  <si>
    <t>,84000538201548</t>
  </si>
  <si>
    <t>,84000538201544</t>
  </si>
  <si>
    <t>,84000538201175</t>
  </si>
  <si>
    <t>,84000538201163</t>
  </si>
  <si>
    <t>,84000538201109</t>
  </si>
  <si>
    <t>,84000538201042</t>
  </si>
  <si>
    <t>,84000538201002</t>
  </si>
  <si>
    <t>,84000538200919</t>
  </si>
  <si>
    <t>,84000538200571</t>
  </si>
  <si>
    <t>,84000538200543</t>
  </si>
  <si>
    <t>,84000538200208</t>
  </si>
  <si>
    <t>,84000538199635</t>
  </si>
  <si>
    <t>,84000538199542</t>
  </si>
  <si>
    <t>,84000538199228</t>
  </si>
  <si>
    <t>,84000538199006</t>
  </si>
  <si>
    <t>,84000538198974</t>
  </si>
  <si>
    <t>,84000538094885</t>
  </si>
  <si>
    <t>,84000538091233</t>
  </si>
  <si>
    <t>,84000538089789</t>
  </si>
  <si>
    <t>,84000538089350</t>
  </si>
  <si>
    <t>,84000538089036</t>
  </si>
  <si>
    <t>,84000538088895</t>
  </si>
  <si>
    <t>,84000538088831</t>
  </si>
  <si>
    <t>,84000538088697</t>
  </si>
  <si>
    <t>,84000538088212</t>
  </si>
  <si>
    <t>,84000538088158</t>
  </si>
  <si>
    <t>,84000538088093</t>
  </si>
  <si>
    <t>,84000538087850</t>
  </si>
  <si>
    <t>,84000538087839</t>
  </si>
  <si>
    <t>,84000538087699</t>
  </si>
  <si>
    <t>,84000538087620</t>
  </si>
  <si>
    <t>,84000538087596</t>
  </si>
  <si>
    <t>,84000538087591</t>
  </si>
  <si>
    <t>,84000538087300</t>
  </si>
  <si>
    <t>,84000538087292</t>
  </si>
  <si>
    <t>,84000538087252</t>
  </si>
  <si>
    <t>,84000538087205</t>
  </si>
  <si>
    <t>,84000538087096</t>
  </si>
  <si>
    <t>,84000538087077</t>
  </si>
  <si>
    <t>,84000538086911</t>
  </si>
  <si>
    <t>,84000538086856</t>
  </si>
  <si>
    <t>,84000538086787</t>
  </si>
  <si>
    <t>,84000538086774</t>
  </si>
  <si>
    <t>,84000538086744</t>
  </si>
  <si>
    <t>,84000538086727</t>
  </si>
  <si>
    <t>,84000538086662</t>
  </si>
  <si>
    <t>,84000538086651</t>
  </si>
  <si>
    <t>,84000538086637</t>
  </si>
  <si>
    <t>,84000538086626</t>
  </si>
  <si>
    <t>,84000538086611</t>
  </si>
  <si>
    <t>,84000538086596</t>
  </si>
  <si>
    <t>,84000538086594</t>
  </si>
  <si>
    <t>,84000538086570</t>
  </si>
  <si>
    <t>,84000538086457</t>
  </si>
  <si>
    <t>,84000538086404</t>
  </si>
  <si>
    <t>,84000538086376</t>
  </si>
  <si>
    <t>,84000538086356</t>
  </si>
  <si>
    <t>,84000538086340</t>
  </si>
  <si>
    <t>,84000538086303</t>
  </si>
  <si>
    <t>,84000538086272</t>
  </si>
  <si>
    <t>,84000538086242</t>
  </si>
  <si>
    <t>,84000538086109</t>
  </si>
  <si>
    <t>,84000538086020</t>
  </si>
  <si>
    <t>,84000538085986</t>
  </si>
  <si>
    <t>,84000538085913</t>
  </si>
  <si>
    <t>,84000538085889</t>
  </si>
  <si>
    <t>,84000538085725</t>
  </si>
  <si>
    <t>,84000538085662</t>
  </si>
  <si>
    <t>,84000538085637</t>
  </si>
  <si>
    <t>,84000538085634</t>
  </si>
  <si>
    <t>,84000538085598</t>
  </si>
  <si>
    <t>,84000538085582</t>
  </si>
  <si>
    <t>,84000538085567</t>
  </si>
  <si>
    <t>,84000538085500</t>
  </si>
  <si>
    <t>,84000538085140</t>
  </si>
  <si>
    <t>,84000538085060</t>
  </si>
  <si>
    <t>,84000538085051</t>
  </si>
  <si>
    <t>,84000538085010</t>
  </si>
  <si>
    <t>,84000538084925</t>
  </si>
  <si>
    <t>,84000538084913</t>
  </si>
  <si>
    <t>,84000538084863</t>
  </si>
  <si>
    <t>,84000538084750</t>
  </si>
  <si>
    <t>,84000538084508</t>
  </si>
  <si>
    <t>,84000538084330</t>
  </si>
  <si>
    <t>,84000538084312</t>
  </si>
  <si>
    <t>,84000538084290</t>
  </si>
  <si>
    <t>,84000538084239</t>
  </si>
  <si>
    <t>,84000538084168</t>
  </si>
  <si>
    <t>,84000538084073</t>
  </si>
  <si>
    <t>,84000538084072</t>
  </si>
  <si>
    <t>,84000538084024</t>
  </si>
  <si>
    <t>,84000538083806</t>
  </si>
  <si>
    <t>,84000538083766</t>
  </si>
  <si>
    <t>,84000538083732</t>
  </si>
  <si>
    <t>,84000538083715</t>
  </si>
  <si>
    <t>,84000538083641</t>
  </si>
  <si>
    <t>,84000538083432</t>
  </si>
  <si>
    <t>,84000538083349</t>
  </si>
  <si>
    <t>,84000538083134</t>
  </si>
  <si>
    <t>,84000538083061</t>
  </si>
  <si>
    <t>,84000538083035</t>
  </si>
  <si>
    <t>,84000538082976</t>
  </si>
  <si>
    <t>,84000538082671</t>
  </si>
  <si>
    <t>0306-QMN17</t>
  </si>
  <si>
    <t>4176-QMN16</t>
  </si>
  <si>
    <t>0155-QMN17</t>
  </si>
  <si>
    <t>4258-QMN16</t>
  </si>
  <si>
    <t>3173-QMN16</t>
  </si>
  <si>
    <t>0407-QMN17</t>
  </si>
  <si>
    <t>2931-QMN16</t>
  </si>
  <si>
    <t>4195-QMN16</t>
  </si>
  <si>
    <t>2563-QMN16</t>
  </si>
  <si>
    <t>0356-QMN17</t>
  </si>
  <si>
    <t>0317-QMN17</t>
  </si>
  <si>
    <t>0309-QMN17</t>
  </si>
  <si>
    <t>0302-QMN17</t>
  </si>
  <si>
    <t>4164-QMN16</t>
  </si>
  <si>
    <t>3831-QMN16</t>
  </si>
  <si>
    <t>0349-QMN17</t>
  </si>
  <si>
    <t>0261-QMN17</t>
  </si>
  <si>
    <t>0303-QMN17</t>
  </si>
  <si>
    <t>0207-QMN17</t>
  </si>
  <si>
    <t>0098-QMN17</t>
  </si>
  <si>
    <t>2929-QMN16</t>
  </si>
  <si>
    <t>4260-QMN16</t>
  </si>
  <si>
    <t>4165-QMN16</t>
  </si>
  <si>
    <t>3385-QMN16</t>
  </si>
  <si>
    <t>3784-QMN16</t>
  </si>
  <si>
    <t>0330-QMN17</t>
  </si>
  <si>
    <t>3690-QMN16</t>
  </si>
  <si>
    <t>3609-QMN16</t>
  </si>
  <si>
    <t>0107-QMN17</t>
  </si>
  <si>
    <t>4199-QMN16</t>
  </si>
  <si>
    <t>0294-QMN17</t>
  </si>
  <si>
    <t>4094-QMN16</t>
  </si>
  <si>
    <t>0093-QMN17</t>
  </si>
  <si>
    <t>4215-QMN16</t>
  </si>
  <si>
    <t>3804-QMN16</t>
  </si>
  <si>
    <t>0213-QMN17</t>
  </si>
  <si>
    <t>4122-QMN16</t>
  </si>
  <si>
    <t>3386-QMN16</t>
  </si>
  <si>
    <t>4112-QMN16</t>
  </si>
  <si>
    <t>3611-QMN16</t>
  </si>
  <si>
    <t>4097-QMN16</t>
  </si>
  <si>
    <t>4172-QMN16</t>
  </si>
  <si>
    <t>0260-QMN17</t>
  </si>
  <si>
    <t>0104-QMN17</t>
  </si>
  <si>
    <t>4203-QMN16</t>
  </si>
  <si>
    <t>4201-QMN16</t>
  </si>
  <si>
    <t>4174-QMN16</t>
  </si>
  <si>
    <t>4031-QMN16</t>
  </si>
  <si>
    <t>3282-QMN16</t>
  </si>
  <si>
    <t>0169-QMU16</t>
  </si>
  <si>
    <t>4194-QMN16</t>
  </si>
  <si>
    <t>4225-QMN16</t>
  </si>
  <si>
    <t>4050-QMN16</t>
  </si>
  <si>
    <t>4163-QMN16</t>
  </si>
  <si>
    <t>4144-QMN16</t>
  </si>
  <si>
    <t>3803-QMN16</t>
  </si>
  <si>
    <t>4193-QMN16</t>
  </si>
  <si>
    <t>4178-QMN16</t>
  </si>
  <si>
    <t>4212-QMN16</t>
  </si>
  <si>
    <t>4129-QMN16</t>
  </si>
  <si>
    <t>3809-QMN16</t>
  </si>
  <si>
    <t>3829-QMN16</t>
  </si>
  <si>
    <t>3935-QMN16</t>
  </si>
  <si>
    <t>4131-QMN16</t>
  </si>
  <si>
    <t>2421-QMN16</t>
  </si>
  <si>
    <t>0148-QMU16</t>
  </si>
  <si>
    <t>FORD IKON</t>
  </si>
  <si>
    <t>3506-QMN16</t>
  </si>
  <si>
    <t>4219-QMN16</t>
  </si>
  <si>
    <t>2761-QMN16</t>
  </si>
  <si>
    <t>4093-qmn16</t>
  </si>
  <si>
    <t>4173-QMN16</t>
  </si>
  <si>
    <t>3934-QMN16</t>
  </si>
  <si>
    <t>3725-QMN16</t>
  </si>
  <si>
    <t>4066-QMN16</t>
  </si>
  <si>
    <t>4200-QMN16</t>
  </si>
  <si>
    <t>4067-QMN16</t>
  </si>
  <si>
    <t>4168-QMN16</t>
  </si>
  <si>
    <t>2256-QMN16</t>
  </si>
  <si>
    <t>0211-QMN17</t>
  </si>
  <si>
    <t>3542-QMN16</t>
  </si>
  <si>
    <t>3970-QMN16</t>
  </si>
  <si>
    <t>4064-QMN16</t>
  </si>
  <si>
    <t>3378-QMN16</t>
  </si>
  <si>
    <t>3375-QMN16</t>
  </si>
  <si>
    <t>3966-QMN16</t>
  </si>
  <si>
    <t>3418-QMN16</t>
  </si>
  <si>
    <t>3771-QMN16</t>
  </si>
  <si>
    <t>3505-QMN16</t>
  </si>
  <si>
    <t>0118-QMN17</t>
  </si>
  <si>
    <t>4124-QMN16</t>
  </si>
  <si>
    <t>2097-QMN15</t>
  </si>
  <si>
    <t>1464-QMN15</t>
  </si>
  <si>
    <t>SILVERADO 1500</t>
  </si>
  <si>
    <t>3468-QMN15</t>
  </si>
  <si>
    <t>1439-QMN15</t>
  </si>
  <si>
    <t>0039-QMN16</t>
  </si>
  <si>
    <t>0264-QMN16</t>
  </si>
  <si>
    <t>3134-QMN15</t>
  </si>
  <si>
    <t>0350-QMN16</t>
  </si>
  <si>
    <t>3410-QMN15</t>
  </si>
  <si>
    <t>3610-QMN15</t>
  </si>
  <si>
    <t>0043-QMN16</t>
  </si>
  <si>
    <t>3548-QMN15</t>
  </si>
  <si>
    <t>3555-QMN15</t>
  </si>
  <si>
    <t>3116-QMN15</t>
  </si>
  <si>
    <t>3665-QMN15</t>
  </si>
  <si>
    <t>3603-QMN15</t>
  </si>
  <si>
    <t>3572-QMN15</t>
  </si>
  <si>
    <t>0331-QMN16</t>
  </si>
  <si>
    <t>0335-QMN16</t>
  </si>
  <si>
    <t>3348-QMN15</t>
  </si>
  <si>
    <t>2595-QMN15.</t>
  </si>
  <si>
    <t>0027-QMN16</t>
  </si>
  <si>
    <t>3524-QMN15</t>
  </si>
  <si>
    <t>0194-QMU15</t>
  </si>
  <si>
    <t>2230-QMN14</t>
  </si>
  <si>
    <t>0307-QMN16</t>
  </si>
  <si>
    <t>3411-QMN15</t>
  </si>
  <si>
    <t>0347-QMN16</t>
  </si>
  <si>
    <t>3426-QMN15</t>
  </si>
  <si>
    <t>0348-QMN16</t>
  </si>
  <si>
    <t>0220-QMN16</t>
  </si>
  <si>
    <t>3533-QMN15</t>
  </si>
  <si>
    <t>3636-QMN15</t>
  </si>
  <si>
    <t>3432-QMN15</t>
  </si>
  <si>
    <t>0273-QMN16</t>
  </si>
  <si>
    <t>3452-QMN15</t>
  </si>
  <si>
    <t>0048-QMN16</t>
  </si>
  <si>
    <t>3519-QMN15</t>
  </si>
  <si>
    <t>0285-QMN16</t>
  </si>
  <si>
    <t>0109-QMN16</t>
  </si>
  <si>
    <t>3626-QMN15</t>
  </si>
  <si>
    <t>3654-QMN15</t>
  </si>
  <si>
    <t>0352-QMN16</t>
  </si>
  <si>
    <t>0079-QMN16</t>
  </si>
  <si>
    <t>3674-QMN15</t>
  </si>
  <si>
    <t>3582-QMN15</t>
  </si>
  <si>
    <t>3592-QMN15</t>
  </si>
  <si>
    <t>3425-QMN15</t>
  </si>
  <si>
    <t>2164-QMN15</t>
  </si>
  <si>
    <t>3604-QMN15</t>
  </si>
  <si>
    <t>0160-QMN16</t>
  </si>
  <si>
    <t>0260-QMN16</t>
  </si>
  <si>
    <t>3590-QMN15</t>
  </si>
  <si>
    <t>2156-QMN15</t>
  </si>
  <si>
    <t>3473-QMN15</t>
  </si>
  <si>
    <t>3549-QMN15</t>
  </si>
  <si>
    <t>3155-QMN15</t>
  </si>
  <si>
    <t>3514-QMN15</t>
  </si>
  <si>
    <t>0029-QMN16</t>
  </si>
  <si>
    <t>3599-QMN15</t>
  </si>
  <si>
    <t>3405-QMN15</t>
  </si>
  <si>
    <t>3515-QMN15</t>
  </si>
  <si>
    <t>0199-QMN16</t>
  </si>
  <si>
    <t>3579-QMN15</t>
  </si>
  <si>
    <t>3534-QMN15</t>
  </si>
  <si>
    <t>3561-QMN15</t>
  </si>
  <si>
    <t>3347-QMN15</t>
  </si>
  <si>
    <t>3372-QMN15</t>
  </si>
  <si>
    <t>3363-QMN15</t>
  </si>
  <si>
    <t>3581-QMN15</t>
  </si>
  <si>
    <t>0123-QMN16</t>
  </si>
  <si>
    <t>0050-QMN16</t>
  </si>
  <si>
    <t>3362-QMN15</t>
  </si>
  <si>
    <t>3443-QMN15</t>
  </si>
  <si>
    <t>0230-QMN16</t>
  </si>
  <si>
    <t>0197-QMU15</t>
  </si>
  <si>
    <t>FOCUS</t>
  </si>
  <si>
    <t>3516-QMN15</t>
  </si>
  <si>
    <t>2517-QMN15</t>
  </si>
  <si>
    <t>0116-QMN16</t>
  </si>
  <si>
    <t>3518-QMN15</t>
  </si>
  <si>
    <t>RENOVACION DE SEGUROS SEPTIEMBRE 2015 Y SEPTIEMBRE 2016</t>
  </si>
  <si>
    <t>0139-QMN18</t>
  </si>
  <si>
    <t>0338-QMN18</t>
  </si>
  <si>
    <t>3281-QMN17</t>
  </si>
  <si>
    <t>3976-QMN17</t>
  </si>
  <si>
    <t>0277-QMN18</t>
  </si>
  <si>
    <t>0268-QMU17</t>
  </si>
  <si>
    <t>0523-QMN18</t>
  </si>
  <si>
    <t>3975-QMN17</t>
  </si>
  <si>
    <t>0563-QMN18</t>
  </si>
  <si>
    <t>0530-QMN18</t>
  </si>
  <si>
    <t>0630-QMN18</t>
  </si>
  <si>
    <t>0326-QMN18</t>
  </si>
  <si>
    <t>0276-QMU17</t>
  </si>
  <si>
    <t>3945-QMN17</t>
  </si>
  <si>
    <t>0226-QMN18</t>
  </si>
  <si>
    <t>2540-QMN17</t>
  </si>
  <si>
    <t>3996-QMN17</t>
  </si>
  <si>
    <t>0660-QMN18</t>
  </si>
  <si>
    <t>2552-QMN17</t>
  </si>
  <si>
    <t>3146-QMN17</t>
  </si>
  <si>
    <t>5375-QMN17</t>
  </si>
  <si>
    <t>0272-QMU17</t>
  </si>
  <si>
    <t>3990-QMN17</t>
  </si>
  <si>
    <t>0586-QMN18</t>
  </si>
  <si>
    <t>3908-QMN17</t>
  </si>
  <si>
    <t>3321-QMN17</t>
  </si>
  <si>
    <t>0741-QMN18</t>
  </si>
  <si>
    <t>3967-QMN17</t>
  </si>
  <si>
    <t>0235-QMN18</t>
  </si>
  <si>
    <t>4034-QMN17</t>
  </si>
  <si>
    <t>0304-QMN18</t>
  </si>
  <si>
    <t>3442-QMN17</t>
  </si>
  <si>
    <t>0631-QMN18</t>
  </si>
  <si>
    <t>3963-QMN17</t>
  </si>
  <si>
    <t>,84000538363058</t>
  </si>
  <si>
    <t>,84000538362944</t>
  </si>
  <si>
    <t>,84000538362929</t>
  </si>
  <si>
    <t>,84000538362776</t>
  </si>
  <si>
    <t>,84000538362595</t>
  </si>
  <si>
    <t>,84000538362300</t>
  </si>
  <si>
    <t>,84000538362068</t>
  </si>
  <si>
    <t>,84000538362067</t>
  </si>
  <si>
    <t>,84000538362002</t>
  </si>
  <si>
    <t>,84000538361680</t>
  </si>
  <si>
    <t>,84000538361591</t>
  </si>
  <si>
    <t>,84000538361575</t>
  </si>
  <si>
    <t>,84000538361428</t>
  </si>
  <si>
    <t>,84000538361170</t>
  </si>
  <si>
    <t>,84000538361052</t>
  </si>
  <si>
    <t>,84000538361015</t>
  </si>
  <si>
    <t>,84000538361003</t>
  </si>
  <si>
    <t>,84000538360920</t>
  </si>
  <si>
    <t>,84000538360902</t>
  </si>
  <si>
    <t>,84000538360795</t>
  </si>
  <si>
    <t>,84000538360781</t>
  </si>
  <si>
    <t>,84000538360444</t>
  </si>
  <si>
    <t>,84000538360396</t>
  </si>
  <si>
    <t>,84000538360359</t>
  </si>
  <si>
    <t>,84000538360302</t>
  </si>
  <si>
    <t>,84000538360044</t>
  </si>
  <si>
    <t>,84000538359998</t>
  </si>
  <si>
    <t>,84000538359960</t>
  </si>
  <si>
    <t>,84000538359622</t>
  </si>
  <si>
    <t>,84000538359455</t>
  </si>
  <si>
    <t>,84000538359287</t>
  </si>
  <si>
    <t>,84000538362398</t>
  </si>
  <si>
    <t>,84000538361527</t>
  </si>
  <si>
    <t>,84000538361026</t>
  </si>
  <si>
    <t>,84000538363149</t>
  </si>
  <si>
    <t>COMISION POR CONTRATO SUBSIDIADO</t>
  </si>
  <si>
    <t>,84000538368335</t>
  </si>
  <si>
    <t>,84000538368229</t>
  </si>
  <si>
    <t>,84000538368063</t>
  </si>
  <si>
    <t>,84000538368034</t>
  </si>
  <si>
    <t>,84000538367960</t>
  </si>
  <si>
    <t>,84000538367877</t>
  </si>
  <si>
    <t>,84000538367868</t>
  </si>
  <si>
    <t>,84000538367861</t>
  </si>
  <si>
    <t>,84000538367833</t>
  </si>
  <si>
    <t>,84000538367490</t>
  </si>
  <si>
    <t>,84000538367477</t>
  </si>
  <si>
    <t>,84000538367449</t>
  </si>
  <si>
    <t>,84000538367234</t>
  </si>
  <si>
    <t>,84000538366926</t>
  </si>
  <si>
    <t>,84000538366876</t>
  </si>
  <si>
    <t>,84000538366844</t>
  </si>
  <si>
    <t>,84000538366796</t>
  </si>
  <si>
    <t>,84000538366718</t>
  </si>
  <si>
    <t>,84000538366412</t>
  </si>
  <si>
    <t>,84000538366318</t>
  </si>
  <si>
    <t>,84000538366274</t>
  </si>
  <si>
    <t>,84000538366242</t>
  </si>
  <si>
    <t>,84000538366176</t>
  </si>
  <si>
    <t>,84000538366030</t>
  </si>
  <si>
    <t>,84000538365986</t>
  </si>
  <si>
    <t>,84000538365881</t>
  </si>
  <si>
    <t>,84000538365873</t>
  </si>
  <si>
    <t>,84000538365862</t>
  </si>
  <si>
    <t>,84000538365836</t>
  </si>
  <si>
    <t>,84000538365807</t>
  </si>
  <si>
    <t>,84000538365768</t>
  </si>
  <si>
    <t>,84000538365726</t>
  </si>
  <si>
    <t>,84000538365437</t>
  </si>
  <si>
    <t>,84000538365078</t>
  </si>
  <si>
    <t>,84000538364928</t>
  </si>
  <si>
    <t>,84000538364881</t>
  </si>
  <si>
    <t>,84000538364793</t>
  </si>
  <si>
    <t>,84000538364729</t>
  </si>
  <si>
    <t>,84000538364536</t>
  </si>
  <si>
    <t>,84000538364486</t>
  </si>
  <si>
    <t>,84000538364376</t>
  </si>
  <si>
    <t>,84000538364111</t>
  </si>
  <si>
    <t>,84000538364087</t>
  </si>
  <si>
    <t>,84000538363871</t>
  </si>
  <si>
    <t>,84000538363824</t>
  </si>
  <si>
    <t>,84000538363775</t>
  </si>
  <si>
    <t>,84000538363720</t>
  </si>
  <si>
    <t>,84000538363514</t>
  </si>
  <si>
    <t>,84000538363455</t>
  </si>
  <si>
    <t>,84000538363411</t>
  </si>
  <si>
    <t>,84000538222670</t>
  </si>
  <si>
    <t>,84000538217431</t>
  </si>
  <si>
    <t>,84000538216010</t>
  </si>
  <si>
    <t>,84000538217788</t>
  </si>
  <si>
    <t>,84000538217184</t>
  </si>
  <si>
    <t>,84000538213435</t>
  </si>
  <si>
    <t>,84000538221883</t>
  </si>
  <si>
    <t>,84000538217919</t>
  </si>
  <si>
    <t>,84000538211971</t>
  </si>
  <si>
    <t>,84000538212303</t>
  </si>
  <si>
    <t>,84000538213030</t>
  </si>
  <si>
    <t>,84000538213667</t>
  </si>
  <si>
    <t>,84000538212225</t>
  </si>
  <si>
    <t>,84000538215898</t>
  </si>
  <si>
    <t>,84000538214724</t>
  </si>
  <si>
    <t>,84000538216875</t>
  </si>
  <si>
    <t>,84000538215441</t>
  </si>
  <si>
    <t>,84000538223932</t>
  </si>
  <si>
    <t>,84000538220225</t>
  </si>
  <si>
    <t>,84000538215729</t>
  </si>
  <si>
    <t>,84000538221977</t>
  </si>
  <si>
    <t>,84000538220991</t>
  </si>
  <si>
    <t>,84000538217350</t>
  </si>
  <si>
    <t>,84000538215704</t>
  </si>
  <si>
    <t>,84000538216460</t>
  </si>
  <si>
    <t>,84000538216729</t>
  </si>
  <si>
    <t>,84000538222610</t>
  </si>
  <si>
    <t>,84000538216800</t>
  </si>
  <si>
    <t>,84000538216789</t>
  </si>
  <si>
    <t>,84000538213837</t>
  </si>
  <si>
    <t>,84000538216823</t>
  </si>
  <si>
    <t>,84000538217816</t>
  </si>
  <si>
    <t>,84000538222001</t>
  </si>
  <si>
    <t>,84000538211327</t>
  </si>
  <si>
    <t>,84000538209960</t>
  </si>
  <si>
    <t>,84000538221600</t>
  </si>
  <si>
    <t>,84000538221686</t>
  </si>
  <si>
    <t>,84000538215599</t>
  </si>
  <si>
    <t>,84000538221136</t>
  </si>
  <si>
    <t>,84000538216368</t>
  </si>
  <si>
    <t>,84000538217988</t>
  </si>
  <si>
    <t>,84000538215191</t>
  </si>
  <si>
    <t>,84000538217080</t>
  </si>
  <si>
    <t>,84000538215417</t>
  </si>
  <si>
    <t>,84000538217144</t>
  </si>
  <si>
    <t>,84000538222635</t>
  </si>
  <si>
    <t>,84000538219899</t>
  </si>
  <si>
    <t>,84000538211701</t>
  </si>
  <si>
    <t>,84000538219327</t>
  </si>
  <si>
    <t>,84000538219699</t>
  </si>
  <si>
    <t>,84000538220219</t>
  </si>
  <si>
    <t>,84000538217500</t>
  </si>
  <si>
    <t>,84000538219446</t>
  </si>
  <si>
    <t>,84000538219940</t>
  </si>
  <si>
    <t>,84000538221533</t>
  </si>
  <si>
    <t>,84000538223161</t>
  </si>
  <si>
    <t>,84000538216886</t>
  </si>
  <si>
    <t>,84000538218171</t>
  </si>
  <si>
    <t>,84000538219500</t>
  </si>
  <si>
    <t>,84000538221529</t>
  </si>
  <si>
    <t>,84000538220526</t>
  </si>
  <si>
    <t>,84000538220680</t>
  </si>
  <si>
    <t>,84000538210934</t>
  </si>
  <si>
    <t>,84000538211055</t>
  </si>
  <si>
    <t>,84000538220834</t>
  </si>
  <si>
    <t>,84000538220172</t>
  </si>
  <si>
    <t>,84000538217582</t>
  </si>
  <si>
    <t>,84000538221009</t>
  </si>
  <si>
    <t>,84000538215531</t>
  </si>
  <si>
    <t>,84000538219963</t>
  </si>
  <si>
    <t>,84000538213164</t>
  </si>
  <si>
    <t>,84000538215328</t>
  </si>
  <si>
    <t>,84000538217222</t>
  </si>
  <si>
    <t>,84000538216462</t>
  </si>
  <si>
    <t>,84000538217211</t>
  </si>
  <si>
    <t>,84000538217996</t>
  </si>
  <si>
    <t>,84000538215474</t>
  </si>
  <si>
    <t>,84000538218243</t>
  </si>
  <si>
    <t>,84000538215864</t>
  </si>
  <si>
    <t>,84000538222840</t>
  </si>
  <si>
    <t>,84000538214403</t>
  </si>
  <si>
    <t>,84000538213218</t>
  </si>
  <si>
    <t>,84000538220713</t>
  </si>
  <si>
    <t>,84000538213558</t>
  </si>
  <si>
    <t>,84000538221412</t>
  </si>
  <si>
    <t>,84000538217655</t>
  </si>
  <si>
    <t>,84000538215203</t>
  </si>
  <si>
    <t>,84000538223576</t>
  </si>
  <si>
    <t>,84000538220575</t>
  </si>
  <si>
    <t>,84000538221608</t>
  </si>
  <si>
    <t>,84000538214653</t>
  </si>
  <si>
    <t>,84000538212873</t>
  </si>
  <si>
    <t>,84000538092390</t>
  </si>
  <si>
    <t>,84000538092415</t>
  </si>
  <si>
    <t>,84000538091047</t>
  </si>
  <si>
    <t>,84000538091223</t>
  </si>
  <si>
    <t>,84000538092001</t>
  </si>
  <si>
    <t>,84000538093759</t>
  </si>
  <si>
    <t>,84000538092855</t>
  </si>
  <si>
    <t>,84000538092398</t>
  </si>
  <si>
    <t>,84000538093663</t>
  </si>
  <si>
    <t>,84000538093696</t>
  </si>
  <si>
    <t>,84000538089937</t>
  </si>
  <si>
    <t>,84000538092471</t>
  </si>
  <si>
    <t>,84000538090755</t>
  </si>
  <si>
    <t>,84000538091198</t>
  </si>
  <si>
    <t>,84000538089972</t>
  </si>
  <si>
    <t>,84000538092980</t>
  </si>
  <si>
    <t>,84000538093209</t>
  </si>
  <si>
    <t>,84000538090337</t>
  </si>
  <si>
    <t>,84000538087918</t>
  </si>
  <si>
    <t>,84000538089388</t>
  </si>
  <si>
    <t>,84000538092379</t>
  </si>
  <si>
    <t>,84000538089318</t>
  </si>
  <si>
    <t>,84000538091947</t>
  </si>
  <si>
    <t>,84000538091557</t>
  </si>
  <si>
    <t>,84000538092007</t>
  </si>
  <si>
    <t>,84000538091738</t>
  </si>
  <si>
    <t>,84000538090990</t>
  </si>
  <si>
    <t>,84000538090645</t>
  </si>
  <si>
    <t>,84000538089994</t>
  </si>
  <si>
    <t>,84000538090164</t>
  </si>
  <si>
    <t>,84000538091093</t>
  </si>
  <si>
    <t>,84000538091390</t>
  </si>
  <si>
    <t>,84000538092499</t>
  </si>
  <si>
    <t>,84000538095924</t>
  </si>
  <si>
    <t>,84000538096016</t>
  </si>
  <si>
    <t>,84000538091305</t>
  </si>
  <si>
    <t>,84000538089050</t>
  </si>
  <si>
    <t>,84000538091737</t>
  </si>
  <si>
    <t>,84000538088526</t>
  </si>
  <si>
    <t>,84000538089042</t>
  </si>
  <si>
    <t>,84000538089640</t>
  </si>
  <si>
    <t>,84000538090092</t>
  </si>
  <si>
    <t>,84000538090825</t>
  </si>
  <si>
    <t>,84000538093074</t>
  </si>
  <si>
    <t>,84000538090086</t>
  </si>
  <si>
    <t>,84000538094483</t>
  </si>
  <si>
    <t>,84000538091327</t>
  </si>
  <si>
    <t>,84000538090175</t>
  </si>
  <si>
    <t>,84000538093485</t>
  </si>
  <si>
    <t>,84000538092861</t>
  </si>
  <si>
    <t>,84000538088797</t>
  </si>
  <si>
    <t>,84000538091484</t>
  </si>
  <si>
    <t>,84000538090450</t>
  </si>
  <si>
    <t>,84000538092035</t>
  </si>
  <si>
    <t>,84000538091315</t>
  </si>
  <si>
    <t>,84000538093112</t>
  </si>
  <si>
    <t>,84000538092168</t>
  </si>
  <si>
    <t>,84000538091889</t>
  </si>
  <si>
    <t>,84000538091273</t>
  </si>
  <si>
    <t>,84000538093239</t>
  </si>
  <si>
    <t>,84000538091069</t>
  </si>
  <si>
    <t>,84000538091962</t>
  </si>
  <si>
    <t>,84000538091832</t>
  </si>
  <si>
    <t>,84000538088950</t>
  </si>
  <si>
    <t>,84000538088747</t>
  </si>
  <si>
    <t>,84000538092158</t>
  </si>
  <si>
    <t>,84000538091392</t>
  </si>
  <si>
    <t>,84000538092849</t>
  </si>
  <si>
    <t>,84000538090694</t>
  </si>
  <si>
    <t>,84000538090789</t>
  </si>
  <si>
    <t>,84000538092306</t>
  </si>
  <si>
    <t>,84000538090374</t>
  </si>
  <si>
    <t>,84000538093922</t>
  </si>
  <si>
    <t>,84000538091281</t>
  </si>
  <si>
    <t>,84000538090583</t>
  </si>
  <si>
    <t>,84000538089873</t>
  </si>
  <si>
    <t>,84000538091703</t>
  </si>
  <si>
    <t>,84000538091560</t>
  </si>
  <si>
    <t>,84000538091291</t>
  </si>
  <si>
    <t>,84000538092626</t>
  </si>
  <si>
    <t>,84000538092496</t>
  </si>
  <si>
    <t>,84000538091914</t>
  </si>
  <si>
    <t>0786-QMN17</t>
  </si>
  <si>
    <t>0404-QMN17</t>
  </si>
  <si>
    <t>4135-QMN16</t>
  </si>
  <si>
    <t>0694-QMN17</t>
  </si>
  <si>
    <t>3793-QMN16</t>
  </si>
  <si>
    <t>2930-QMN16</t>
  </si>
  <si>
    <t>4141-QMN16</t>
  </si>
  <si>
    <t>4224-QMN16</t>
  </si>
  <si>
    <t>0507-QMN17</t>
  </si>
  <si>
    <t>2792-QMN16</t>
  </si>
  <si>
    <t>0272-QMN17</t>
  </si>
  <si>
    <t>0616-QMN17</t>
  </si>
  <si>
    <t>0546-QMN17</t>
  </si>
  <si>
    <t>0508-QMN17</t>
  </si>
  <si>
    <t>1255-QMN16</t>
  </si>
  <si>
    <t>0296-QMN17</t>
  </si>
  <si>
    <t>0626-QMN17</t>
  </si>
  <si>
    <t>0426-QMN17</t>
  </si>
  <si>
    <t>0736-QMN17</t>
  </si>
  <si>
    <t>3053-QMN17</t>
  </si>
  <si>
    <t>3854-QMN16</t>
  </si>
  <si>
    <t>4321-QMN16</t>
  </si>
  <si>
    <t>3830-QMN16</t>
  </si>
  <si>
    <t>0447-QMN17</t>
  </si>
  <si>
    <t>4339-QMN16</t>
  </si>
  <si>
    <t>3853-QMN16</t>
  </si>
  <si>
    <t>0701-QMN17</t>
  </si>
  <si>
    <t>0326-QMN17</t>
  </si>
  <si>
    <t>0373-qmn17</t>
  </si>
  <si>
    <t>0461-QMN17</t>
  </si>
  <si>
    <t>0394-QMN17</t>
  </si>
  <si>
    <t>4171-QMN16</t>
  </si>
  <si>
    <t>0177-QMU16</t>
  </si>
  <si>
    <t>0808-QMN17</t>
  </si>
  <si>
    <t>0769-QMN17</t>
  </si>
  <si>
    <t>0312-QMN17</t>
  </si>
  <si>
    <t>0720-QMN17</t>
  </si>
  <si>
    <t>0460-QMN17</t>
  </si>
  <si>
    <t>0011-QMN17</t>
  </si>
  <si>
    <t>0668-QMN17</t>
  </si>
  <si>
    <t>4325-QMN16</t>
  </si>
  <si>
    <t>0106-QMN17</t>
  </si>
  <si>
    <t>3870-QMN16</t>
  </si>
  <si>
    <t>0825-QMN17</t>
  </si>
  <si>
    <t>0208-QMU16</t>
  </si>
  <si>
    <t>4210-QMN16</t>
  </si>
  <si>
    <t>0646-QMN17</t>
  </si>
  <si>
    <t>0763-QMN17</t>
  </si>
  <si>
    <t>3738-QMN16</t>
  </si>
  <si>
    <t>0703-QMN17</t>
  </si>
  <si>
    <t>0486-QMN17</t>
  </si>
  <si>
    <t>0762-QMN17</t>
  </si>
  <si>
    <t>4313-QMN16</t>
  </si>
  <si>
    <t>0789-QMN17</t>
  </si>
  <si>
    <t>0650-QMN17</t>
  </si>
  <si>
    <t>1622-QMN16</t>
  </si>
  <si>
    <t>0425-QMN17</t>
  </si>
  <si>
    <t>4341-QMN16</t>
  </si>
  <si>
    <t>0307-qmn17</t>
  </si>
  <si>
    <t>0457-QMN17</t>
  </si>
  <si>
    <t>4095-QMN16</t>
  </si>
  <si>
    <t>4324-QMN17</t>
  </si>
  <si>
    <t>0733-QMN17</t>
  </si>
  <si>
    <t>0617-QMN17</t>
  </si>
  <si>
    <t>3757-QMN16</t>
  </si>
  <si>
    <t>3795-QMN16</t>
  </si>
  <si>
    <t>4281-QMN16</t>
  </si>
  <si>
    <t>0144-QMN17</t>
  </si>
  <si>
    <t>0418-QMN17</t>
  </si>
  <si>
    <t>3519-QMN16</t>
  </si>
  <si>
    <t>0145-QMN17</t>
  </si>
  <si>
    <t>0547-QMN17</t>
  </si>
  <si>
    <t>0311-QMN17</t>
  </si>
  <si>
    <t>0446-QMN16</t>
  </si>
  <si>
    <t>0332-QMN17</t>
  </si>
  <si>
    <t>4328-QMN16</t>
  </si>
  <si>
    <t>0126-QMN17</t>
  </si>
  <si>
    <t>0492-QMN17</t>
  </si>
  <si>
    <t>2764-QMN16</t>
  </si>
  <si>
    <t>2565-QMN16</t>
  </si>
  <si>
    <t>4125-QMN16</t>
  </si>
  <si>
    <t>0629-QMN17</t>
  </si>
  <si>
    <t>4160-QMN16</t>
  </si>
  <si>
    <t>4340-QMN16</t>
  </si>
  <si>
    <t>0737-QMN17</t>
  </si>
  <si>
    <t>0324-QMN17</t>
  </si>
  <si>
    <t>3766-QMN16</t>
  </si>
  <si>
    <t>0458-QMN17</t>
  </si>
  <si>
    <t>0117-QMN16</t>
  </si>
  <si>
    <t>GOLF</t>
  </si>
  <si>
    <t>3627-QMN15</t>
  </si>
  <si>
    <t>0233-QMN16</t>
  </si>
  <si>
    <t>0247-QMN16</t>
  </si>
  <si>
    <t>3720-QMN15</t>
  </si>
  <si>
    <t>0186-QMN16</t>
  </si>
  <si>
    <t>3551-QMN15</t>
  </si>
  <si>
    <t>3745-QMN15</t>
  </si>
  <si>
    <t>3622-QMN15</t>
  </si>
  <si>
    <t>2559-QMN15</t>
  </si>
  <si>
    <t>0456-QMN16</t>
  </si>
  <si>
    <t>0499-QMN16</t>
  </si>
  <si>
    <t>0028-QMN16</t>
  </si>
  <si>
    <t>1553-QMN15</t>
  </si>
  <si>
    <t>0497-QMN16</t>
  </si>
  <si>
    <t>0129-QMN16</t>
  </si>
  <si>
    <t>0419-QMN16</t>
  </si>
  <si>
    <t>0445-QMN16</t>
  </si>
  <si>
    <t>3710-QMN15</t>
  </si>
  <si>
    <t>3714-QMN15</t>
  </si>
  <si>
    <t>0363-QMN16</t>
  </si>
  <si>
    <t>0053-QMN16</t>
  </si>
  <si>
    <t>0010-QMN16</t>
  </si>
  <si>
    <t>0233-QMU15</t>
  </si>
  <si>
    <t>0164-QMN16</t>
  </si>
  <si>
    <t>0213-QMN16</t>
  </si>
  <si>
    <t>3738-QMN15</t>
  </si>
  <si>
    <t>0418-QMN16</t>
  </si>
  <si>
    <t>0187-QMN16</t>
  </si>
  <si>
    <t>0564-QMN16</t>
  </si>
  <si>
    <t>0501-QMN16</t>
  </si>
  <si>
    <t>0051-QMN16</t>
  </si>
  <si>
    <t>3733-QMN15</t>
  </si>
  <si>
    <t>0518-QMN16</t>
  </si>
  <si>
    <t>3501-QMN15</t>
  </si>
  <si>
    <t>3729-QMN15</t>
  </si>
  <si>
    <t>3703-QMN15</t>
  </si>
  <si>
    <t>0246-QMN16</t>
  </si>
  <si>
    <t>3716-QMN15</t>
  </si>
  <si>
    <t>0481-QMN16</t>
  </si>
  <si>
    <t>2572-QMN15</t>
  </si>
  <si>
    <t>3774-QMN15</t>
  </si>
  <si>
    <t>3404-QMN15</t>
  </si>
  <si>
    <t>3697-QMN15</t>
  </si>
  <si>
    <t>0277-QMN16</t>
  </si>
  <si>
    <t>3701-QMN15</t>
  </si>
  <si>
    <t>2195-QMN15</t>
  </si>
  <si>
    <t>3765-QMN15</t>
  </si>
  <si>
    <t>0465-QMN16</t>
  </si>
  <si>
    <t>3713-QMN15</t>
  </si>
  <si>
    <t>0208-QMN16</t>
  </si>
  <si>
    <t>0184-QMN16</t>
  </si>
  <si>
    <t>3746-QMN15</t>
  </si>
  <si>
    <t>0217-QMU15</t>
  </si>
  <si>
    <t>3735-QMN15</t>
  </si>
  <si>
    <t>0191-QMN16</t>
  </si>
  <si>
    <t>3521-QMN15</t>
  </si>
  <si>
    <t>0132-QMN16</t>
  </si>
  <si>
    <t>3742-QMN15</t>
  </si>
  <si>
    <t>3752-QMN15</t>
  </si>
  <si>
    <t>0548-QMN16</t>
  </si>
  <si>
    <t>3421-QMN15</t>
  </si>
  <si>
    <t>3414-QMN15</t>
  </si>
  <si>
    <t>0061-QMN16</t>
  </si>
  <si>
    <t>0157-QMU15</t>
  </si>
  <si>
    <t>0215-QMN16</t>
  </si>
  <si>
    <t>3704-QMN15</t>
  </si>
  <si>
    <t>0362-QMN16</t>
  </si>
  <si>
    <t>0163-QMN16</t>
  </si>
  <si>
    <t>3724-QMN15</t>
  </si>
  <si>
    <t>0571-QMN16</t>
  </si>
  <si>
    <t>3638-QMN15</t>
  </si>
  <si>
    <t>0431-QMN16</t>
  </si>
  <si>
    <t>0033-QMN16</t>
  </si>
  <si>
    <t>0524-QMN16</t>
  </si>
  <si>
    <t>0469-QMN16</t>
  </si>
  <si>
    <t>0783-QMN13</t>
  </si>
  <si>
    <t>3573-QMN15</t>
  </si>
  <si>
    <t>3511-QMN15</t>
  </si>
  <si>
    <t>0275-QMN18</t>
  </si>
  <si>
    <t>0763-QMN18</t>
  </si>
  <si>
    <t>0499-QMN18</t>
  </si>
  <si>
    <t>CAVALIER</t>
  </si>
  <si>
    <t>0637-QMN18</t>
  </si>
  <si>
    <t>5924-QMN18A</t>
  </si>
  <si>
    <t>3441-QMN17</t>
  </si>
  <si>
    <t>0427-QMN18</t>
  </si>
  <si>
    <t>4085-QMN17</t>
  </si>
  <si>
    <t>3592-QMN17</t>
  </si>
  <si>
    <t>0264-QMU17</t>
  </si>
  <si>
    <t>2482-QMN17</t>
  </si>
  <si>
    <t>0684-QMN18</t>
  </si>
  <si>
    <t>0832-QMN18</t>
  </si>
  <si>
    <t>0258-QMU17</t>
  </si>
  <si>
    <t>0242-QMN18</t>
  </si>
  <si>
    <t>4024-QMN17</t>
  </si>
  <si>
    <t>0148-QMN18</t>
  </si>
  <si>
    <t>0866-QMN18</t>
  </si>
  <si>
    <t>3741-QMN17</t>
  </si>
  <si>
    <t>4036-QMN17</t>
  </si>
  <si>
    <t>1148-QMN17</t>
  </si>
  <si>
    <t>0895-QMN18</t>
  </si>
  <si>
    <t>0290-QMU17</t>
  </si>
  <si>
    <t>4087-QMN17</t>
  </si>
  <si>
    <t>4095-QMN17</t>
  </si>
  <si>
    <t>0837-QMN18</t>
  </si>
  <si>
    <t>4030-QMN17</t>
  </si>
  <si>
    <t>0358-QMN18</t>
  </si>
  <si>
    <t>0954-QMN18</t>
  </si>
  <si>
    <t>0443-QMN18</t>
  </si>
  <si>
    <t>4092-QMN17</t>
  </si>
  <si>
    <t>0290-QMN18</t>
  </si>
  <si>
    <t>0960-QMN18</t>
  </si>
  <si>
    <t>0934-QMN18</t>
  </si>
  <si>
    <t>3120-QMN17</t>
  </si>
  <si>
    <t>0961-QMN18</t>
  </si>
  <si>
    <t>0526-QMN18</t>
  </si>
  <si>
    <t>0953-QMN18</t>
  </si>
  <si>
    <t>0962-QMN18</t>
  </si>
  <si>
    <t>0693-QMN18</t>
  </si>
  <si>
    <t>0772-QMN18</t>
  </si>
  <si>
    <t>0297-QMU17</t>
  </si>
  <si>
    <t>NOTE ADVANCE</t>
  </si>
  <si>
    <t>0581-QMN18</t>
  </si>
  <si>
    <t>4089-QMN17</t>
  </si>
  <si>
    <t>0739-QMN18</t>
  </si>
  <si>
    <t>0757-QMN18</t>
  </si>
  <si>
    <t>0243-QMN18</t>
  </si>
  <si>
    <t>0461-QMN18</t>
  </si>
  <si>
    <t>0751-QMN18</t>
  </si>
  <si>
    <t>4017-QMN17</t>
  </si>
  <si>
    <t>3582-QMN17</t>
  </si>
  <si>
    <t>0261-QMU17</t>
  </si>
  <si>
    <t>4019-QMN17</t>
  </si>
  <si>
    <t>0251-QMU17</t>
  </si>
  <si>
    <t>4014-QMN17</t>
  </si>
  <si>
    <t>0762-QMN18</t>
  </si>
  <si>
    <t>0759-QMN18</t>
  </si>
  <si>
    <t>3847-QMN17</t>
  </si>
  <si>
    <t>3021-QMN17</t>
  </si>
  <si>
    <t>3933-QMN17</t>
  </si>
  <si>
    <t>0323-QMN18</t>
  </si>
  <si>
    <t>0731-QMN18</t>
  </si>
  <si>
    <t>0994-QMN17</t>
  </si>
  <si>
    <t>0050-QMN18</t>
  </si>
  <si>
    <t>0236-QMN18</t>
  </si>
  <si>
    <t>0761-QMN18</t>
  </si>
  <si>
    <t>4004-QMN17</t>
  </si>
  <si>
    <t>0755-QMN18</t>
  </si>
  <si>
    <t>4023-QMN17</t>
  </si>
  <si>
    <t>0199-QMU17</t>
  </si>
  <si>
    <t>CX3</t>
  </si>
  <si>
    <t>1744-QMN17</t>
  </si>
  <si>
    <t>1761-QMN17</t>
  </si>
  <si>
    <t>0627-QMN18</t>
  </si>
  <si>
    <t>0266-QMN18</t>
  </si>
  <si>
    <t>2538-QMN17</t>
  </si>
  <si>
    <t>0742-QMN18</t>
  </si>
  <si>
    <t>4029-QMN17</t>
  </si>
  <si>
    <t>0281-QMU17</t>
  </si>
  <si>
    <t>3399-QMN17</t>
  </si>
  <si>
    <t>0665-QMN18</t>
  </si>
  <si>
    <t>3237-QMN17</t>
  </si>
  <si>
    <t>2260-QMN17</t>
  </si>
  <si>
    <t>0447-QMN18</t>
  </si>
  <si>
    <t>4096-QMN17</t>
  </si>
  <si>
    <t>0952-QMN18</t>
  </si>
  <si>
    <t>,84000538373050</t>
  </si>
  <si>
    <t>,84000538372851</t>
  </si>
  <si>
    <t>,84000538372841</t>
  </si>
  <si>
    <t>,84000538372578</t>
  </si>
  <si>
    <t>,84000538372490</t>
  </si>
  <si>
    <t>,84000538372486</t>
  </si>
  <si>
    <t>,84000538372474</t>
  </si>
  <si>
    <t>,84000538372370</t>
  </si>
  <si>
    <t>,84000538372364</t>
  </si>
  <si>
    <t>,84000538372180</t>
  </si>
  <si>
    <t>,84000538371971</t>
  </si>
  <si>
    <t>,84000538371947</t>
  </si>
  <si>
    <t>,84000538371854</t>
  </si>
  <si>
    <t>,84000538371532</t>
  </si>
  <si>
    <t>,84000538371466</t>
  </si>
  <si>
    <t>,84000538371293</t>
  </si>
  <si>
    <t>,84000538371264</t>
  </si>
  <si>
    <t>,84000538370944</t>
  </si>
  <si>
    <t>,84000538370746</t>
  </si>
  <si>
    <t>,84000538370561</t>
  </si>
  <si>
    <t>,84000538370283</t>
  </si>
  <si>
    <t>,84000538370232</t>
  </si>
  <si>
    <t>,84000538369926</t>
  </si>
  <si>
    <t>,84000538369853</t>
  </si>
  <si>
    <t>,84000538369846</t>
  </si>
  <si>
    <t>,84000538369758</t>
  </si>
  <si>
    <t>,84000538369234</t>
  </si>
  <si>
    <t>,84000538369175</t>
  </si>
  <si>
    <t>,84000538369061</t>
  </si>
  <si>
    <t>,84000538369059</t>
  </si>
  <si>
    <t>,84000538368932</t>
  </si>
  <si>
    <t>,84000538368925</t>
  </si>
  <si>
    <t>,84000538368919</t>
  </si>
  <si>
    <t>,84000538368781</t>
  </si>
  <si>
    <t>,84000538368645</t>
  </si>
  <si>
    <t>,84000538368607</t>
  </si>
  <si>
    <t>,84000538368468</t>
  </si>
  <si>
    <t>,84000538368406</t>
  </si>
  <si>
    <t>,84000538373052</t>
  </si>
  <si>
    <t>1072-QMN18</t>
  </si>
  <si>
    <t>1001-QMN18</t>
  </si>
  <si>
    <t>0280-QMU17</t>
  </si>
  <si>
    <t>0852-QMN18</t>
  </si>
  <si>
    <t>0688-QMN18</t>
  </si>
  <si>
    <t>4130-QMN17</t>
  </si>
  <si>
    <t>0826-QMN18</t>
  </si>
  <si>
    <t>4107-QMN17</t>
  </si>
  <si>
    <t>4123-QMN17</t>
  </si>
  <si>
    <t>3938-QMN17</t>
  </si>
  <si>
    <t>S 10</t>
  </si>
  <si>
    <t>0088-QMN18</t>
  </si>
  <si>
    <t>1057-QMN18</t>
  </si>
  <si>
    <t>0872-QMN18</t>
  </si>
  <si>
    <t>4118-QMN17</t>
  </si>
  <si>
    <t>4120-QMN17</t>
  </si>
  <si>
    <t>0318-QMU17</t>
  </si>
  <si>
    <t>1019-QMN18</t>
  </si>
  <si>
    <t>4091-QMN17</t>
  </si>
  <si>
    <t>0125-QMU17</t>
  </si>
  <si>
    <t>0304-QMU17</t>
  </si>
  <si>
    <t>0300-QMU17</t>
  </si>
  <si>
    <t>4106-QMN17</t>
  </si>
  <si>
    <t>0828-QMN18</t>
  </si>
  <si>
    <t>2375-QMN17</t>
  </si>
  <si>
    <t>0743-QMN18</t>
  </si>
  <si>
    <t>4093-QMN17</t>
  </si>
  <si>
    <t>3128-QMN17</t>
  </si>
  <si>
    <t>4105-QMN17</t>
  </si>
  <si>
    <t>0311-QMN18</t>
  </si>
  <si>
    <t>0944-QMN18</t>
  </si>
  <si>
    <t>0064-QMN18</t>
  </si>
  <si>
    <t>0720-QMN18</t>
  </si>
  <si>
    <t>0931-QMN18</t>
  </si>
  <si>
    <t>3778-QMN17</t>
  </si>
  <si>
    <t>2539-QMN17</t>
  </si>
  <si>
    <t>4099-QMN18</t>
  </si>
  <si>
    <t>,84000538378871</t>
  </si>
  <si>
    <t>,84000538378238</t>
  </si>
  <si>
    <t>,84000538378074</t>
  </si>
  <si>
    <t>,84000538378073</t>
  </si>
  <si>
    <t>,84000538378047</t>
  </si>
  <si>
    <t>,84000538377983</t>
  </si>
  <si>
    <t>,84000538377976</t>
  </si>
  <si>
    <t>,84000538377823</t>
  </si>
  <si>
    <t>,84000538377513</t>
  </si>
  <si>
    <t>,84000538377409</t>
  </si>
  <si>
    <t>,84000538377303</t>
  </si>
  <si>
    <t>,84000538377271</t>
  </si>
  <si>
    <t>,84000538377172</t>
  </si>
  <si>
    <t>,84000538377121</t>
  </si>
  <si>
    <t>,84000538377034</t>
  </si>
  <si>
    <t>,84000538376992</t>
  </si>
  <si>
    <t>,84000538376991</t>
  </si>
  <si>
    <t>,84000538376842</t>
  </si>
  <si>
    <t>,84000538376834</t>
  </si>
  <si>
    <t>,84000538376577</t>
  </si>
  <si>
    <t>,84000538376546</t>
  </si>
  <si>
    <t>,84000538376162</t>
  </si>
  <si>
    <t>,84000538375958</t>
  </si>
  <si>
    <t>,84000538375904</t>
  </si>
  <si>
    <t>,84000538375883</t>
  </si>
  <si>
    <t>,84000538375383</t>
  </si>
  <si>
    <t>,84000538375344</t>
  </si>
  <si>
    <t>,84000538375147</t>
  </si>
  <si>
    <t>,84000538375076</t>
  </si>
  <si>
    <t>,84000538375032</t>
  </si>
  <si>
    <t>,84000538375026</t>
  </si>
  <si>
    <t>,84000538375005</t>
  </si>
  <si>
    <t>,84000538374996</t>
  </si>
  <si>
    <t>,84000538374993</t>
  </si>
  <si>
    <t>,84000538374490</t>
  </si>
  <si>
    <t>,84000538374458</t>
  </si>
  <si>
    <t>,84000538374276</t>
  </si>
  <si>
    <t>,84000538373818</t>
  </si>
  <si>
    <t>,84000538373813</t>
  </si>
  <si>
    <t>,84000538373763</t>
  </si>
  <si>
    <t>,84000538373762</t>
  </si>
  <si>
    <t>,84000538373242</t>
  </si>
  <si>
    <t>,84000538379158</t>
  </si>
  <si>
    <t>,84000538235901</t>
  </si>
  <si>
    <t>,84000538234712</t>
  </si>
  <si>
    <t>,84000538234618</t>
  </si>
  <si>
    <t>,84000538233318</t>
  </si>
  <si>
    <t>,84000538224425</t>
  </si>
  <si>
    <t>,84000538228120</t>
  </si>
  <si>
    <t>,84000538226603</t>
  </si>
  <si>
    <t>,84000538227158</t>
  </si>
  <si>
    <t>,84000538224576</t>
  </si>
  <si>
    <t>,84000538224784</t>
  </si>
  <si>
    <t>,84000538229271</t>
  </si>
  <si>
    <t>,84000538229756</t>
  </si>
  <si>
    <t>,84000538228506</t>
  </si>
  <si>
    <t>,84000538230122</t>
  </si>
  <si>
    <t>,84000538229938</t>
  </si>
  <si>
    <t>,84000538230733</t>
  </si>
  <si>
    <t>,84000538232182</t>
  </si>
  <si>
    <t>,84000538232922</t>
  </si>
  <si>
    <t>,84000538226656</t>
  </si>
  <si>
    <t>,84000538224554</t>
  </si>
  <si>
    <t>,84000538224406</t>
  </si>
  <si>
    <t>,84000538228336</t>
  </si>
  <si>
    <t>,84000538233874</t>
  </si>
  <si>
    <t>,84000538223086</t>
  </si>
  <si>
    <t>,84000538223053</t>
  </si>
  <si>
    <t>,84000538229296</t>
  </si>
  <si>
    <t>,84000538236499</t>
  </si>
  <si>
    <t>,84000538227427</t>
  </si>
  <si>
    <t>,84000538235719</t>
  </si>
  <si>
    <t>,84000538236833</t>
  </si>
  <si>
    <t>,84000538235918</t>
  </si>
  <si>
    <t>,84000538243716</t>
  </si>
  <si>
    <t>,84000538242805</t>
  </si>
  <si>
    <t>,84000538239264</t>
  </si>
  <si>
    <t>,84000538231378</t>
  </si>
  <si>
    <t>,84000538239802</t>
  </si>
  <si>
    <t>,84000538224497</t>
  </si>
  <si>
    <t>,84000538224550</t>
  </si>
  <si>
    <t>,84000538229641</t>
  </si>
  <si>
    <t>,84000538230412</t>
  </si>
  <si>
    <t>,84000538231760</t>
  </si>
  <si>
    <t>,84000538229498</t>
  </si>
  <si>
    <t>,84000538229543</t>
  </si>
  <si>
    <t>,84000538228040</t>
  </si>
  <si>
    <t>,84000538232762</t>
  </si>
  <si>
    <t>,84000538233263</t>
  </si>
  <si>
    <t>,84000538231172</t>
  </si>
  <si>
    <t>,84000538230724</t>
  </si>
  <si>
    <t>,84000538231431</t>
  </si>
  <si>
    <t>,84000538230279</t>
  </si>
  <si>
    <t>,84000538229267</t>
  </si>
  <si>
    <t>,84000538223268</t>
  </si>
  <si>
    <t>,84000538231925</t>
  </si>
  <si>
    <t>,84000538230604</t>
  </si>
  <si>
    <t>,84000538226751</t>
  </si>
  <si>
    <t>,84000538223124</t>
  </si>
  <si>
    <t>,84000538241186</t>
  </si>
  <si>
    <t>,84000538235983</t>
  </si>
  <si>
    <t>,84000538236318</t>
  </si>
  <si>
    <t>,84000538231663</t>
  </si>
  <si>
    <t>,84000538230116</t>
  </si>
  <si>
    <t>,84000538238149</t>
  </si>
  <si>
    <t>,84000538232013</t>
  </si>
  <si>
    <t>,84000538232433</t>
  </si>
  <si>
    <t>,84000538225209</t>
  </si>
  <si>
    <t>,84000538226446</t>
  </si>
  <si>
    <t>,84000538224940</t>
  </si>
  <si>
    <t>,84000538240416</t>
  </si>
  <si>
    <t>,84000538222456</t>
  </si>
  <si>
    <t>,84000538226534</t>
  </si>
  <si>
    <t>,84000538228498</t>
  </si>
  <si>
    <t>,84000538226225</t>
  </si>
  <si>
    <t>,84000538232714</t>
  </si>
  <si>
    <t>,84000538232855</t>
  </si>
  <si>
    <t>,84000538233066</t>
  </si>
  <si>
    <t>,84000538235658</t>
  </si>
  <si>
    <t>,84000538240894</t>
  </si>
  <si>
    <t>,84000538228533</t>
  </si>
  <si>
    <t>,84000538227383</t>
  </si>
  <si>
    <t>,84000538223296</t>
  </si>
  <si>
    <t>,84000538231501</t>
  </si>
  <si>
    <t>,84000538233040</t>
  </si>
  <si>
    <t>,84000538224930</t>
  </si>
  <si>
    <t>,84000538237948</t>
  </si>
  <si>
    <t>,84000538232201</t>
  </si>
  <si>
    <t>,84000538226741</t>
  </si>
  <si>
    <t>,84000538227709</t>
  </si>
  <si>
    <t>,84000538236103</t>
  </si>
  <si>
    <t>,84000538233188</t>
  </si>
  <si>
    <t>,84000538234545</t>
  </si>
  <si>
    <t>,84000538234746</t>
  </si>
  <si>
    <t>,84000538230718</t>
  </si>
  <si>
    <t>,84000538227221</t>
  </si>
  <si>
    <t>,84000538227074</t>
  </si>
  <si>
    <t>,84000538225862</t>
  </si>
  <si>
    <t>,84000538224883</t>
  </si>
  <si>
    <t>,84000538227922</t>
  </si>
  <si>
    <t>,84000538232542</t>
  </si>
  <si>
    <t>,84000538230650</t>
  </si>
  <si>
    <t>,84000538228458</t>
  </si>
  <si>
    <t>,84000538230349</t>
  </si>
  <si>
    <t>,84000538237174</t>
  </si>
  <si>
    <t>,84000538234639</t>
  </si>
  <si>
    <t>,84000538230290</t>
  </si>
  <si>
    <t>,84000538240843</t>
  </si>
  <si>
    <t>,84000538236718</t>
  </si>
  <si>
    <t>,84000538232581</t>
  </si>
  <si>
    <t>,84000538226445</t>
  </si>
  <si>
    <t>,84000538225981</t>
  </si>
  <si>
    <t>,84000538222628</t>
  </si>
  <si>
    <t>,84000538231511</t>
  </si>
  <si>
    <t>,84000538236597</t>
  </si>
  <si>
    <t>,84000538227447</t>
  </si>
  <si>
    <t>,84000538229056</t>
  </si>
  <si>
    <t>,84000538229531</t>
  </si>
  <si>
    <t>,84000538230125</t>
  </si>
  <si>
    <t>,84000538222523</t>
  </si>
  <si>
    <t>,84000538236465</t>
  </si>
  <si>
    <t>,84000538229081</t>
  </si>
  <si>
    <t>,84000538227697</t>
  </si>
  <si>
    <t>,84000538230692</t>
  </si>
  <si>
    <t>,84000538101264</t>
  </si>
  <si>
    <t>,84000538101904</t>
  </si>
  <si>
    <t>,84000538098319</t>
  </si>
  <si>
    <t>,84000538100800</t>
  </si>
  <si>
    <t>,84000538099154</t>
  </si>
  <si>
    <t>,84000538099389</t>
  </si>
  <si>
    <t>,84000538098738</t>
  </si>
  <si>
    <t>,84000538096388</t>
  </si>
  <si>
    <t>,84000538097381</t>
  </si>
  <si>
    <t>,84000538101056</t>
  </si>
  <si>
    <t>,84000538098669</t>
  </si>
  <si>
    <t>,84000538104149</t>
  </si>
  <si>
    <t>,84000538098498</t>
  </si>
  <si>
    <t>,84000538097241</t>
  </si>
  <si>
    <t>,84000538099828</t>
  </si>
  <si>
    <t>,84000538096280</t>
  </si>
  <si>
    <t>,84000538094437</t>
  </si>
  <si>
    <t>,84000538094474</t>
  </si>
  <si>
    <t>,84000538096818</t>
  </si>
  <si>
    <t>,84000538097625</t>
  </si>
  <si>
    <t>,84000538099576</t>
  </si>
  <si>
    <t>,84000538097204</t>
  </si>
  <si>
    <t>,84000538103297</t>
  </si>
  <si>
    <t>,84000538102946</t>
  </si>
  <si>
    <t>,84000538099051</t>
  </si>
  <si>
    <t>,84000538096425</t>
  </si>
  <si>
    <t>,84000538098002</t>
  </si>
  <si>
    <t>,84000538095788</t>
  </si>
  <si>
    <t>,84000538094676</t>
  </si>
  <si>
    <t>,84000538095462</t>
  </si>
  <si>
    <t>,84000538094358</t>
  </si>
  <si>
    <t>,84000538100436</t>
  </si>
  <si>
    <t>,84000538094520</t>
  </si>
  <si>
    <t>,84000538097833</t>
  </si>
  <si>
    <t>,84000538097393</t>
  </si>
  <si>
    <t>,84000538103995</t>
  </si>
  <si>
    <t>,84000538099192</t>
  </si>
  <si>
    <t>,84000538103693</t>
  </si>
  <si>
    <t>,84000538098493</t>
  </si>
  <si>
    <t>,84000538098506</t>
  </si>
  <si>
    <t>,84000538095124</t>
  </si>
  <si>
    <t>,84000538095590</t>
  </si>
  <si>
    <t>,84000538098687</t>
  </si>
  <si>
    <t>,84000538098541</t>
  </si>
  <si>
    <t>,84000538098305</t>
  </si>
  <si>
    <t>,84000538103008</t>
  </si>
  <si>
    <t>,84000538100230</t>
  </si>
  <si>
    <t>,84000538100607</t>
  </si>
  <si>
    <t>,84000538099155</t>
  </si>
  <si>
    <t>,84000538099144</t>
  </si>
  <si>
    <t>,84000538098773</t>
  </si>
  <si>
    <t>,84000538096791</t>
  </si>
  <si>
    <t>,84000538097590</t>
  </si>
  <si>
    <t>,84000538098338</t>
  </si>
  <si>
    <t>,84000538102668</t>
  </si>
  <si>
    <t>,84000538094582</t>
  </si>
  <si>
    <t>,84000538097871</t>
  </si>
  <si>
    <t>,84000538098799</t>
  </si>
  <si>
    <t>,84000538099553</t>
  </si>
  <si>
    <t>,84000538104383</t>
  </si>
  <si>
    <t>,84000538099526</t>
  </si>
  <si>
    <t>,84000538099782</t>
  </si>
  <si>
    <t>,84000538099929</t>
  </si>
  <si>
    <t>,84000538098130</t>
  </si>
  <si>
    <t>,84000538098240</t>
  </si>
  <si>
    <t>,84000538103098</t>
  </si>
  <si>
    <t>,84000538102800</t>
  </si>
  <si>
    <t>,84000538099219</t>
  </si>
  <si>
    <t>,84000538099490</t>
  </si>
  <si>
    <t>,84000538103568</t>
  </si>
  <si>
    <t>,84000538096311</t>
  </si>
  <si>
    <t>,84000538095528</t>
  </si>
  <si>
    <t>,84000538097956</t>
  </si>
  <si>
    <t>,84000538096382</t>
  </si>
  <si>
    <t>,84000538098407</t>
  </si>
  <si>
    <t>,84000538102874</t>
  </si>
  <si>
    <t>,84000538098261</t>
  </si>
  <si>
    <t>,84000538099697</t>
  </si>
  <si>
    <t>,84000538097666</t>
  </si>
  <si>
    <t>,84000538100534</t>
  </si>
  <si>
    <t>,84000538098860</t>
  </si>
  <si>
    <t>,84000538102048</t>
  </si>
  <si>
    <t>,84000538097411</t>
  </si>
  <si>
    <t>,84000538096973</t>
  </si>
  <si>
    <t>,84000538099957</t>
  </si>
  <si>
    <t>,84000538093465</t>
  </si>
  <si>
    <t>,84000538093624</t>
  </si>
  <si>
    <t>,84000538097762</t>
  </si>
  <si>
    <t>,84000538102137</t>
  </si>
  <si>
    <t>,84000538096312</t>
  </si>
  <si>
    <t>,84000538096881</t>
  </si>
  <si>
    <t>,84000538104754</t>
  </si>
  <si>
    <t>,84000538099475</t>
  </si>
  <si>
    <t>,84000538106053</t>
  </si>
  <si>
    <t>,84000538099467</t>
  </si>
  <si>
    <t>,84000538100250</t>
  </si>
  <si>
    <t>,84000538095754</t>
  </si>
  <si>
    <t>,84000538094365</t>
  </si>
  <si>
    <t>,84000538098125</t>
  </si>
  <si>
    <t>,84000538099266</t>
  </si>
  <si>
    <t>,84000538097321</t>
  </si>
  <si>
    <t>,84000538097173</t>
  </si>
  <si>
    <t>,84000538236399</t>
  </si>
  <si>
    <t>,84000538373661</t>
  </si>
  <si>
    <t>1097-QMN18</t>
  </si>
  <si>
    <t>0830-QMN18</t>
  </si>
  <si>
    <t>0390-QMN18</t>
  </si>
  <si>
    <t>0970-QMN18</t>
  </si>
  <si>
    <t>0316-QMN18</t>
  </si>
  <si>
    <t>0083-QMN18</t>
  </si>
  <si>
    <t>1126-QMN18</t>
  </si>
  <si>
    <t>2377-QMN17</t>
  </si>
  <si>
    <t>1145-QMN18</t>
  </si>
  <si>
    <t>3782-QMN17</t>
  </si>
  <si>
    <t>0359-QMN18</t>
  </si>
  <si>
    <t>4139-QMN17</t>
  </si>
  <si>
    <t>0943-QMN18</t>
  </si>
  <si>
    <t>0927-QMN18</t>
  </si>
  <si>
    <t>1131-QMN18</t>
  </si>
  <si>
    <t>1144-QMN18</t>
  </si>
  <si>
    <t>0324-QMU17</t>
  </si>
  <si>
    <t>0995-QMN18</t>
  </si>
  <si>
    <t>1063-QMN18</t>
  </si>
  <si>
    <t>0701-QMN18</t>
  </si>
  <si>
    <t>0299-QMU17</t>
  </si>
  <si>
    <t>1021-QMN18</t>
  </si>
  <si>
    <t>0718-QMN18</t>
  </si>
  <si>
    <t>4145-QMN17</t>
  </si>
  <si>
    <t>0165-QMU17</t>
  </si>
  <si>
    <t>1075-QMN18</t>
  </si>
  <si>
    <t>3320-QMN17</t>
  </si>
  <si>
    <t>1143-QMN18</t>
  </si>
  <si>
    <t>0085-QMN18</t>
  </si>
  <si>
    <t>0512-QMN18</t>
  </si>
  <si>
    <t>0662-QMN18</t>
  </si>
  <si>
    <t>0843-QMN17</t>
  </si>
  <si>
    <t>1078-QMN17</t>
  </si>
  <si>
    <t>1038-QMN17</t>
  </si>
  <si>
    <t>1331-QMN17</t>
  </si>
  <si>
    <t>0799-QMN17</t>
  </si>
  <si>
    <t>0005-QMN17</t>
  </si>
  <si>
    <t>0919-QMN17</t>
  </si>
  <si>
    <t>0927-QMN17</t>
  </si>
  <si>
    <t>0957-QMN17</t>
  </si>
  <si>
    <t>3326-QMN16</t>
  </si>
  <si>
    <t>1225-QMN17</t>
  </si>
  <si>
    <t>0867-QMN17</t>
  </si>
  <si>
    <t>0218-QMU16</t>
  </si>
  <si>
    <t>4345-QMN16</t>
  </si>
  <si>
    <t>1198-QMN17</t>
  </si>
  <si>
    <t>1175-QMN17</t>
  </si>
  <si>
    <t>1015-QMN17</t>
  </si>
  <si>
    <t>1174-QMN17</t>
  </si>
  <si>
    <t>1158-QMN17</t>
  </si>
  <si>
    <t>0803-QMN17</t>
  </si>
  <si>
    <t>1235-QMN17</t>
  </si>
  <si>
    <t>0771-QMN17</t>
  </si>
  <si>
    <t>1215-QMN17</t>
  </si>
  <si>
    <t>1189-QMN17</t>
  </si>
  <si>
    <t>1083-QMN17</t>
  </si>
  <si>
    <t>0094-QMN17</t>
  </si>
  <si>
    <t>0003-QMN17</t>
  </si>
  <si>
    <t>0872-QMN17</t>
  </si>
  <si>
    <t>3861-QMN16</t>
  </si>
  <si>
    <t>0992-QMN17</t>
  </si>
  <si>
    <t>0894-QMN17</t>
  </si>
  <si>
    <t>0735-QMN17</t>
  </si>
  <si>
    <t>0993-QMN17</t>
  </si>
  <si>
    <t>0151-QMN17</t>
  </si>
  <si>
    <t>0008-QMN17</t>
  </si>
  <si>
    <t>1267-QMN17</t>
  </si>
  <si>
    <t>0101-QMN17</t>
  </si>
  <si>
    <t>1220-QMN17</t>
  </si>
  <si>
    <t>0548-QMN17</t>
  </si>
  <si>
    <t>0857-QMN17</t>
  </si>
  <si>
    <t>0453-QMN17</t>
  </si>
  <si>
    <t>0951-QMN17</t>
  </si>
  <si>
    <t>0149-QMN17</t>
  </si>
  <si>
    <t>0431-QMN17</t>
  </si>
  <si>
    <t>0115-QMN17</t>
  </si>
  <si>
    <t>1137-QMN17</t>
  </si>
  <si>
    <t>4354-QMN16</t>
  </si>
  <si>
    <t>0015 QMN17</t>
  </si>
  <si>
    <t>1324-QMN17</t>
  </si>
  <si>
    <t>1269-QMN17</t>
  </si>
  <si>
    <t>0907-QMN17</t>
  </si>
  <si>
    <t>1259-QMN17</t>
  </si>
  <si>
    <t>0020-QMN17</t>
  </si>
  <si>
    <t>1055-QMN17</t>
  </si>
  <si>
    <t>3084-QMN16</t>
  </si>
  <si>
    <t>1157-QMN17</t>
  </si>
  <si>
    <t>1190-QMN17</t>
  </si>
  <si>
    <t>4140-QMN16</t>
  </si>
  <si>
    <t>1194-QMN17</t>
  </si>
  <si>
    <t>0234-QMU16</t>
  </si>
  <si>
    <t>0998-QMN17</t>
  </si>
  <si>
    <t>0374-QMN17</t>
  </si>
  <si>
    <t>1379-QMN17</t>
  </si>
  <si>
    <t>1197-QMN17</t>
  </si>
  <si>
    <t>1079-QMN17</t>
  </si>
  <si>
    <t>1227-QMN17</t>
  </si>
  <si>
    <t>1056-QMN17</t>
  </si>
  <si>
    <t>0868-QMN17</t>
  </si>
  <si>
    <t>0988-QMN17</t>
  </si>
  <si>
    <t>1089-QMN17</t>
  </si>
  <si>
    <t>0606-QMN17</t>
  </si>
  <si>
    <t>1099-QMN17</t>
  </si>
  <si>
    <t>0196-QMU16</t>
  </si>
  <si>
    <t>1213-QMN17</t>
  </si>
  <si>
    <t>1159-QMN17</t>
  </si>
  <si>
    <t>1118-QMN17</t>
  </si>
  <si>
    <t>1320-QMN17</t>
  </si>
  <si>
    <t>0700-QMN17</t>
  </si>
  <si>
    <t>0866-QMN17</t>
  </si>
  <si>
    <t>0432-QMN17</t>
  </si>
  <si>
    <t>0847-QMN17</t>
  </si>
  <si>
    <t>1115-QMN17</t>
  </si>
  <si>
    <t>0990-QMN17</t>
  </si>
  <si>
    <t>0498-QMN17</t>
  </si>
  <si>
    <t>0787-QMN17</t>
  </si>
  <si>
    <t>1200-QMN17</t>
  </si>
  <si>
    <t>0424-QMN17</t>
  </si>
  <si>
    <t>0710-QMN17</t>
  </si>
  <si>
    <t>1214-QMN17</t>
  </si>
  <si>
    <t>1204-QMN17</t>
  </si>
  <si>
    <t>0793-QMN17</t>
  </si>
  <si>
    <t>0630-QMN17</t>
  </si>
  <si>
    <t>1139-QMN17</t>
  </si>
  <si>
    <t>0967-QMN17</t>
  </si>
  <si>
    <t>4357-QMN16</t>
  </si>
  <si>
    <t>4049-QMN16</t>
  </si>
  <si>
    <t>3605-QMN15</t>
  </si>
  <si>
    <t>0931-QMN16</t>
  </si>
  <si>
    <t>0559-QMN16</t>
  </si>
  <si>
    <t>3810-QMN15</t>
  </si>
  <si>
    <t>0052-QMN16</t>
  </si>
  <si>
    <t>0878-QMN16</t>
  </si>
  <si>
    <t>0096-QMN16</t>
  </si>
  <si>
    <t>0292-QMN15</t>
  </si>
  <si>
    <t>0579-QMN16</t>
  </si>
  <si>
    <t>0816-QMN16</t>
  </si>
  <si>
    <t>0360-QMN16</t>
  </si>
  <si>
    <t>0410-QMN16</t>
  </si>
  <si>
    <t>0725-QMN16</t>
  </si>
  <si>
    <t>3792-QMN15</t>
  </si>
  <si>
    <t>3671-QMN15</t>
  </si>
  <si>
    <t>3787-QMN15</t>
  </si>
  <si>
    <t>SEMINUVO</t>
  </si>
  <si>
    <t>0787-QMN16</t>
  </si>
  <si>
    <t>0234-QMN16</t>
  </si>
  <si>
    <t>0036-QMN16</t>
  </si>
  <si>
    <t>3339-QMN15</t>
  </si>
  <si>
    <t>DK001445</t>
  </si>
  <si>
    <t>0835-QMN16</t>
  </si>
  <si>
    <t>0493-QMN16</t>
  </si>
  <si>
    <t>3783-QMN15</t>
  </si>
  <si>
    <t>0745-QMN16</t>
  </si>
  <si>
    <t>0700-QMN16</t>
  </si>
  <si>
    <t>0366-QMN16</t>
  </si>
  <si>
    <t>0189-QMN16</t>
  </si>
  <si>
    <t>3784-QMN15</t>
  </si>
  <si>
    <t>0239-QMN16</t>
  </si>
  <si>
    <t>0663-QMN16</t>
  </si>
  <si>
    <t>0625-QMN16</t>
  </si>
  <si>
    <t>0635-QMN16</t>
  </si>
  <si>
    <t>0471-QMN16</t>
  </si>
  <si>
    <t>0578-QMN16</t>
  </si>
  <si>
    <t>0155-QMN16</t>
  </si>
  <si>
    <t>3123-QMN15</t>
  </si>
  <si>
    <t>0121-QMN16</t>
  </si>
  <si>
    <t>0575-QMN16</t>
  </si>
  <si>
    <t>PICKUP S10 DOBLE CABINA</t>
  </si>
  <si>
    <t>3782-QMN15</t>
  </si>
  <si>
    <t>0779-QMN16</t>
  </si>
  <si>
    <t>0136-QMN16</t>
  </si>
  <si>
    <t>0829-QMN16</t>
  </si>
  <si>
    <t>0520-QMN16</t>
  </si>
  <si>
    <t>0396-QMN16</t>
  </si>
  <si>
    <t>0788-QMN16</t>
  </si>
  <si>
    <t>0087-QMN16</t>
  </si>
  <si>
    <t>0124-QMN16</t>
  </si>
  <si>
    <t>0345-QMN16</t>
  </si>
  <si>
    <t>0055-QMN16</t>
  </si>
  <si>
    <t>0626-QMN16</t>
  </si>
  <si>
    <t>0390-QMN15</t>
  </si>
  <si>
    <t>0227-QMN16</t>
  </si>
  <si>
    <t>2249-QMN15</t>
  </si>
  <si>
    <t>0640-QMN16</t>
  </si>
  <si>
    <t>3795-QMN15</t>
  </si>
  <si>
    <t>0474-QMN16</t>
  </si>
  <si>
    <t>0407-QMN16</t>
  </si>
  <si>
    <t>3291-QMN15</t>
  </si>
  <si>
    <t>0914-QMN16</t>
  </si>
  <si>
    <t>0877-QMN16</t>
  </si>
  <si>
    <t>0077-QMN16</t>
  </si>
  <si>
    <t>0192-QMN16</t>
  </si>
  <si>
    <t>0933-QMN16</t>
  </si>
  <si>
    <t>0049-QMN16</t>
  </si>
  <si>
    <t>0836-QMN16</t>
  </si>
  <si>
    <t>0826-QMN16</t>
  </si>
  <si>
    <t>0608-QMN16</t>
  </si>
  <si>
    <t>0120-QMN16</t>
  </si>
  <si>
    <t>3793-QMN15</t>
  </si>
  <si>
    <t>3602-QMN15</t>
  </si>
  <si>
    <t>0843-QMN16</t>
  </si>
  <si>
    <t>TARX</t>
  </si>
  <si>
    <t>3800-QMN15</t>
  </si>
  <si>
    <t>0828-QMN16</t>
  </si>
  <si>
    <t>0235-QMN16</t>
  </si>
  <si>
    <t>0382-QMN16</t>
  </si>
  <si>
    <t>0873-QMN16</t>
  </si>
  <si>
    <t>0880-QMN16</t>
  </si>
  <si>
    <t>0811-QMN16</t>
  </si>
  <si>
    <t>0671-QMN16</t>
  </si>
  <si>
    <t>0406-QMN16</t>
  </si>
  <si>
    <t>3143-QMN15</t>
  </si>
  <si>
    <t>2194-QMN15</t>
  </si>
  <si>
    <t>0773-QMN16</t>
  </si>
  <si>
    <t>3706-QMN15</t>
  </si>
  <si>
    <t>0772-QMN16</t>
  </si>
  <si>
    <t>0621-QMN16</t>
  </si>
  <si>
    <t>0934-QMN16</t>
  </si>
  <si>
    <t>0883-QMN16</t>
  </si>
  <si>
    <t>0482-QMN16</t>
  </si>
  <si>
    <t>0856-QMN16</t>
  </si>
  <si>
    <t>0778-QMN16</t>
  </si>
  <si>
    <t>0361-QMN16</t>
  </si>
  <si>
    <t>0551-QMN16</t>
  </si>
  <si>
    <t>0690-QMN16</t>
  </si>
  <si>
    <t>0122-QMN16</t>
  </si>
  <si>
    <t>0071-QMN16</t>
  </si>
  <si>
    <t>0606-QMN16</t>
  </si>
  <si>
    <t>0928-QMN17</t>
  </si>
  <si>
    <t>1339-QMN17</t>
  </si>
  <si>
    <t>1383-QMN17</t>
  </si>
  <si>
    <t>1073-QMN17</t>
  </si>
  <si>
    <t>1196-QMN17</t>
  </si>
  <si>
    <t>0916-QMN17</t>
  </si>
  <si>
    <t>0089-QMN17</t>
  </si>
  <si>
    <t>4036-QMN16</t>
  </si>
  <si>
    <t>0229-QMN17</t>
  </si>
  <si>
    <t>0852-QMN17</t>
  </si>
  <si>
    <t>0877-QMN17</t>
  </si>
  <si>
    <t>1207-QMN17</t>
  </si>
  <si>
    <t>1187-QMN17</t>
  </si>
  <si>
    <t>0021-QMN17</t>
  </si>
  <si>
    <t>1087-QMN17</t>
  </si>
  <si>
    <t>1199-QMN17</t>
  </si>
  <si>
    <t>1218-QMN17</t>
  </si>
  <si>
    <t>1201-QMN17</t>
  </si>
  <si>
    <t>0904-QMN17</t>
  </si>
  <si>
    <t>0681-QMN17</t>
  </si>
  <si>
    <t>0989-QMN17</t>
  </si>
  <si>
    <t>1009-QMN17</t>
  </si>
  <si>
    <t>0272-QMN16</t>
  </si>
  <si>
    <t>1154-QMN17</t>
  </si>
  <si>
    <t>0399-QMN17</t>
  </si>
  <si>
    <t>0917-QMN17</t>
  </si>
  <si>
    <t>0983-QMN18</t>
  </si>
  <si>
    <t>4104-QMN17</t>
  </si>
  <si>
    <t>1159-QMN18</t>
  </si>
  <si>
    <t>2367-QMN17</t>
  </si>
  <si>
    <t>0316-QMU17</t>
  </si>
  <si>
    <t>1067-QMN18</t>
  </si>
  <si>
    <t>1189-QMN18</t>
  </si>
  <si>
    <t>4116-QMN17</t>
  </si>
  <si>
    <t>0722-QMN18</t>
  </si>
  <si>
    <t>4129-QMN17</t>
  </si>
  <si>
    <t>0220-QMU17</t>
  </si>
  <si>
    <t>0925-QMU18</t>
  </si>
  <si>
    <t>0325-QMU17</t>
  </si>
  <si>
    <t>,84000538386055</t>
  </si>
  <si>
    <t>,84000538385889</t>
  </si>
  <si>
    <t>,84000538385433</t>
  </si>
  <si>
    <t>,84000538385399</t>
  </si>
  <si>
    <t>,84000538385062</t>
  </si>
  <si>
    <t>,84000538385021</t>
  </si>
  <si>
    <t>,84000538384791</t>
  </si>
  <si>
    <t>,84000538384694</t>
  </si>
  <si>
    <t>,84000538384124</t>
  </si>
  <si>
    <t>,84000538383868</t>
  </si>
  <si>
    <t>,84000538383843</t>
  </si>
  <si>
    <t>,84000538383830</t>
  </si>
  <si>
    <t>,84000538383794</t>
  </si>
  <si>
    <t>,84000538383785</t>
  </si>
  <si>
    <t>,84000538383727</t>
  </si>
  <si>
    <t>,84000538383718</t>
  </si>
  <si>
    <t>,84000538383708</t>
  </si>
  <si>
    <t>,84000538383569</t>
  </si>
  <si>
    <t>,84000538383560</t>
  </si>
  <si>
    <t>,84000538383204</t>
  </si>
  <si>
    <t>,84000538383100</t>
  </si>
  <si>
    <t>,84000538383050</t>
  </si>
  <si>
    <t>,84000538382807</t>
  </si>
  <si>
    <t>,84000538382594</t>
  </si>
  <si>
    <t>,84000538382588</t>
  </si>
  <si>
    <t>,84000538382032</t>
  </si>
  <si>
    <t>,84000538381948</t>
  </si>
  <si>
    <t>,84000538381903</t>
  </si>
  <si>
    <t>,84000538381876</t>
  </si>
  <si>
    <t>,84000538381868</t>
  </si>
  <si>
    <t>,84000538381786</t>
  </si>
  <si>
    <t>,84000538381489</t>
  </si>
  <si>
    <t>,84000538381464</t>
  </si>
  <si>
    <t>,84000538381348</t>
  </si>
  <si>
    <t>,84000538381133</t>
  </si>
  <si>
    <t>,84000538380836</t>
  </si>
  <si>
    <t>,84000538380661</t>
  </si>
  <si>
    <t>,84000538380309</t>
  </si>
  <si>
    <t>,84000538380044</t>
  </si>
  <si>
    <t>,84000538379935</t>
  </si>
  <si>
    <t xml:space="preserve">,84000538379845 </t>
  </si>
  <si>
    <t>,84000538393755</t>
  </si>
  <si>
    <t>,84000538393309</t>
  </si>
  <si>
    <t>,84000538393284</t>
  </si>
  <si>
    <t>,84000538393217</t>
  </si>
  <si>
    <t>,84000538393186</t>
  </si>
  <si>
    <t>,84000538393155</t>
  </si>
  <si>
    <t>,84000538393146</t>
  </si>
  <si>
    <t>,84000538393129</t>
  </si>
  <si>
    <t>,84000538393036</t>
  </si>
  <si>
    <t>,84000538393016</t>
  </si>
  <si>
    <t>,84000538392881</t>
  </si>
  <si>
    <t>,84000538392818</t>
  </si>
  <si>
    <t>,84000538392770</t>
  </si>
  <si>
    <t>,84000538392721</t>
  </si>
  <si>
    <t>,84000538392488</t>
  </si>
  <si>
    <t>,84000538392482</t>
  </si>
  <si>
    <t>,84000538392398</t>
  </si>
  <si>
    <t>,84000538392358</t>
  </si>
  <si>
    <t>,84000538392171</t>
  </si>
  <si>
    <t>,84000538392129</t>
  </si>
  <si>
    <t>,84000538392066</t>
  </si>
  <si>
    <t>,84000538391875</t>
  </si>
  <si>
    <t>,84000538391858</t>
  </si>
  <si>
    <t>,84000538391495</t>
  </si>
  <si>
    <t>,84000538391180</t>
  </si>
  <si>
    <t>,84000538391078</t>
  </si>
  <si>
    <t>,84000538390999</t>
  </si>
  <si>
    <t>,84000538390892</t>
  </si>
  <si>
    <t>,84000538390884</t>
  </si>
  <si>
    <t>,84000538390755</t>
  </si>
  <si>
    <t>,84000538390505</t>
  </si>
  <si>
    <t>,84000538390484</t>
  </si>
  <si>
    <t>,84000538390317</t>
  </si>
  <si>
    <t>,84000538390224</t>
  </si>
  <si>
    <t>,84000538389795</t>
  </si>
  <si>
    <t>,84000538389457</t>
  </si>
  <si>
    <t>,84000538389323</t>
  </si>
  <si>
    <t>,84000538389312</t>
  </si>
  <si>
    <t>,84000538389280</t>
  </si>
  <si>
    <t>,84000538389113</t>
  </si>
  <si>
    <t>,84000538389103</t>
  </si>
  <si>
    <t>,84000538389011</t>
  </si>
  <si>
    <t>,84000538388952</t>
  </si>
  <si>
    <t>,84000538388361</t>
  </si>
  <si>
    <t>,84000538387771</t>
  </si>
  <si>
    <t>,84000538387341</t>
  </si>
  <si>
    <t>,84000538387327</t>
  </si>
  <si>
    <t>,84000538387323</t>
  </si>
  <si>
    <t>,84000538387316</t>
  </si>
  <si>
    <t>,84000538387315</t>
  </si>
  <si>
    <t>,84000538387314</t>
  </si>
  <si>
    <t>,84000538387224</t>
  </si>
  <si>
    <t>,84000538387199</t>
  </si>
  <si>
    <t>,84000538386883</t>
  </si>
  <si>
    <t>,84000538386665</t>
  </si>
  <si>
    <t>,84000538386638</t>
  </si>
  <si>
    <t>,84000538386525</t>
  </si>
  <si>
    <t>,84000538386524</t>
  </si>
  <si>
    <t>,84000538386405</t>
  </si>
  <si>
    <t>,84000538386380</t>
  </si>
  <si>
    <t>,84000538386274</t>
  </si>
  <si>
    <t>,84000538386184</t>
  </si>
  <si>
    <t>,84000538386168</t>
  </si>
  <si>
    <t>,84000538386164</t>
  </si>
  <si>
    <t>,84000538248408</t>
  </si>
  <si>
    <t>,84000538242795</t>
  </si>
  <si>
    <t>,84000538247229</t>
  </si>
  <si>
    <t>,84000538246001</t>
  </si>
  <si>
    <t>,84000538250088</t>
  </si>
  <si>
    <t>,84000538246714</t>
  </si>
  <si>
    <t>,84000538241039</t>
  </si>
  <si>
    <t>,84000538245783</t>
  </si>
  <si>
    <t>,84000538237959</t>
  </si>
  <si>
    <t>,84000538238236</t>
  </si>
  <si>
    <t>,84000538242336</t>
  </si>
  <si>
    <t>,84000538246047</t>
  </si>
  <si>
    <t>,84000538246834</t>
  </si>
  <si>
    <t>,84000538250164</t>
  </si>
  <si>
    <t>,84000538237902</t>
  </si>
  <si>
    <t>,84000538249196</t>
  </si>
  <si>
    <t>,84000538248591</t>
  </si>
  <si>
    <t>,84000538236590</t>
  </si>
  <si>
    <t>,84000538242388</t>
  </si>
  <si>
    <t>,84000538246295</t>
  </si>
  <si>
    <t>,84000538249998</t>
  </si>
  <si>
    <t>,84000538246745</t>
  </si>
  <si>
    <t>,84000538250859</t>
  </si>
  <si>
    <t>,84000538238537</t>
  </si>
  <si>
    <t>,84000538249275</t>
  </si>
  <si>
    <t>,84000538246259</t>
  </si>
  <si>
    <t>,84000538238227</t>
  </si>
  <si>
    <t>,84000538243750</t>
  </si>
  <si>
    <t>,84000538241103</t>
  </si>
  <si>
    <t>,84000538250458</t>
  </si>
  <si>
    <t>,84000538245962</t>
  </si>
  <si>
    <t>,84000538245986</t>
  </si>
  <si>
    <t>,84000538237705</t>
  </si>
  <si>
    <t>,84000538246739</t>
  </si>
  <si>
    <t>,84000538234769</t>
  </si>
  <si>
    <t>,84000538237381</t>
  </si>
  <si>
    <t>,84000538238477</t>
  </si>
  <si>
    <t>,84000538242980</t>
  </si>
  <si>
    <t>,84000538242588</t>
  </si>
  <si>
    <t>,84000538240930</t>
  </si>
  <si>
    <t>,84000538235835</t>
  </si>
  <si>
    <t>,84000538241486</t>
  </si>
  <si>
    <t>,84000538240642</t>
  </si>
  <si>
    <t>,84000538239629</t>
  </si>
  <si>
    <t>,84000538246171</t>
  </si>
  <si>
    <t>,84000538239533</t>
  </si>
  <si>
    <t>,84000538245991</t>
  </si>
  <si>
    <t>,84000538245797</t>
  </si>
  <si>
    <t>,84000538241195</t>
  </si>
  <si>
    <t>,84000538240952</t>
  </si>
  <si>
    <t>,84000538241236</t>
  </si>
  <si>
    <t>,84000538249387</t>
  </si>
  <si>
    <t>,84000538239633</t>
  </si>
  <si>
    <t>,84000538249789</t>
  </si>
  <si>
    <t>,84000538247392</t>
  </si>
  <si>
    <t>,84000538250691</t>
  </si>
  <si>
    <t>,84000538240321</t>
  </si>
  <si>
    <t>,84000538238364</t>
  </si>
  <si>
    <t>,84000538239326</t>
  </si>
  <si>
    <t>,84000538236841</t>
  </si>
  <si>
    <t>,84000538246646</t>
  </si>
  <si>
    <t>,84000538246648</t>
  </si>
  <si>
    <t>,84000538246428</t>
  </si>
  <si>
    <t>,84000538244138</t>
  </si>
  <si>
    <t>,84000538236909</t>
  </si>
  <si>
    <t>,84000538251429</t>
  </si>
  <si>
    <t>,84000538238240</t>
  </si>
  <si>
    <t>,84000538239336</t>
  </si>
  <si>
    <t>,84000538250808</t>
  </si>
  <si>
    <t>,84000538246185</t>
  </si>
  <si>
    <t>,84000538243174</t>
  </si>
  <si>
    <t>,84000538239615</t>
  </si>
  <si>
    <t>,84000538247157</t>
  </si>
  <si>
    <t>,84000538235848</t>
  </si>
  <si>
    <t>,84000538246627</t>
  </si>
  <si>
    <t>,84000538234784</t>
  </si>
  <si>
    <t>,84000538243509</t>
  </si>
  <si>
    <t>,84000538242112</t>
  </si>
  <si>
    <t>,84000538242564</t>
  </si>
  <si>
    <t>,84000538250545</t>
  </si>
  <si>
    <t>,84000538238738</t>
  </si>
  <si>
    <t>,84000538241779</t>
  </si>
  <si>
    <t>,84000538249396</t>
  </si>
  <si>
    <t>,84000538251077</t>
  </si>
  <si>
    <t>,84000538239069</t>
  </si>
  <si>
    <t>,84000538250556</t>
  </si>
  <si>
    <t>,84000538250769</t>
  </si>
  <si>
    <t>,84000538250547</t>
  </si>
  <si>
    <t>,84000538240675</t>
  </si>
  <si>
    <t>,84000538250173</t>
  </si>
  <si>
    <t>,84000538237840</t>
  </si>
  <si>
    <t>,84000538247564</t>
  </si>
  <si>
    <t>,84000538237835</t>
  </si>
  <si>
    <t>,84000538247462</t>
  </si>
  <si>
    <t>,84000538242103</t>
  </si>
  <si>
    <t>,84000538240874</t>
  </si>
  <si>
    <t>,84000538110335</t>
  </si>
  <si>
    <t>,84000538108938</t>
  </si>
  <si>
    <t>,84000538106080</t>
  </si>
  <si>
    <t>,84000538108725</t>
  </si>
  <si>
    <t>,84000538106156</t>
  </si>
  <si>
    <t>,84000538109494</t>
  </si>
  <si>
    <t>,84000538106046</t>
  </si>
  <si>
    <t>,84000538105704</t>
  </si>
  <si>
    <t>,84000538110354</t>
  </si>
  <si>
    <t>,84000538110217</t>
  </si>
  <si>
    <t>,84000538108844</t>
  </si>
  <si>
    <t>,84000538108281</t>
  </si>
  <si>
    <t>,84000538104529</t>
  </si>
  <si>
    <t>,84000538106641</t>
  </si>
  <si>
    <t>,84000538104732</t>
  </si>
  <si>
    <t>,84000538105514</t>
  </si>
  <si>
    <t>,84000538109066</t>
  </si>
  <si>
    <t>,84000538104403</t>
  </si>
  <si>
    <t>,84000538104417</t>
  </si>
  <si>
    <t>,84000538105316</t>
  </si>
  <si>
    <t>,84000538108240</t>
  </si>
  <si>
    <t>,84000538105518</t>
  </si>
  <si>
    <t>,84000538103859</t>
  </si>
  <si>
    <t>,84000538104409</t>
  </si>
  <si>
    <t>,84000538109233</t>
  </si>
  <si>
    <t>,84000538105722</t>
  </si>
  <si>
    <t>,84000538108920</t>
  </si>
  <si>
    <t>,84000538109498</t>
  </si>
  <si>
    <t>,84000538106082</t>
  </si>
  <si>
    <t>,84000538109522</t>
  </si>
  <si>
    <t>,84000538105129</t>
  </si>
  <si>
    <t>,84000538104963</t>
  </si>
  <si>
    <t>,84000538107486</t>
  </si>
  <si>
    <t>,84000538107967</t>
  </si>
  <si>
    <t>,84000538108304</t>
  </si>
  <si>
    <t>,84000538108187</t>
  </si>
  <si>
    <t>,84000538101424</t>
  </si>
  <si>
    <t>,84000538102088</t>
  </si>
  <si>
    <t>,84000538103032</t>
  </si>
  <si>
    <t>,84000538110396</t>
  </si>
  <si>
    <t>,84000538105184</t>
  </si>
  <si>
    <t>,84000538106440</t>
  </si>
  <si>
    <t>,84000538105811</t>
  </si>
  <si>
    <t>,84000538108046</t>
  </si>
  <si>
    <t>,84000538102683</t>
  </si>
  <si>
    <t>,84000538104713</t>
  </si>
  <si>
    <t>,84000538107844</t>
  </si>
  <si>
    <t>,84000538106724</t>
  </si>
  <si>
    <t>,84000538109782</t>
  </si>
  <si>
    <t>,84000538107524</t>
  </si>
  <si>
    <t>,84000538105638</t>
  </si>
  <si>
    <t>,84000538104835</t>
  </si>
  <si>
    <t>,84000538104742</t>
  </si>
  <si>
    <t>,84000538109052</t>
  </si>
  <si>
    <t>,84000538106442</t>
  </si>
  <si>
    <t>,84000538106345</t>
  </si>
  <si>
    <t>,84000538108153</t>
  </si>
  <si>
    <t>,84000538108088</t>
  </si>
  <si>
    <t>,84000538108818</t>
  </si>
  <si>
    <t>,84000538103269</t>
  </si>
  <si>
    <t>,84000538104570</t>
  </si>
  <si>
    <t>,84000538109854</t>
  </si>
  <si>
    <t>,84000538109817</t>
  </si>
  <si>
    <t>,84000538106109</t>
  </si>
  <si>
    <t>,84000538106376</t>
  </si>
  <si>
    <t>,84000538107997</t>
  </si>
  <si>
    <t>,84000538103755</t>
  </si>
  <si>
    <t>,84000538103734</t>
  </si>
  <si>
    <t>,84000538104042</t>
  </si>
  <si>
    <t>,84000538105313</t>
  </si>
  <si>
    <t>,84000538104910</t>
  </si>
  <si>
    <t>,84000538103957</t>
  </si>
  <si>
    <t>,84000538108712</t>
  </si>
  <si>
    <t>,84000538105515</t>
  </si>
  <si>
    <t>,84000538103075</t>
  </si>
  <si>
    <t>,84000538104871</t>
  </si>
  <si>
    <t>,84000538100948</t>
  </si>
  <si>
    <t>,84000538110310</t>
  </si>
  <si>
    <t>,84000538109868</t>
  </si>
  <si>
    <t>,84000538109553</t>
  </si>
  <si>
    <t>,84000538104573</t>
  </si>
  <si>
    <t>,84000538105588</t>
  </si>
  <si>
    <t>,84000538109981</t>
  </si>
  <si>
    <t>,84000538104288</t>
  </si>
  <si>
    <t>,84000538248980</t>
  </si>
  <si>
    <t>4370-QMN17</t>
  </si>
  <si>
    <t>4167-QMN17</t>
  </si>
  <si>
    <t>4373-QMN16</t>
  </si>
  <si>
    <t>1518-QMN17</t>
  </si>
  <si>
    <t>1627-QMN17</t>
  </si>
  <si>
    <t>0244-QMN17</t>
  </si>
  <si>
    <t>1489-QMN17</t>
  </si>
  <si>
    <t>1188-QMN17</t>
  </si>
  <si>
    <t>1438-QMN17</t>
  </si>
  <si>
    <t>1364-QMN17</t>
  </si>
  <si>
    <t>1636-QMN17</t>
  </si>
  <si>
    <t>0262-QMU16</t>
  </si>
  <si>
    <t>1623-QMN17</t>
  </si>
  <si>
    <t>1703-QMN17</t>
  </si>
  <si>
    <t>1246-QMN17</t>
  </si>
  <si>
    <t>0785-QMN17</t>
  </si>
  <si>
    <t>1240-QMN17</t>
  </si>
  <si>
    <t>1513-QMN17</t>
  </si>
  <si>
    <t>1479-QMN17</t>
  </si>
  <si>
    <t>1195-QMN17</t>
  </si>
  <si>
    <t>1621-QMN17</t>
  </si>
  <si>
    <t>0643-QMN17</t>
  </si>
  <si>
    <t>1255-QMN17</t>
  </si>
  <si>
    <t>1824-QMN17</t>
  </si>
  <si>
    <t>0644-QMN17</t>
  </si>
  <si>
    <t>1712-QMN17</t>
  </si>
  <si>
    <t>1631-QMN17</t>
  </si>
  <si>
    <t>3283-QMN17</t>
  </si>
  <si>
    <t>1637-QMN17</t>
  </si>
  <si>
    <t>0622-QMN17</t>
  </si>
  <si>
    <t>1768-QMN17</t>
  </si>
  <si>
    <t>1629-QMN17</t>
  </si>
  <si>
    <t>1245-QMN17</t>
  </si>
  <si>
    <t>1222-QMN17</t>
  </si>
  <si>
    <t>1635-QMN17</t>
  </si>
  <si>
    <t>1012-QMN17</t>
  </si>
  <si>
    <t>1085-QMN17</t>
  </si>
  <si>
    <t>0621-QMN17</t>
  </si>
  <si>
    <t>1469-QMN17</t>
  </si>
  <si>
    <t>1041-QMN17</t>
  </si>
  <si>
    <t>0781-QMN17</t>
  </si>
  <si>
    <t>1077-QMN17</t>
  </si>
  <si>
    <t>0806-QMN17</t>
  </si>
  <si>
    <t>0551-QMN17</t>
  </si>
  <si>
    <t>1491-QMN17</t>
  </si>
  <si>
    <t>0850-QMN17</t>
  </si>
  <si>
    <t>1238-QMN17</t>
  </si>
  <si>
    <t>1638-QMN17</t>
  </si>
  <si>
    <t>1679-QMN17</t>
  </si>
  <si>
    <t>1433-QMN17</t>
  </si>
  <si>
    <t>0016-QMN17</t>
  </si>
  <si>
    <t>0807-QMN17</t>
  </si>
  <si>
    <t>1714-QMN17</t>
  </si>
  <si>
    <t>0113-QMN17</t>
  </si>
  <si>
    <t>1216-QMN17</t>
  </si>
  <si>
    <t>1750-QMN17</t>
  </si>
  <si>
    <t>1760-QMN17</t>
  </si>
  <si>
    <t>1603-QMN17</t>
  </si>
  <si>
    <t>1262-QMN17</t>
  </si>
  <si>
    <t>1517-QMN17</t>
  </si>
  <si>
    <t>1138-QMN17</t>
  </si>
  <si>
    <t>1598-QMN17</t>
  </si>
  <si>
    <t>1081-QMN17</t>
  </si>
  <si>
    <t>1624-QMN17</t>
  </si>
  <si>
    <t>1093-QMN17</t>
  </si>
  <si>
    <t>4142-QMN16</t>
  </si>
  <si>
    <t>1247-QMN17</t>
  </si>
  <si>
    <t>0449-QMN17</t>
  </si>
  <si>
    <t>0936-QMN17</t>
  </si>
  <si>
    <t>1764-QMN17</t>
  </si>
  <si>
    <t>1236-QMN17</t>
  </si>
  <si>
    <t>1233-QMN17</t>
  </si>
  <si>
    <t>1230-QMN17</t>
  </si>
  <si>
    <t>1203-QMN17</t>
  </si>
  <si>
    <t>1268-QMN17</t>
  </si>
  <si>
    <t>0858-QMN17</t>
  </si>
  <si>
    <t>0022-QMN17</t>
  </si>
  <si>
    <t>1280-QMN17</t>
  </si>
  <si>
    <t>1451-QMN17</t>
  </si>
  <si>
    <t>1490-QMN17</t>
  </si>
  <si>
    <t>0898-QMN17</t>
  </si>
  <si>
    <t>1231-QMN17</t>
  </si>
  <si>
    <t>3460-QMN16</t>
  </si>
  <si>
    <t>0853-QMN17</t>
  </si>
  <si>
    <t>0632-QMN17</t>
  </si>
  <si>
    <t>1144-QMN17</t>
  </si>
  <si>
    <t>0939-QMN17</t>
  </si>
  <si>
    <t>0023-QMN17</t>
  </si>
  <si>
    <t>0874-QMN17</t>
  </si>
  <si>
    <t>1467-QMN17</t>
  </si>
  <si>
    <t>4318-QMN17</t>
  </si>
  <si>
    <t>1704-QMN17</t>
  </si>
  <si>
    <t>0697-QMN17</t>
  </si>
  <si>
    <t>1694-QMN17</t>
  </si>
  <si>
    <t>1577-QMN17</t>
  </si>
  <si>
    <t>1086-QMN17</t>
  </si>
  <si>
    <t>0066-QMN16</t>
  </si>
  <si>
    <t>1177-QMN16</t>
  </si>
  <si>
    <t>0768-QMN16</t>
  </si>
  <si>
    <t>0015-QMN16</t>
  </si>
  <si>
    <t>0763-QMN16</t>
  </si>
  <si>
    <t>1191-QMN16</t>
  </si>
  <si>
    <t>0648-QMN16</t>
  </si>
  <si>
    <t>0376-QMN16</t>
  </si>
  <si>
    <t>0236-QMN16</t>
  </si>
  <si>
    <t>0294-QMN16</t>
  </si>
  <si>
    <t>0001-QMN16</t>
  </si>
  <si>
    <t>0059-QMN16</t>
  </si>
  <si>
    <t>0970-QMN16</t>
  </si>
  <si>
    <t>1074-QMN16</t>
  </si>
  <si>
    <t>0453-QMN16</t>
  </si>
  <si>
    <t>0185-QMN16</t>
  </si>
  <si>
    <t>0462-QMN16</t>
  </si>
  <si>
    <t>0769-QMN16</t>
  </si>
  <si>
    <t>0161-QMN16</t>
  </si>
  <si>
    <t>0815-QMN16</t>
  </si>
  <si>
    <t>0994-QMN16</t>
  </si>
  <si>
    <t>1031-QMN16</t>
  </si>
  <si>
    <t>0490-QMN16</t>
  </si>
  <si>
    <t>1003-QMN16</t>
  </si>
  <si>
    <t>1140-QMN16</t>
  </si>
  <si>
    <t>1082-QMN16</t>
  </si>
  <si>
    <t>1196-QMN16</t>
  </si>
  <si>
    <t>1153-QMN16</t>
  </si>
  <si>
    <t>0868-QMN16</t>
  </si>
  <si>
    <t>1144-QMN16</t>
  </si>
  <si>
    <t>0138-QMN16</t>
  </si>
  <si>
    <t>0737-QMN16</t>
  </si>
  <si>
    <t>1189-QMN16</t>
  </si>
  <si>
    <t>0860-QMN16</t>
  </si>
  <si>
    <t>0200-QMN16</t>
  </si>
  <si>
    <t>1065-QMN16</t>
  </si>
  <si>
    <t>0278-QMN16</t>
  </si>
  <si>
    <t>3748-QMN15</t>
  </si>
  <si>
    <t>0894-QMN16</t>
  </si>
  <si>
    <t>1015-QMN16</t>
  </si>
  <si>
    <t>0780-QMN16</t>
  </si>
  <si>
    <t>0018-QMN16</t>
  </si>
  <si>
    <t>0491-QMN16</t>
  </si>
  <si>
    <t>0976-QMN16</t>
  </si>
  <si>
    <t>0137-QMN16</t>
  </si>
  <si>
    <t>1120-QMN16</t>
  </si>
  <si>
    <t>0201-QMN16</t>
  </si>
  <si>
    <t>0229-QMN16</t>
  </si>
  <si>
    <t>1036-QMN16</t>
  </si>
  <si>
    <t>1573-QMN15</t>
  </si>
  <si>
    <t>0692-QMN16</t>
  </si>
  <si>
    <t>0955-QMN16</t>
  </si>
  <si>
    <t>3822-QMN15</t>
  </si>
  <si>
    <t>0656-QMN16</t>
  </si>
  <si>
    <t>0932-QMN16</t>
  </si>
  <si>
    <t>1195-QMN16</t>
  </si>
  <si>
    <t>0977-QMN16</t>
  </si>
  <si>
    <t>0401-QMN16</t>
  </si>
  <si>
    <t>0603-QMN16</t>
  </si>
  <si>
    <t>0900-QMN16</t>
  </si>
  <si>
    <t>1268-QMN16</t>
  </si>
  <si>
    <t>0959-QMN16</t>
  </si>
  <si>
    <t>1005-QMN16</t>
  </si>
  <si>
    <t>0542-QMN16</t>
  </si>
  <si>
    <t>0863-QMN16</t>
  </si>
  <si>
    <t>0653-QMN16</t>
  </si>
  <si>
    <t>0455-QMN16</t>
  </si>
  <si>
    <t>1049-QMN16</t>
  </si>
  <si>
    <t>0004-QMN16</t>
  </si>
  <si>
    <t>0276-QMN16</t>
  </si>
  <si>
    <t>0982-QMN16</t>
  </si>
  <si>
    <t>0056-QMN16</t>
  </si>
  <si>
    <t>0938-QMN16</t>
  </si>
  <si>
    <t>0960-QMN16</t>
  </si>
  <si>
    <t>0703-QMN16</t>
  </si>
  <si>
    <t>0088-QMN16</t>
  </si>
  <si>
    <t>0688-QMN16</t>
  </si>
  <si>
    <t>0867-QMN16</t>
  </si>
  <si>
    <t>1187-QMN16</t>
  </si>
  <si>
    <t>0044-QMN16</t>
  </si>
  <si>
    <t>1014-QMN16</t>
  </si>
  <si>
    <t>1146-QMN16</t>
  </si>
  <si>
    <t>0610-QMN16</t>
  </si>
  <si>
    <t>RENOVACION DE SEGUROS 2015 Y 2016</t>
  </si>
  <si>
    <t>RENOVACION SEGUROS AGOSTO Y SEPTIEMBRE 2015 Y 2016</t>
  </si>
  <si>
    <t>0904-QMN18</t>
  </si>
  <si>
    <t>1220-QMN18</t>
  </si>
  <si>
    <t>1310-QMN18</t>
  </si>
  <si>
    <t>1257-QMN18</t>
  </si>
  <si>
    <t>1196-QMN18</t>
  </si>
  <si>
    <t>4150-QMN17</t>
  </si>
  <si>
    <t>1024-QMN18</t>
  </si>
  <si>
    <t>1352-QMN18</t>
  </si>
  <si>
    <t>1342-QMN18</t>
  </si>
  <si>
    <t>0425-QMN18</t>
  </si>
  <si>
    <t>0599-QMN18</t>
  </si>
  <si>
    <t>1068-qmn18</t>
  </si>
  <si>
    <t>1151-QMN18</t>
  </si>
  <si>
    <t>0649-QMN18</t>
  </si>
  <si>
    <t>4159-QMN17</t>
  </si>
  <si>
    <t>1070-QMN18</t>
  </si>
  <si>
    <t>1344-QMN18</t>
  </si>
  <si>
    <t>0716-QMN18</t>
  </si>
  <si>
    <t>1341-QMN18</t>
  </si>
  <si>
    <t>1291-QMN18</t>
  </si>
  <si>
    <t>1262-QMN18</t>
  </si>
  <si>
    <t>1270-QMN18</t>
  </si>
  <si>
    <t>0344-QMN18</t>
  </si>
  <si>
    <t>0345-QMN18</t>
  </si>
  <si>
    <t>0366-QMU17</t>
  </si>
  <si>
    <t>1329-QMN18</t>
  </si>
  <si>
    <t>0971-QMN18</t>
  </si>
  <si>
    <t>1104-QMN18</t>
  </si>
  <si>
    <t>0694-QMN18</t>
  </si>
  <si>
    <t>1281-QMN18</t>
  </si>
  <si>
    <t>4108-QMN18</t>
  </si>
  <si>
    <t>0166-QMU17</t>
  </si>
  <si>
    <t>1413-QMN18</t>
  </si>
  <si>
    <t>1037-QMN18</t>
  </si>
  <si>
    <t>0370-QMU17</t>
  </si>
  <si>
    <t>4110-QMN17</t>
  </si>
  <si>
    <t>0236-QMU17</t>
  </si>
  <si>
    <t>1363-QMN18</t>
  </si>
  <si>
    <t>1354-QMN18</t>
  </si>
  <si>
    <t>1343-QMN18</t>
  </si>
  <si>
    <t>1300-QMN18</t>
  </si>
  <si>
    <t>0827-QMN18</t>
  </si>
  <si>
    <t>1353-QMN18</t>
  </si>
  <si>
    <t>1377-QMN18</t>
  </si>
  <si>
    <t>0372-QMU17</t>
  </si>
  <si>
    <t>1502-QMN18</t>
  </si>
  <si>
    <t>0972-QMN18</t>
  </si>
  <si>
    <t>1071-QMN18</t>
  </si>
  <si>
    <t>0790-QMN18</t>
  </si>
  <si>
    <t>3422-QMN17</t>
  </si>
  <si>
    <t>1106-QMN18</t>
  </si>
  <si>
    <t>4156-QMN18</t>
  </si>
  <si>
    <t>0909-QMN18</t>
  </si>
  <si>
    <t>0873-QMN18</t>
  </si>
  <si>
    <t>0603-QMN18</t>
  </si>
  <si>
    <t>1232-QMN18</t>
  </si>
  <si>
    <t>4147-QMN17</t>
  </si>
  <si>
    <t>0164-QMN18</t>
  </si>
  <si>
    <t>4149-QMN17</t>
  </si>
  <si>
    <t>1221-QMN18</t>
  </si>
  <si>
    <t>1173-QMN18</t>
  </si>
  <si>
    <t>1141-QMN18</t>
  </si>
  <si>
    <t>0724-QMN18</t>
  </si>
  <si>
    <t>1224-QMN17</t>
  </si>
  <si>
    <t>1060-QMN18</t>
  </si>
  <si>
    <t>1194-QMN18</t>
  </si>
  <si>
    <t>0342-QMU17</t>
  </si>
  <si>
    <t>0123-QMU17</t>
  </si>
  <si>
    <t>0635-QMN18</t>
  </si>
  <si>
    <t>3433-QMN17</t>
  </si>
  <si>
    <t>1259-QMN18</t>
  </si>
  <si>
    <t>1020-qmn18</t>
  </si>
  <si>
    <t>0804-QMN18</t>
  </si>
  <si>
    <t>0745-QMN18</t>
  </si>
  <si>
    <t>1183-QMN18</t>
  </si>
  <si>
    <t>4113-QMN17</t>
  </si>
  <si>
    <t>1278-QMN18</t>
  </si>
  <si>
    <t>3969-QMM17</t>
  </si>
  <si>
    <t>1303-QMN18</t>
  </si>
  <si>
    <t>1297-QMN18</t>
  </si>
  <si>
    <t>4152-QMN17</t>
  </si>
  <si>
    <t>4151-QMN17</t>
  </si>
  <si>
    <t>0346-QMU17</t>
  </si>
  <si>
    <t>1185-QMN18</t>
  </si>
  <si>
    <t>4112-QMN17</t>
  </si>
  <si>
    <t>0527-QMN18</t>
  </si>
  <si>
    <t>0545-QMN18</t>
  </si>
  <si>
    <t>0791-QMN18</t>
  </si>
  <si>
    <t>0727-QMN18</t>
  </si>
  <si>
    <t>0353-QMU17</t>
  </si>
  <si>
    <t>0294-QMU17</t>
  </si>
  <si>
    <t>0231-QMN18</t>
  </si>
  <si>
    <t>0744-QMN18</t>
  </si>
  <si>
    <t>0841-QMN18</t>
  </si>
  <si>
    <t>0270-QMN18</t>
  </si>
  <si>
    <t>0867-QMN18</t>
  </si>
  <si>
    <t>0781-QMN18</t>
  </si>
  <si>
    <t>1395-QMN18</t>
  </si>
  <si>
    <t>0947-QMN18</t>
  </si>
  <si>
    <t>0331-QMU17</t>
  </si>
  <si>
    <t>0332-QMU17</t>
  </si>
  <si>
    <t>0337-QMU17</t>
  </si>
  <si>
    <t>1403-QMN18</t>
  </si>
  <si>
    <t>0387-QMU17</t>
  </si>
  <si>
    <t>BETTLE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</si>
</sst>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9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10"/>
      <color indexed="12"/>
      <name val="Calibri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1"/>
      <color indexed="54"/>
      <name val="Calibri"/>
      <family val="2"/>
    </font>
    <font>
      <sz val="11"/>
      <color indexed="8"/>
      <name val="Calibri"/>
      <family val="2"/>
      <charset val="1"/>
    </font>
    <font>
      <b/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</font>
    <font>
      <sz val="10"/>
      <name val="Arial Unicode MS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sz val="9"/>
      <color rgb="FF002060"/>
      <name val="Calibri"/>
      <family val="2"/>
    </font>
    <font>
      <b/>
      <sz val="2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0" applyNumberFormat="0" applyBorder="0" applyAlignment="0" applyProtection="0"/>
    <xf numFmtId="0" fontId="5" fillId="7" borderId="0" applyNumberFormat="0" applyBorder="0" applyAlignment="0" applyProtection="0"/>
    <xf numFmtId="0" fontId="5" fillId="16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2" fillId="3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29" fillId="0" borderId="0" applyNumberFormat="0" applyFill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0" fillId="0" borderId="0"/>
    <xf numFmtId="0" fontId="30" fillId="0" borderId="0"/>
    <xf numFmtId="0" fontId="1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23" borderId="4" applyNumberFormat="0" applyFont="0" applyAlignment="0" applyProtection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29" fillId="0" borderId="23" applyNumberFormat="0" applyFill="0" applyAlignment="0" applyProtection="0"/>
    <xf numFmtId="0" fontId="20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2" fillId="0" borderId="0"/>
    <xf numFmtId="0" fontId="3" fillId="0" borderId="0"/>
    <xf numFmtId="0" fontId="10" fillId="0" borderId="8" applyNumberFormat="0" applyFill="0" applyAlignment="0" applyProtection="0"/>
    <xf numFmtId="0" fontId="5" fillId="12" borderId="0" applyNumberFormat="0" applyBorder="0" applyAlignment="0" applyProtection="0"/>
    <xf numFmtId="0" fontId="5" fillId="21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3" fillId="0" borderId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" fillId="13" borderId="0" applyNumberFormat="0" applyBorder="0" applyAlignment="0" applyProtection="0"/>
    <xf numFmtId="0" fontId="4" fillId="6" borderId="0" applyNumberFormat="0" applyBorder="0" applyAlignment="0" applyProtection="0"/>
    <xf numFmtId="0" fontId="18" fillId="0" borderId="6" applyNumberFormat="0" applyFill="0" applyAlignment="0" applyProtection="0"/>
    <xf numFmtId="0" fontId="20" fillId="0" borderId="9" applyNumberFormat="0" applyFill="0" applyAlignment="0" applyProtection="0"/>
    <xf numFmtId="0" fontId="3" fillId="23" borderId="4" applyNumberFormat="0" applyFont="0" applyAlignment="0" applyProtection="0"/>
    <xf numFmtId="0" fontId="5" fillId="19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5" fillId="14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7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2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2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7" fillId="16" borderId="1" applyNumberFormat="0" applyAlignment="0" applyProtection="0"/>
    <xf numFmtId="0" fontId="7" fillId="16" borderId="1" applyNumberFormat="0" applyAlignment="0" applyProtection="0"/>
    <xf numFmtId="0" fontId="7" fillId="16" borderId="1" applyNumberFormat="0" applyAlignment="0" applyProtection="0"/>
    <xf numFmtId="0" fontId="7" fillId="16" borderId="1" applyNumberFormat="0" applyAlignment="0" applyProtection="0"/>
    <xf numFmtId="0" fontId="7" fillId="16" borderId="1" applyNumberFormat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0" fontId="4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4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4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3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3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4" fillId="16" borderId="5" applyNumberFormat="0" applyAlignment="0" applyProtection="0"/>
    <xf numFmtId="0" fontId="14" fillId="16" borderId="5" applyNumberFormat="0" applyAlignment="0" applyProtection="0"/>
    <xf numFmtId="0" fontId="14" fillId="16" borderId="5" applyNumberFormat="0" applyAlignment="0" applyProtection="0"/>
    <xf numFmtId="0" fontId="14" fillId="16" borderId="5" applyNumberFormat="0" applyAlignment="0" applyProtection="0"/>
    <xf numFmtId="0" fontId="14" fillId="16" borderId="5" applyNumberForma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32" fillId="0" borderId="21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33" fillId="0" borderId="22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9" fillId="0" borderId="23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29" fillId="0" borderId="23" applyNumberFormat="0" applyFill="0" applyAlignment="0" applyProtection="0"/>
    <xf numFmtId="0" fontId="29" fillId="0" borderId="23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24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24" applyNumberFormat="0" applyFill="0" applyAlignment="0" applyProtection="0"/>
    <xf numFmtId="0" fontId="20" fillId="0" borderId="24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</cellStyleXfs>
  <cellXfs count="98">
    <xf numFmtId="0" fontId="0" fillId="0" borderId="0" xfId="0"/>
    <xf numFmtId="0" fontId="22" fillId="24" borderId="10" xfId="0" applyNumberFormat="1" applyFont="1" applyFill="1" applyBorder="1" applyAlignment="1">
      <alignment horizontal="center" vertical="center" wrapText="1"/>
    </xf>
    <xf numFmtId="0" fontId="23" fillId="0" borderId="0" xfId="0" applyFont="1"/>
    <xf numFmtId="8" fontId="0" fillId="0" borderId="0" xfId="0" applyNumberFormat="1"/>
    <xf numFmtId="8" fontId="0" fillId="0" borderId="0" xfId="0" applyNumberFormat="1" applyBorder="1"/>
    <xf numFmtId="0" fontId="0" fillId="0" borderId="12" xfId="0" applyBorder="1"/>
    <xf numFmtId="0" fontId="23" fillId="0" borderId="13" xfId="0" applyFont="1" applyBorder="1"/>
    <xf numFmtId="8" fontId="0" fillId="0" borderId="13" xfId="0" applyNumberFormat="1" applyBorder="1"/>
    <xf numFmtId="8" fontId="23" fillId="0" borderId="0" xfId="0" applyNumberFormat="1" applyFont="1"/>
    <xf numFmtId="43" fontId="0" fillId="0" borderId="0" xfId="0" applyNumberFormat="1"/>
    <xf numFmtId="0" fontId="28" fillId="0" borderId="0" xfId="0" applyFont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/>
    <xf numFmtId="0" fontId="25" fillId="0" borderId="0" xfId="0" applyFont="1" applyFill="1" applyBorder="1" applyAlignment="1"/>
    <xf numFmtId="0" fontId="22" fillId="24" borderId="15" xfId="0" applyNumberFormat="1" applyFont="1" applyFill="1" applyBorder="1" applyAlignment="1">
      <alignment horizontal="center" vertical="center" wrapText="1"/>
    </xf>
    <xf numFmtId="0" fontId="22" fillId="24" borderId="16" xfId="0" applyNumberFormat="1" applyFont="1" applyFill="1" applyBorder="1" applyAlignment="1">
      <alignment horizontal="center" vertical="center" wrapText="1"/>
    </xf>
    <xf numFmtId="0" fontId="22" fillId="24" borderId="17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/>
    <xf numFmtId="0" fontId="24" fillId="0" borderId="18" xfId="0" applyFont="1" applyBorder="1" applyAlignment="1"/>
    <xf numFmtId="8" fontId="0" fillId="0" borderId="18" xfId="0" applyNumberFormat="1" applyBorder="1"/>
    <xf numFmtId="0" fontId="25" fillId="0" borderId="18" xfId="0" applyFont="1" applyBorder="1" applyAlignment="1"/>
    <xf numFmtId="0" fontId="25" fillId="0" borderId="1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0" fontId="26" fillId="0" borderId="13" xfId="0" applyFont="1" applyBorder="1"/>
    <xf numFmtId="0" fontId="26" fillId="0" borderId="14" xfId="0" applyFont="1" applyBorder="1"/>
    <xf numFmtId="0" fontId="23" fillId="0" borderId="0" xfId="0" applyFont="1" applyAlignment="1">
      <alignment horizontal="right"/>
    </xf>
    <xf numFmtId="0" fontId="25" fillId="0" borderId="13" xfId="0" applyFont="1" applyBorder="1" applyAlignment="1">
      <alignment horizontal="center"/>
    </xf>
    <xf numFmtId="8" fontId="28" fillId="0" borderId="0" xfId="0" applyNumberFormat="1" applyFont="1"/>
    <xf numFmtId="0" fontId="3" fillId="0" borderId="0" xfId="0" applyFont="1"/>
    <xf numFmtId="8" fontId="3" fillId="0" borderId="0" xfId="0" applyNumberFormat="1" applyFont="1"/>
    <xf numFmtId="8" fontId="0" fillId="25" borderId="0" xfId="0" applyNumberFormat="1" applyFill="1"/>
    <xf numFmtId="8" fontId="27" fillId="0" borderId="20" xfId="0" applyNumberFormat="1" applyFont="1" applyBorder="1"/>
    <xf numFmtId="8" fontId="0" fillId="26" borderId="0" xfId="0" applyNumberFormat="1" applyFill="1"/>
    <xf numFmtId="0" fontId="0" fillId="0" borderId="26" xfId="0" applyBorder="1"/>
    <xf numFmtId="0" fontId="0" fillId="0" borderId="13" xfId="0" applyBorder="1"/>
    <xf numFmtId="0" fontId="3" fillId="26" borderId="25" xfId="42" applyFill="1" applyBorder="1"/>
    <xf numFmtId="0" fontId="0" fillId="26" borderId="0" xfId="0" applyFill="1"/>
    <xf numFmtId="0" fontId="25" fillId="26" borderId="0" xfId="0" applyFont="1" applyFill="1" applyBorder="1" applyAlignment="1">
      <alignment horizontal="center"/>
    </xf>
    <xf numFmtId="0" fontId="24" fillId="26" borderId="0" xfId="0" applyFont="1" applyFill="1" applyBorder="1" applyAlignment="1"/>
    <xf numFmtId="8" fontId="0" fillId="26" borderId="0" xfId="0" applyNumberFormat="1" applyFill="1" applyBorder="1"/>
    <xf numFmtId="0" fontId="25" fillId="26" borderId="0" xfId="0" applyFont="1" applyFill="1" applyBorder="1" applyAlignment="1"/>
    <xf numFmtId="0" fontId="25" fillId="26" borderId="11" xfId="0" applyFont="1" applyFill="1" applyBorder="1" applyAlignment="1">
      <alignment horizontal="left"/>
    </xf>
    <xf numFmtId="8" fontId="27" fillId="0" borderId="0" xfId="0" applyNumberFormat="1" applyFont="1"/>
    <xf numFmtId="0" fontId="27" fillId="0" borderId="0" xfId="0" applyFont="1"/>
    <xf numFmtId="8" fontId="27" fillId="0" borderId="27" xfId="0" applyNumberFormat="1" applyFont="1" applyBorder="1"/>
    <xf numFmtId="8" fontId="27" fillId="0" borderId="28" xfId="0" applyNumberFormat="1" applyFont="1" applyBorder="1"/>
    <xf numFmtId="43" fontId="27" fillId="0" borderId="28" xfId="0" applyNumberFormat="1" applyFont="1" applyBorder="1"/>
    <xf numFmtId="0" fontId="34" fillId="26" borderId="25" xfId="0" applyFont="1" applyFill="1" applyBorder="1"/>
    <xf numFmtId="8" fontId="0" fillId="0" borderId="28" xfId="0" applyNumberFormat="1" applyBorder="1"/>
    <xf numFmtId="0" fontId="0" fillId="0" borderId="28" xfId="0" applyBorder="1"/>
    <xf numFmtId="0" fontId="0" fillId="0" borderId="0" xfId="0" applyBorder="1"/>
    <xf numFmtId="8" fontId="27" fillId="0" borderId="0" xfId="0" applyNumberFormat="1" applyFont="1" applyBorder="1"/>
    <xf numFmtId="0" fontId="0" fillId="0" borderId="20" xfId="0" applyBorder="1"/>
    <xf numFmtId="0" fontId="3" fillId="0" borderId="0" xfId="0" applyFont="1" applyAlignment="1">
      <alignment horizontal="right"/>
    </xf>
    <xf numFmtId="0" fontId="35" fillId="0" borderId="0" xfId="0" applyFont="1"/>
    <xf numFmtId="8" fontId="0" fillId="0" borderId="20" xfId="0" applyNumberFormat="1" applyBorder="1"/>
    <xf numFmtId="0" fontId="0" fillId="0" borderId="25" xfId="0" applyBorder="1"/>
    <xf numFmtId="0" fontId="24" fillId="26" borderId="25" xfId="0" applyFont="1" applyFill="1" applyBorder="1" applyAlignment="1"/>
    <xf numFmtId="8" fontId="0" fillId="0" borderId="25" xfId="0" applyNumberFormat="1" applyBorder="1"/>
    <xf numFmtId="8" fontId="0" fillId="26" borderId="25" xfId="0" applyNumberFormat="1" applyFill="1" applyBorder="1"/>
    <xf numFmtId="0" fontId="25" fillId="26" borderId="25" xfId="0" applyFont="1" applyFill="1" applyBorder="1" applyAlignment="1">
      <alignment horizontal="center"/>
    </xf>
    <xf numFmtId="0" fontId="0" fillId="26" borderId="25" xfId="0" applyFill="1" applyBorder="1"/>
    <xf numFmtId="8" fontId="3" fillId="26" borderId="25" xfId="0" applyNumberFormat="1" applyFont="1" applyFill="1" applyBorder="1"/>
    <xf numFmtId="0" fontId="34" fillId="26" borderId="29" xfId="0" applyFont="1" applyFill="1" applyBorder="1"/>
    <xf numFmtId="0" fontId="25" fillId="26" borderId="25" xfId="0" applyFont="1" applyFill="1" applyBorder="1" applyAlignment="1"/>
    <xf numFmtId="0" fontId="25" fillId="26" borderId="25" xfId="0" applyFont="1" applyFill="1" applyBorder="1" applyAlignment="1">
      <alignment horizontal="left"/>
    </xf>
    <xf numFmtId="0" fontId="3" fillId="0" borderId="25" xfId="0" applyFont="1" applyBorder="1"/>
    <xf numFmtId="8" fontId="3" fillId="0" borderId="25" xfId="0" applyNumberFormat="1" applyFont="1" applyBorder="1"/>
    <xf numFmtId="8" fontId="36" fillId="0" borderId="0" xfId="0" applyNumberFormat="1" applyFont="1"/>
    <xf numFmtId="0" fontId="37" fillId="0" borderId="0" xfId="0" applyFont="1"/>
    <xf numFmtId="8" fontId="37" fillId="0" borderId="0" xfId="0" applyNumberFormat="1" applyFont="1"/>
    <xf numFmtId="0" fontId="38" fillId="0" borderId="0" xfId="0" applyFont="1"/>
    <xf numFmtId="8" fontId="37" fillId="0" borderId="28" xfId="0" applyNumberFormat="1" applyFont="1" applyBorder="1"/>
    <xf numFmtId="8" fontId="37" fillId="0" borderId="25" xfId="0" applyNumberFormat="1" applyFont="1" applyBorder="1"/>
    <xf numFmtId="0" fontId="3" fillId="26" borderId="25" xfId="0" applyFont="1" applyFill="1" applyBorder="1"/>
    <xf numFmtId="43" fontId="0" fillId="0" borderId="0" xfId="0" applyNumberFormat="1" applyBorder="1"/>
    <xf numFmtId="43" fontId="27" fillId="0" borderId="0" xfId="0" applyNumberFormat="1" applyFont="1"/>
    <xf numFmtId="0" fontId="39" fillId="0" borderId="0" xfId="0" applyFont="1"/>
    <xf numFmtId="43" fontId="0" fillId="0" borderId="25" xfId="0" applyNumberFormat="1" applyBorder="1"/>
    <xf numFmtId="0" fontId="40" fillId="0" borderId="0" xfId="0" applyFont="1"/>
    <xf numFmtId="0" fontId="22" fillId="0" borderId="0" xfId="0" applyFont="1" applyAlignment="1">
      <alignment horizontal="justify"/>
    </xf>
    <xf numFmtId="43" fontId="0" fillId="0" borderId="28" xfId="0" applyNumberFormat="1" applyBorder="1"/>
    <xf numFmtId="8" fontId="0" fillId="26" borderId="29" xfId="0" applyNumberFormat="1" applyFill="1" applyBorder="1"/>
    <xf numFmtId="0" fontId="23" fillId="0" borderId="25" xfId="0" applyFont="1" applyBorder="1"/>
    <xf numFmtId="4" fontId="0" fillId="0" borderId="0" xfId="0" applyNumberFormat="1"/>
    <xf numFmtId="0" fontId="27" fillId="0" borderId="27" xfId="0" applyFont="1" applyBorder="1"/>
    <xf numFmtId="43" fontId="27" fillId="0" borderId="27" xfId="0" applyNumberFormat="1" applyFont="1" applyBorder="1"/>
    <xf numFmtId="43" fontId="3" fillId="0" borderId="0" xfId="0" applyNumberFormat="1" applyFont="1" applyBorder="1"/>
    <xf numFmtId="0" fontId="0" fillId="25" borderId="25" xfId="0" applyFill="1" applyBorder="1"/>
    <xf numFmtId="0" fontId="0" fillId="0" borderId="30" xfId="0" applyBorder="1"/>
    <xf numFmtId="0" fontId="24" fillId="26" borderId="30" xfId="0" applyFont="1" applyFill="1" applyBorder="1" applyAlignment="1"/>
    <xf numFmtId="8" fontId="0" fillId="0" borderId="30" xfId="0" applyNumberFormat="1" applyBorder="1"/>
    <xf numFmtId="0" fontId="0" fillId="28" borderId="25" xfId="0" applyFill="1" applyBorder="1"/>
    <xf numFmtId="4" fontId="0" fillId="0" borderId="25" xfId="0" applyNumberFormat="1" applyBorder="1"/>
    <xf numFmtId="8" fontId="0" fillId="0" borderId="27" xfId="0" applyNumberFormat="1" applyBorder="1"/>
    <xf numFmtId="8" fontId="0" fillId="26" borderId="13" xfId="0" applyNumberFormat="1" applyFill="1" applyBorder="1"/>
    <xf numFmtId="0" fontId="41" fillId="0" borderId="0" xfId="0" applyFont="1"/>
  </cellXfs>
  <cellStyles count="1104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1" builtinId="30" customBuiltin="1"/>
    <cellStyle name="20% - Énfasis1 10" xfId="335"/>
    <cellStyle name="20% - Énfasis1 2" xfId="49"/>
    <cellStyle name="20% - Énfasis1 2 2" xfId="117"/>
    <cellStyle name="20% - Énfasis1 2 2 2" xfId="337"/>
    <cellStyle name="20% - Énfasis1 2 2 3" xfId="338"/>
    <cellStyle name="20% - Énfasis1 2 2 4" xfId="339"/>
    <cellStyle name="20% - Énfasis1 2 2 5" xfId="336"/>
    <cellStyle name="20% - Énfasis1 2 3" xfId="340"/>
    <cellStyle name="20% - Énfasis1 2 4" xfId="341"/>
    <cellStyle name="20% - Énfasis1 3" xfId="174"/>
    <cellStyle name="20% - Énfasis1 4" xfId="247"/>
    <cellStyle name="20% - Énfasis1 5" xfId="289"/>
    <cellStyle name="20% - Énfasis1 6" xfId="226"/>
    <cellStyle name="20% - Énfasis1 6 2" xfId="342"/>
    <cellStyle name="20% - Énfasis1 6 3" xfId="343"/>
    <cellStyle name="20% - Énfasis1 6 4" xfId="344"/>
    <cellStyle name="20% - Énfasis1 6 5" xfId="345"/>
    <cellStyle name="20% - Énfasis1 6 6" xfId="346"/>
    <cellStyle name="20% - Énfasis1 6 7" xfId="347"/>
    <cellStyle name="20% - Énfasis1 7" xfId="348"/>
    <cellStyle name="20% - Énfasis1 8" xfId="349"/>
    <cellStyle name="20% - Énfasis1 9" xfId="350"/>
    <cellStyle name="20% - Énfasis2" xfId="2" builtinId="34" customBuiltin="1"/>
    <cellStyle name="20% - Énfasis2 10" xfId="351"/>
    <cellStyle name="20% - Énfasis2 2" xfId="50"/>
    <cellStyle name="20% - Énfasis2 2 2" xfId="118"/>
    <cellStyle name="20% - Énfasis2 2 2 2" xfId="353"/>
    <cellStyle name="20% - Énfasis2 2 2 3" xfId="354"/>
    <cellStyle name="20% - Énfasis2 2 2 4" xfId="355"/>
    <cellStyle name="20% - Énfasis2 2 2 5" xfId="352"/>
    <cellStyle name="20% - Énfasis2 2 3" xfId="356"/>
    <cellStyle name="20% - Énfasis2 2 4" xfId="357"/>
    <cellStyle name="20% - Énfasis2 3" xfId="175"/>
    <cellStyle name="20% - Énfasis2 4" xfId="248"/>
    <cellStyle name="20% - Énfasis2 5" xfId="290"/>
    <cellStyle name="20% - Énfasis2 6" xfId="240"/>
    <cellStyle name="20% - Énfasis2 6 2" xfId="358"/>
    <cellStyle name="20% - Énfasis2 6 3" xfId="359"/>
    <cellStyle name="20% - Énfasis2 6 4" xfId="360"/>
    <cellStyle name="20% - Énfasis2 6 5" xfId="361"/>
    <cellStyle name="20% - Énfasis2 6 6" xfId="362"/>
    <cellStyle name="20% - Énfasis2 6 7" xfId="363"/>
    <cellStyle name="20% - Énfasis2 7" xfId="364"/>
    <cellStyle name="20% - Énfasis2 8" xfId="365"/>
    <cellStyle name="20% - Énfasis2 9" xfId="366"/>
    <cellStyle name="20% - Énfasis3" xfId="3" builtinId="38" customBuiltin="1"/>
    <cellStyle name="20% - Énfasis3 10" xfId="367"/>
    <cellStyle name="20% - Énfasis3 2" xfId="51"/>
    <cellStyle name="20% - Énfasis3 2 2" xfId="119"/>
    <cellStyle name="20% - Énfasis3 2 2 2" xfId="369"/>
    <cellStyle name="20% - Énfasis3 2 2 3" xfId="370"/>
    <cellStyle name="20% - Énfasis3 2 2 4" xfId="371"/>
    <cellStyle name="20% - Énfasis3 2 2 5" xfId="368"/>
    <cellStyle name="20% - Énfasis3 2 3" xfId="372"/>
    <cellStyle name="20% - Énfasis3 2 4" xfId="373"/>
    <cellStyle name="20% - Énfasis3 3" xfId="176"/>
    <cellStyle name="20% - Énfasis3 4" xfId="249"/>
    <cellStyle name="20% - Énfasis3 5" xfId="291"/>
    <cellStyle name="20% - Énfasis3 6" xfId="225"/>
    <cellStyle name="20% - Énfasis3 6 2" xfId="374"/>
    <cellStyle name="20% - Énfasis3 6 3" xfId="375"/>
    <cellStyle name="20% - Énfasis3 6 4" xfId="376"/>
    <cellStyle name="20% - Énfasis3 6 5" xfId="377"/>
    <cellStyle name="20% - Énfasis3 6 6" xfId="378"/>
    <cellStyle name="20% - Énfasis3 6 7" xfId="379"/>
    <cellStyle name="20% - Énfasis3 7" xfId="380"/>
    <cellStyle name="20% - Énfasis3 8" xfId="381"/>
    <cellStyle name="20% - Énfasis3 9" xfId="382"/>
    <cellStyle name="20% - Énfasis4" xfId="4" builtinId="42" customBuiltin="1"/>
    <cellStyle name="20% - Énfasis4 10" xfId="383"/>
    <cellStyle name="20% - Énfasis4 2" xfId="52"/>
    <cellStyle name="20% - Énfasis4 2 2" xfId="120"/>
    <cellStyle name="20% - Énfasis4 2 2 2" xfId="385"/>
    <cellStyle name="20% - Énfasis4 2 2 3" xfId="386"/>
    <cellStyle name="20% - Énfasis4 2 2 4" xfId="387"/>
    <cellStyle name="20% - Énfasis4 2 2 5" xfId="384"/>
    <cellStyle name="20% - Énfasis4 2 3" xfId="388"/>
    <cellStyle name="20% - Énfasis4 2 4" xfId="389"/>
    <cellStyle name="20% - Énfasis4 3" xfId="177"/>
    <cellStyle name="20% - Énfasis4 4" xfId="250"/>
    <cellStyle name="20% - Énfasis4 5" xfId="292"/>
    <cellStyle name="20% - Énfasis4 6" xfId="243"/>
    <cellStyle name="20% - Énfasis4 6 2" xfId="390"/>
    <cellStyle name="20% - Énfasis4 6 3" xfId="391"/>
    <cellStyle name="20% - Énfasis4 6 4" xfId="392"/>
    <cellStyle name="20% - Énfasis4 6 5" xfId="393"/>
    <cellStyle name="20% - Énfasis4 6 6" xfId="394"/>
    <cellStyle name="20% - Énfasis4 6 7" xfId="395"/>
    <cellStyle name="20% - Énfasis4 7" xfId="396"/>
    <cellStyle name="20% - Énfasis4 8" xfId="397"/>
    <cellStyle name="20% - Énfasis4 9" xfId="398"/>
    <cellStyle name="20% - Énfasis5" xfId="5" builtinId="46" customBuiltin="1"/>
    <cellStyle name="20% - Énfasis5 10" xfId="399"/>
    <cellStyle name="20% - Énfasis5 2" xfId="53"/>
    <cellStyle name="20% - Énfasis5 2 2" xfId="121"/>
    <cellStyle name="20% - Énfasis5 2 2 2" xfId="401"/>
    <cellStyle name="20% - Énfasis5 2 2 3" xfId="402"/>
    <cellStyle name="20% - Énfasis5 2 2 4" xfId="403"/>
    <cellStyle name="20% - Énfasis5 2 2 5" xfId="400"/>
    <cellStyle name="20% - Énfasis5 2 3" xfId="404"/>
    <cellStyle name="20% - Énfasis5 2 4" xfId="405"/>
    <cellStyle name="20% - Énfasis5 3" xfId="178"/>
    <cellStyle name="20% - Énfasis5 4" xfId="251"/>
    <cellStyle name="20% - Énfasis5 5" xfId="293"/>
    <cellStyle name="20% - Énfasis5 6" xfId="220"/>
    <cellStyle name="20% - Énfasis5 6 2" xfId="406"/>
    <cellStyle name="20% - Énfasis5 6 3" xfId="407"/>
    <cellStyle name="20% - Énfasis5 6 4" xfId="408"/>
    <cellStyle name="20% - Énfasis5 6 5" xfId="409"/>
    <cellStyle name="20% - Énfasis5 6 6" xfId="410"/>
    <cellStyle name="20% - Énfasis5 6 7" xfId="411"/>
    <cellStyle name="20% - Énfasis5 7" xfId="412"/>
    <cellStyle name="20% - Énfasis5 8" xfId="413"/>
    <cellStyle name="20% - Énfasis5 9" xfId="414"/>
    <cellStyle name="20% - Énfasis6" xfId="6" builtinId="50" customBuiltin="1"/>
    <cellStyle name="20% - Énfasis6 10" xfId="415"/>
    <cellStyle name="20% - Énfasis6 2" xfId="54"/>
    <cellStyle name="20% - Énfasis6 2 2" xfId="122"/>
    <cellStyle name="20% - Énfasis6 2 2 2" xfId="417"/>
    <cellStyle name="20% - Énfasis6 2 2 3" xfId="418"/>
    <cellStyle name="20% - Énfasis6 2 2 4" xfId="419"/>
    <cellStyle name="20% - Énfasis6 2 2 5" xfId="416"/>
    <cellStyle name="20% - Énfasis6 2 3" xfId="420"/>
    <cellStyle name="20% - Énfasis6 2 4" xfId="421"/>
    <cellStyle name="20% - Énfasis6 3" xfId="179"/>
    <cellStyle name="20% - Énfasis6 4" xfId="252"/>
    <cellStyle name="20% - Énfasis6 5" xfId="294"/>
    <cellStyle name="20% - Énfasis6 6" xfId="242"/>
    <cellStyle name="20% - Énfasis6 6 2" xfId="422"/>
    <cellStyle name="20% - Énfasis6 6 3" xfId="423"/>
    <cellStyle name="20% - Énfasis6 6 4" xfId="424"/>
    <cellStyle name="20% - Énfasis6 6 5" xfId="425"/>
    <cellStyle name="20% - Énfasis6 6 6" xfId="426"/>
    <cellStyle name="20% - Énfasis6 6 7" xfId="427"/>
    <cellStyle name="20% - Énfasis6 7" xfId="428"/>
    <cellStyle name="20% - Énfasis6 8" xfId="429"/>
    <cellStyle name="20% - Énfasis6 9" xfId="430"/>
    <cellStyle name="40% - Accent1" xfId="55"/>
    <cellStyle name="40% - Accent2" xfId="56"/>
    <cellStyle name="40% - Accent3" xfId="57"/>
    <cellStyle name="40% - Accent4" xfId="58"/>
    <cellStyle name="40% - Accent5" xfId="59"/>
    <cellStyle name="40% - Accent6" xfId="60"/>
    <cellStyle name="40% - Énfasis1" xfId="7" builtinId="31" customBuiltin="1"/>
    <cellStyle name="40% - Énfasis1 2" xfId="123"/>
    <cellStyle name="40% - Énfasis1 2 2" xfId="431"/>
    <cellStyle name="40% - Énfasis1 2 3" xfId="432"/>
    <cellStyle name="40% - Énfasis1 2 4" xfId="433"/>
    <cellStyle name="40% - Énfasis1 3" xfId="180"/>
    <cellStyle name="40% - Énfasis1 4" xfId="253"/>
    <cellStyle name="40% - Énfasis1 5" xfId="295"/>
    <cellStyle name="40% - Énfasis1 6" xfId="434"/>
    <cellStyle name="40% - Énfasis1 7" xfId="435"/>
    <cellStyle name="40% - Énfasis1 8" xfId="436"/>
    <cellStyle name="40% - Énfasis1 9" xfId="437"/>
    <cellStyle name="40% - Énfasis2" xfId="8" builtinId="35" customBuiltin="1"/>
    <cellStyle name="40% - Énfasis2 10" xfId="438"/>
    <cellStyle name="40% - Énfasis2 2" xfId="61"/>
    <cellStyle name="40% - Énfasis2 2 2" xfId="124"/>
    <cellStyle name="40% - Énfasis2 2 2 2" xfId="440"/>
    <cellStyle name="40% - Énfasis2 2 2 3" xfId="441"/>
    <cellStyle name="40% - Énfasis2 2 2 4" xfId="442"/>
    <cellStyle name="40% - Énfasis2 2 2 5" xfId="439"/>
    <cellStyle name="40% - Énfasis2 2 3" xfId="443"/>
    <cellStyle name="40% - Énfasis2 2 4" xfId="444"/>
    <cellStyle name="40% - Énfasis2 3" xfId="181"/>
    <cellStyle name="40% - Énfasis2 4" xfId="254"/>
    <cellStyle name="40% - Énfasis2 5" xfId="296"/>
    <cellStyle name="40% - Énfasis2 6" xfId="241"/>
    <cellStyle name="40% - Énfasis2 6 2" xfId="445"/>
    <cellStyle name="40% - Énfasis2 6 3" xfId="446"/>
    <cellStyle name="40% - Énfasis2 6 4" xfId="447"/>
    <cellStyle name="40% - Énfasis2 6 5" xfId="448"/>
    <cellStyle name="40% - Énfasis2 6 6" xfId="449"/>
    <cellStyle name="40% - Énfasis2 6 7" xfId="450"/>
    <cellStyle name="40% - Énfasis2 7" xfId="451"/>
    <cellStyle name="40% - Énfasis2 8" xfId="452"/>
    <cellStyle name="40% - Énfasis2 9" xfId="453"/>
    <cellStyle name="40% - Énfasis3" xfId="9" builtinId="39" customBuiltin="1"/>
    <cellStyle name="40% - Énfasis3 10" xfId="454"/>
    <cellStyle name="40% - Énfasis3 2" xfId="62"/>
    <cellStyle name="40% - Énfasis3 2 2" xfId="125"/>
    <cellStyle name="40% - Énfasis3 2 2 2" xfId="456"/>
    <cellStyle name="40% - Énfasis3 2 2 3" xfId="457"/>
    <cellStyle name="40% - Énfasis3 2 2 4" xfId="458"/>
    <cellStyle name="40% - Énfasis3 2 2 5" xfId="455"/>
    <cellStyle name="40% - Énfasis3 2 3" xfId="459"/>
    <cellStyle name="40% - Énfasis3 2 4" xfId="460"/>
    <cellStyle name="40% - Énfasis3 3" xfId="182"/>
    <cellStyle name="40% - Énfasis3 4" xfId="255"/>
    <cellStyle name="40% - Énfasis3 5" xfId="297"/>
    <cellStyle name="40% - Énfasis3 6" xfId="167"/>
    <cellStyle name="40% - Énfasis3 6 2" xfId="461"/>
    <cellStyle name="40% - Énfasis3 6 3" xfId="462"/>
    <cellStyle name="40% - Énfasis3 6 4" xfId="463"/>
    <cellStyle name="40% - Énfasis3 6 5" xfId="464"/>
    <cellStyle name="40% - Énfasis3 6 6" xfId="465"/>
    <cellStyle name="40% - Énfasis3 6 7" xfId="466"/>
    <cellStyle name="40% - Énfasis3 7" xfId="467"/>
    <cellStyle name="40% - Énfasis3 8" xfId="468"/>
    <cellStyle name="40% - Énfasis3 9" xfId="469"/>
    <cellStyle name="40% - Énfasis4" xfId="10" builtinId="43" customBuiltin="1"/>
    <cellStyle name="40% - Énfasis4 10" xfId="470"/>
    <cellStyle name="40% - Énfasis4 2" xfId="63"/>
    <cellStyle name="40% - Énfasis4 2 2" xfId="126"/>
    <cellStyle name="40% - Énfasis4 2 2 2" xfId="472"/>
    <cellStyle name="40% - Énfasis4 2 2 3" xfId="473"/>
    <cellStyle name="40% - Énfasis4 2 2 4" xfId="474"/>
    <cellStyle name="40% - Énfasis4 2 2 5" xfId="471"/>
    <cellStyle name="40% - Énfasis4 2 3" xfId="475"/>
    <cellStyle name="40% - Énfasis4 2 4" xfId="476"/>
    <cellStyle name="40% - Énfasis4 3" xfId="183"/>
    <cellStyle name="40% - Énfasis4 4" xfId="256"/>
    <cellStyle name="40% - Énfasis4 5" xfId="298"/>
    <cellStyle name="40% - Énfasis4 6" xfId="239"/>
    <cellStyle name="40% - Énfasis4 6 2" xfId="477"/>
    <cellStyle name="40% - Énfasis4 6 3" xfId="478"/>
    <cellStyle name="40% - Énfasis4 6 4" xfId="479"/>
    <cellStyle name="40% - Énfasis4 6 5" xfId="480"/>
    <cellStyle name="40% - Énfasis4 6 6" xfId="481"/>
    <cellStyle name="40% - Énfasis4 6 7" xfId="482"/>
    <cellStyle name="40% - Énfasis4 7" xfId="483"/>
    <cellStyle name="40% - Énfasis4 8" xfId="484"/>
    <cellStyle name="40% - Énfasis4 9" xfId="485"/>
    <cellStyle name="40% - Énfasis5" xfId="11" builtinId="47" customBuiltin="1"/>
    <cellStyle name="40% - Énfasis5 2" xfId="127"/>
    <cellStyle name="40% - Énfasis5 2 2" xfId="486"/>
    <cellStyle name="40% - Énfasis5 2 3" xfId="487"/>
    <cellStyle name="40% - Énfasis5 2 4" xfId="488"/>
    <cellStyle name="40% - Énfasis5 3" xfId="184"/>
    <cellStyle name="40% - Énfasis5 4" xfId="257"/>
    <cellStyle name="40% - Énfasis5 5" xfId="299"/>
    <cellStyle name="40% - Énfasis5 6" xfId="489"/>
    <cellStyle name="40% - Énfasis5 7" xfId="490"/>
    <cellStyle name="40% - Énfasis5 8" xfId="491"/>
    <cellStyle name="40% - Énfasis5 9" xfId="492"/>
    <cellStyle name="40% - Énfasis6" xfId="12" builtinId="51" customBuiltin="1"/>
    <cellStyle name="40% - Énfasis6 10" xfId="493"/>
    <cellStyle name="40% - Énfasis6 2" xfId="64"/>
    <cellStyle name="40% - Énfasis6 2 2" xfId="128"/>
    <cellStyle name="40% - Énfasis6 2 2 2" xfId="495"/>
    <cellStyle name="40% - Énfasis6 2 2 3" xfId="496"/>
    <cellStyle name="40% - Énfasis6 2 2 4" xfId="497"/>
    <cellStyle name="40% - Énfasis6 2 2 5" xfId="494"/>
    <cellStyle name="40% - Énfasis6 2 3" xfId="498"/>
    <cellStyle name="40% - Énfasis6 2 4" xfId="499"/>
    <cellStyle name="40% - Énfasis6 3" xfId="185"/>
    <cellStyle name="40% - Énfasis6 4" xfId="258"/>
    <cellStyle name="40% - Énfasis6 5" xfId="300"/>
    <cellStyle name="40% - Énfasis6 6" xfId="238"/>
    <cellStyle name="40% - Énfasis6 6 2" xfId="500"/>
    <cellStyle name="40% - Énfasis6 6 3" xfId="501"/>
    <cellStyle name="40% - Énfasis6 6 4" xfId="502"/>
    <cellStyle name="40% - Énfasis6 6 5" xfId="503"/>
    <cellStyle name="40% - Énfasis6 6 6" xfId="504"/>
    <cellStyle name="40% - Énfasis6 6 7" xfId="505"/>
    <cellStyle name="40% - Énfasis6 7" xfId="506"/>
    <cellStyle name="40% - Énfasis6 8" xfId="507"/>
    <cellStyle name="40% - Énfasis6 9" xfId="508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Énfasis1" xfId="13" builtinId="32" customBuiltin="1"/>
    <cellStyle name="60% - Énfasis1 10" xfId="509"/>
    <cellStyle name="60% - Énfasis1 2" xfId="71"/>
    <cellStyle name="60% - Énfasis1 2 2" xfId="129"/>
    <cellStyle name="60% - Énfasis1 2 2 2" xfId="511"/>
    <cellStyle name="60% - Énfasis1 2 2 3" xfId="512"/>
    <cellStyle name="60% - Énfasis1 2 2 4" xfId="513"/>
    <cellStyle name="60% - Énfasis1 2 2 5" xfId="510"/>
    <cellStyle name="60% - Énfasis1 2 3" xfId="514"/>
    <cellStyle name="60% - Énfasis1 2 4" xfId="515"/>
    <cellStyle name="60% - Énfasis1 3" xfId="186"/>
    <cellStyle name="60% - Énfasis1 4" xfId="259"/>
    <cellStyle name="60% - Énfasis1 5" xfId="301"/>
    <cellStyle name="60% - Énfasis1 6" xfId="161"/>
    <cellStyle name="60% - Énfasis1 6 2" xfId="516"/>
    <cellStyle name="60% - Énfasis1 6 3" xfId="517"/>
    <cellStyle name="60% - Énfasis1 6 4" xfId="518"/>
    <cellStyle name="60% - Énfasis1 6 5" xfId="519"/>
    <cellStyle name="60% - Énfasis1 6 6" xfId="520"/>
    <cellStyle name="60% - Énfasis1 6 7" xfId="521"/>
    <cellStyle name="60% - Énfasis1 7" xfId="522"/>
    <cellStyle name="60% - Énfasis1 8" xfId="523"/>
    <cellStyle name="60% - Énfasis1 9" xfId="524"/>
    <cellStyle name="60% - Énfasis2" xfId="14" builtinId="36" customBuiltin="1"/>
    <cellStyle name="60% - Énfasis2 10" xfId="525"/>
    <cellStyle name="60% - Énfasis2 2" xfId="72"/>
    <cellStyle name="60% - Énfasis2 2 2" xfId="130"/>
    <cellStyle name="60% - Énfasis2 2 2 2" xfId="527"/>
    <cellStyle name="60% - Énfasis2 2 2 3" xfId="528"/>
    <cellStyle name="60% - Énfasis2 2 2 4" xfId="529"/>
    <cellStyle name="60% - Énfasis2 2 2 5" xfId="526"/>
    <cellStyle name="60% - Énfasis2 2 3" xfId="530"/>
    <cellStyle name="60% - Énfasis2 2 4" xfId="531"/>
    <cellStyle name="60% - Énfasis2 3" xfId="187"/>
    <cellStyle name="60% - Énfasis2 4" xfId="260"/>
    <cellStyle name="60% - Énfasis2 5" xfId="302"/>
    <cellStyle name="60% - Énfasis2 6" xfId="237"/>
    <cellStyle name="60% - Énfasis2 6 2" xfId="532"/>
    <cellStyle name="60% - Énfasis2 6 3" xfId="533"/>
    <cellStyle name="60% - Énfasis2 6 4" xfId="534"/>
    <cellStyle name="60% - Énfasis2 6 5" xfId="535"/>
    <cellStyle name="60% - Énfasis2 6 6" xfId="536"/>
    <cellStyle name="60% - Énfasis2 6 7" xfId="537"/>
    <cellStyle name="60% - Énfasis2 7" xfId="538"/>
    <cellStyle name="60% - Énfasis2 8" xfId="539"/>
    <cellStyle name="60% - Énfasis2 9" xfId="540"/>
    <cellStyle name="60% - Énfasis3" xfId="15" builtinId="40" customBuiltin="1"/>
    <cellStyle name="60% - Énfasis3 10" xfId="541"/>
    <cellStyle name="60% - Énfasis3 2" xfId="73"/>
    <cellStyle name="60% - Énfasis3 2 2" xfId="131"/>
    <cellStyle name="60% - Énfasis3 2 2 2" xfId="543"/>
    <cellStyle name="60% - Énfasis3 2 2 3" xfId="544"/>
    <cellStyle name="60% - Énfasis3 2 2 4" xfId="545"/>
    <cellStyle name="60% - Énfasis3 2 2 5" xfId="542"/>
    <cellStyle name="60% - Énfasis3 2 3" xfId="546"/>
    <cellStyle name="60% - Énfasis3 2 4" xfId="547"/>
    <cellStyle name="60% - Énfasis3 3" xfId="188"/>
    <cellStyle name="60% - Énfasis3 4" xfId="261"/>
    <cellStyle name="60% - Énfasis3 5" xfId="303"/>
    <cellStyle name="60% - Énfasis3 6" xfId="168"/>
    <cellStyle name="60% - Énfasis3 6 2" xfId="548"/>
    <cellStyle name="60% - Énfasis3 6 3" xfId="549"/>
    <cellStyle name="60% - Énfasis3 6 4" xfId="550"/>
    <cellStyle name="60% - Énfasis3 6 5" xfId="551"/>
    <cellStyle name="60% - Énfasis3 6 6" xfId="552"/>
    <cellStyle name="60% - Énfasis3 6 7" xfId="553"/>
    <cellStyle name="60% - Énfasis3 7" xfId="554"/>
    <cellStyle name="60% - Énfasis3 8" xfId="555"/>
    <cellStyle name="60% - Énfasis3 9" xfId="556"/>
    <cellStyle name="60% - Énfasis4" xfId="16" builtinId="44" customBuiltin="1"/>
    <cellStyle name="60% - Énfasis4 10" xfId="557"/>
    <cellStyle name="60% - Énfasis4 2" xfId="74"/>
    <cellStyle name="60% - Énfasis4 2 2" xfId="132"/>
    <cellStyle name="60% - Énfasis4 2 2 2" xfId="559"/>
    <cellStyle name="60% - Énfasis4 2 2 3" xfId="560"/>
    <cellStyle name="60% - Énfasis4 2 2 4" xfId="561"/>
    <cellStyle name="60% - Énfasis4 2 2 5" xfId="558"/>
    <cellStyle name="60% - Énfasis4 2 3" xfId="562"/>
    <cellStyle name="60% - Énfasis4 2 4" xfId="563"/>
    <cellStyle name="60% - Énfasis4 3" xfId="189"/>
    <cellStyle name="60% - Énfasis4 4" xfId="262"/>
    <cellStyle name="60% - Énfasis4 5" xfId="304"/>
    <cellStyle name="60% - Énfasis4 6" xfId="236"/>
    <cellStyle name="60% - Énfasis4 6 2" xfId="564"/>
    <cellStyle name="60% - Énfasis4 6 3" xfId="565"/>
    <cellStyle name="60% - Énfasis4 6 4" xfId="566"/>
    <cellStyle name="60% - Énfasis4 6 5" xfId="567"/>
    <cellStyle name="60% - Énfasis4 6 6" xfId="568"/>
    <cellStyle name="60% - Énfasis4 6 7" xfId="569"/>
    <cellStyle name="60% - Énfasis4 7" xfId="570"/>
    <cellStyle name="60% - Énfasis4 8" xfId="571"/>
    <cellStyle name="60% - Énfasis4 9" xfId="572"/>
    <cellStyle name="60% - Énfasis5" xfId="17" builtinId="48" customBuiltin="1"/>
    <cellStyle name="60% - Énfasis5 2" xfId="133"/>
    <cellStyle name="60% - Énfasis5 2 2" xfId="573"/>
    <cellStyle name="60% - Énfasis5 2 3" xfId="574"/>
    <cellStyle name="60% - Énfasis5 2 4" xfId="575"/>
    <cellStyle name="60% - Énfasis5 3" xfId="190"/>
    <cellStyle name="60% - Énfasis5 4" xfId="263"/>
    <cellStyle name="60% - Énfasis5 5" xfId="305"/>
    <cellStyle name="60% - Énfasis5 6" xfId="576"/>
    <cellStyle name="60% - Énfasis5 7" xfId="577"/>
    <cellStyle name="60% - Énfasis5 8" xfId="578"/>
    <cellStyle name="60% - Énfasis5 9" xfId="579"/>
    <cellStyle name="60% - Énfasis6" xfId="18" builtinId="52" customBuiltin="1"/>
    <cellStyle name="60% - Énfasis6 10" xfId="580"/>
    <cellStyle name="60% - Énfasis6 2" xfId="75"/>
    <cellStyle name="60% - Énfasis6 2 2" xfId="134"/>
    <cellStyle name="60% - Énfasis6 2 2 2" xfId="582"/>
    <cellStyle name="60% - Énfasis6 2 2 3" xfId="583"/>
    <cellStyle name="60% - Énfasis6 2 2 4" xfId="584"/>
    <cellStyle name="60% - Énfasis6 2 2 5" xfId="581"/>
    <cellStyle name="60% - Énfasis6 2 3" xfId="585"/>
    <cellStyle name="60% - Énfasis6 2 4" xfId="586"/>
    <cellStyle name="60% - Énfasis6 3" xfId="191"/>
    <cellStyle name="60% - Énfasis6 4" xfId="264"/>
    <cellStyle name="60% - Énfasis6 5" xfId="306"/>
    <cellStyle name="60% - Énfasis6 6" xfId="235"/>
    <cellStyle name="60% - Énfasis6 6 2" xfId="587"/>
    <cellStyle name="60% - Énfasis6 6 3" xfId="588"/>
    <cellStyle name="60% - Énfasis6 6 4" xfId="589"/>
    <cellStyle name="60% - Énfasis6 6 5" xfId="590"/>
    <cellStyle name="60% - Énfasis6 6 6" xfId="591"/>
    <cellStyle name="60% - Énfasis6 6 7" xfId="592"/>
    <cellStyle name="60% - Énfasis6 7" xfId="593"/>
    <cellStyle name="60% - Énfasis6 8" xfId="594"/>
    <cellStyle name="60% - Énfasis6 9" xfId="595"/>
    <cellStyle name="Accent1" xfId="76"/>
    <cellStyle name="Accent2" xfId="77"/>
    <cellStyle name="Accent3" xfId="78"/>
    <cellStyle name="Accent4" xfId="79"/>
    <cellStyle name="Accent5" xfId="80"/>
    <cellStyle name="Accent6" xfId="81"/>
    <cellStyle name="Bad" xfId="82"/>
    <cellStyle name="Buena" xfId="19" builtinId="26" customBuiltin="1"/>
    <cellStyle name="Buena 2" xfId="135"/>
    <cellStyle name="Buena 2 2" xfId="596"/>
    <cellStyle name="Buena 2 3" xfId="597"/>
    <cellStyle name="Buena 2 4" xfId="598"/>
    <cellStyle name="Buena 3" xfId="192"/>
    <cellStyle name="Buena 4" xfId="265"/>
    <cellStyle name="Buena 5" xfId="307"/>
    <cellStyle name="Buena 6" xfId="599"/>
    <cellStyle name="Buena 7" xfId="600"/>
    <cellStyle name="Buena 8" xfId="601"/>
    <cellStyle name="Buena 9" xfId="602"/>
    <cellStyle name="Calculation" xfId="83"/>
    <cellStyle name="Cálculo" xfId="20" builtinId="22" customBuiltin="1"/>
    <cellStyle name="Cálculo 2" xfId="136"/>
    <cellStyle name="Cálculo 2 2" xfId="603"/>
    <cellStyle name="Cálculo 2 3" xfId="604"/>
    <cellStyle name="Cálculo 2 4" xfId="605"/>
    <cellStyle name="Cálculo 3" xfId="193"/>
    <cellStyle name="Cálculo 4" xfId="266"/>
    <cellStyle name="Cálculo 5" xfId="308"/>
    <cellStyle name="Cálculo 6" xfId="606"/>
    <cellStyle name="Cálculo 7" xfId="607"/>
    <cellStyle name="Cálculo 8" xfId="608"/>
    <cellStyle name="Cálculo 9" xfId="609"/>
    <cellStyle name="Celda de comprobación" xfId="21" builtinId="23" customBuiltin="1"/>
    <cellStyle name="Celda de comprobación 2" xfId="137"/>
    <cellStyle name="Celda de comprobación 2 2" xfId="610"/>
    <cellStyle name="Celda de comprobación 2 3" xfId="611"/>
    <cellStyle name="Celda de comprobación 2 4" xfId="612"/>
    <cellStyle name="Celda de comprobación 3" xfId="194"/>
    <cellStyle name="Celda de comprobación 4" xfId="267"/>
    <cellStyle name="Celda de comprobación 5" xfId="309"/>
    <cellStyle name="Celda de comprobación 6" xfId="613"/>
    <cellStyle name="Celda de comprobación 7" xfId="614"/>
    <cellStyle name="Celda de comprobación 8" xfId="615"/>
    <cellStyle name="Celda de comprobación 9" xfId="616"/>
    <cellStyle name="Celda vinculada" xfId="22" builtinId="24" customBuiltin="1"/>
    <cellStyle name="Celda vinculada 2" xfId="138"/>
    <cellStyle name="Celda vinculada 2 2" xfId="617"/>
    <cellStyle name="Celda vinculada 2 3" xfId="618"/>
    <cellStyle name="Celda vinculada 2 4" xfId="619"/>
    <cellStyle name="Celda vinculada 3" xfId="195"/>
    <cellStyle name="Celda vinculada 4" xfId="268"/>
    <cellStyle name="Celda vinculada 5" xfId="310"/>
    <cellStyle name="Celda vinculada 6" xfId="620"/>
    <cellStyle name="Celda vinculada 7" xfId="621"/>
    <cellStyle name="Celda vinculada 8" xfId="622"/>
    <cellStyle name="Celda vinculada 9" xfId="623"/>
    <cellStyle name="Check Cell" xfId="84"/>
    <cellStyle name="Encabezado 4" xfId="23" builtinId="19" customBuiltin="1"/>
    <cellStyle name="Encabezado 4 10" xfId="624"/>
    <cellStyle name="Encabezado 4 2" xfId="85"/>
    <cellStyle name="Encabezado 4 2 2" xfId="139"/>
    <cellStyle name="Encabezado 4 2 2 2" xfId="626"/>
    <cellStyle name="Encabezado 4 2 2 3" xfId="627"/>
    <cellStyle name="Encabezado 4 2 2 4" xfId="628"/>
    <cellStyle name="Encabezado 4 2 2 5" xfId="625"/>
    <cellStyle name="Encabezado 4 2 3" xfId="629"/>
    <cellStyle name="Encabezado 4 2 4" xfId="630"/>
    <cellStyle name="Encabezado 4 3" xfId="196"/>
    <cellStyle name="Encabezado 4 4" xfId="269"/>
    <cellStyle name="Encabezado 4 5" xfId="311"/>
    <cellStyle name="Encabezado 4 6" xfId="169"/>
    <cellStyle name="Encabezado 4 6 2" xfId="631"/>
    <cellStyle name="Encabezado 4 6 3" xfId="632"/>
    <cellStyle name="Encabezado 4 6 4" xfId="633"/>
    <cellStyle name="Encabezado 4 6 5" xfId="634"/>
    <cellStyle name="Encabezado 4 6 6" xfId="635"/>
    <cellStyle name="Encabezado 4 6 7" xfId="636"/>
    <cellStyle name="Encabezado 4 7" xfId="637"/>
    <cellStyle name="Encabezado 4 8" xfId="638"/>
    <cellStyle name="Encabezado 4 9" xfId="639"/>
    <cellStyle name="Énfasis1" xfId="24" builtinId="29" customBuiltin="1"/>
    <cellStyle name="Énfasis1 10" xfId="640"/>
    <cellStyle name="Énfasis1 2" xfId="86"/>
    <cellStyle name="Énfasis1 2 2" xfId="140"/>
    <cellStyle name="Énfasis1 2 2 2" xfId="642"/>
    <cellStyle name="Énfasis1 2 2 3" xfId="643"/>
    <cellStyle name="Énfasis1 2 2 4" xfId="644"/>
    <cellStyle name="Énfasis1 2 2 5" xfId="641"/>
    <cellStyle name="Énfasis1 2 3" xfId="645"/>
    <cellStyle name="Énfasis1 2 4" xfId="646"/>
    <cellStyle name="Énfasis1 3" xfId="197"/>
    <cellStyle name="Énfasis1 4" xfId="270"/>
    <cellStyle name="Énfasis1 5" xfId="312"/>
    <cellStyle name="Énfasis1 6" xfId="234"/>
    <cellStyle name="Énfasis1 6 2" xfId="647"/>
    <cellStyle name="Énfasis1 6 3" xfId="648"/>
    <cellStyle name="Énfasis1 6 4" xfId="649"/>
    <cellStyle name="Énfasis1 6 5" xfId="650"/>
    <cellStyle name="Énfasis1 6 6" xfId="651"/>
    <cellStyle name="Énfasis1 6 7" xfId="652"/>
    <cellStyle name="Énfasis1 7" xfId="653"/>
    <cellStyle name="Énfasis1 8" xfId="654"/>
    <cellStyle name="Énfasis1 9" xfId="655"/>
    <cellStyle name="Énfasis2" xfId="25" builtinId="33" customBuiltin="1"/>
    <cellStyle name="Énfasis2 10" xfId="656"/>
    <cellStyle name="Énfasis2 2" xfId="87"/>
    <cellStyle name="Énfasis2 2 2" xfId="141"/>
    <cellStyle name="Énfasis2 2 2 2" xfId="658"/>
    <cellStyle name="Énfasis2 2 2 3" xfId="659"/>
    <cellStyle name="Énfasis2 2 2 4" xfId="660"/>
    <cellStyle name="Énfasis2 2 2 5" xfId="657"/>
    <cellStyle name="Énfasis2 2 3" xfId="661"/>
    <cellStyle name="Énfasis2 2 4" xfId="662"/>
    <cellStyle name="Énfasis2 3" xfId="198"/>
    <cellStyle name="Énfasis2 4" xfId="271"/>
    <cellStyle name="Énfasis2 5" xfId="313"/>
    <cellStyle name="Énfasis2 6" xfId="224"/>
    <cellStyle name="Énfasis2 6 2" xfId="663"/>
    <cellStyle name="Énfasis2 6 3" xfId="664"/>
    <cellStyle name="Énfasis2 6 4" xfId="665"/>
    <cellStyle name="Énfasis2 6 5" xfId="666"/>
    <cellStyle name="Énfasis2 6 6" xfId="667"/>
    <cellStyle name="Énfasis2 6 7" xfId="668"/>
    <cellStyle name="Énfasis2 7" xfId="669"/>
    <cellStyle name="Énfasis2 8" xfId="670"/>
    <cellStyle name="Énfasis2 9" xfId="671"/>
    <cellStyle name="Énfasis3" xfId="26" builtinId="37" customBuiltin="1"/>
    <cellStyle name="Énfasis3 10" xfId="672"/>
    <cellStyle name="Énfasis3 2" xfId="88"/>
    <cellStyle name="Énfasis3 2 2" xfId="142"/>
    <cellStyle name="Énfasis3 2 2 2" xfId="674"/>
    <cellStyle name="Énfasis3 2 2 3" xfId="675"/>
    <cellStyle name="Énfasis3 2 2 4" xfId="676"/>
    <cellStyle name="Énfasis3 2 2 5" xfId="673"/>
    <cellStyle name="Énfasis3 2 3" xfId="677"/>
    <cellStyle name="Énfasis3 2 4" xfId="678"/>
    <cellStyle name="Énfasis3 3" xfId="199"/>
    <cellStyle name="Énfasis3 4" xfId="272"/>
    <cellStyle name="Énfasis3 5" xfId="314"/>
    <cellStyle name="Énfasis3 6" xfId="233"/>
    <cellStyle name="Énfasis3 6 2" xfId="679"/>
    <cellStyle name="Énfasis3 6 3" xfId="680"/>
    <cellStyle name="Énfasis3 6 4" xfId="681"/>
    <cellStyle name="Énfasis3 6 5" xfId="682"/>
    <cellStyle name="Énfasis3 6 6" xfId="683"/>
    <cellStyle name="Énfasis3 6 7" xfId="684"/>
    <cellStyle name="Énfasis3 7" xfId="685"/>
    <cellStyle name="Énfasis3 8" xfId="686"/>
    <cellStyle name="Énfasis3 9" xfId="687"/>
    <cellStyle name="Énfasis4" xfId="27" builtinId="41" customBuiltin="1"/>
    <cellStyle name="Énfasis4 10" xfId="688"/>
    <cellStyle name="Énfasis4 2" xfId="89"/>
    <cellStyle name="Énfasis4 2 2" xfId="143"/>
    <cellStyle name="Énfasis4 2 2 2" xfId="690"/>
    <cellStyle name="Énfasis4 2 2 3" xfId="691"/>
    <cellStyle name="Énfasis4 2 2 4" xfId="692"/>
    <cellStyle name="Énfasis4 2 2 5" xfId="689"/>
    <cellStyle name="Énfasis4 2 3" xfId="693"/>
    <cellStyle name="Énfasis4 2 4" xfId="694"/>
    <cellStyle name="Énfasis4 3" xfId="200"/>
    <cellStyle name="Énfasis4 4" xfId="273"/>
    <cellStyle name="Énfasis4 5" xfId="315"/>
    <cellStyle name="Énfasis4 6" xfId="219"/>
    <cellStyle name="Énfasis4 6 2" xfId="695"/>
    <cellStyle name="Énfasis4 6 3" xfId="696"/>
    <cellStyle name="Énfasis4 6 4" xfId="697"/>
    <cellStyle name="Énfasis4 6 5" xfId="698"/>
    <cellStyle name="Énfasis4 6 6" xfId="699"/>
    <cellStyle name="Énfasis4 6 7" xfId="700"/>
    <cellStyle name="Énfasis4 7" xfId="701"/>
    <cellStyle name="Énfasis4 8" xfId="702"/>
    <cellStyle name="Énfasis4 9" xfId="703"/>
    <cellStyle name="Énfasis5" xfId="28" builtinId="45" customBuiltin="1"/>
    <cellStyle name="Énfasis5 10" xfId="704"/>
    <cellStyle name="Énfasis5 2" xfId="90"/>
    <cellStyle name="Énfasis5 2 2" xfId="144"/>
    <cellStyle name="Énfasis5 2 2 2" xfId="706"/>
    <cellStyle name="Énfasis5 2 2 3" xfId="707"/>
    <cellStyle name="Énfasis5 2 2 4" xfId="708"/>
    <cellStyle name="Énfasis5 2 2 5" xfId="705"/>
    <cellStyle name="Énfasis5 2 3" xfId="709"/>
    <cellStyle name="Énfasis5 2 4" xfId="710"/>
    <cellStyle name="Énfasis5 3" xfId="201"/>
    <cellStyle name="Énfasis5 4" xfId="274"/>
    <cellStyle name="Énfasis5 5" xfId="316"/>
    <cellStyle name="Énfasis5 6" xfId="232"/>
    <cellStyle name="Énfasis5 6 2" xfId="711"/>
    <cellStyle name="Énfasis5 6 3" xfId="712"/>
    <cellStyle name="Énfasis5 6 4" xfId="713"/>
    <cellStyle name="Énfasis5 6 5" xfId="714"/>
    <cellStyle name="Énfasis5 6 6" xfId="715"/>
    <cellStyle name="Énfasis5 6 7" xfId="716"/>
    <cellStyle name="Énfasis5 7" xfId="717"/>
    <cellStyle name="Énfasis5 8" xfId="718"/>
    <cellStyle name="Énfasis5 9" xfId="719"/>
    <cellStyle name="Énfasis6" xfId="29" builtinId="49" customBuiltin="1"/>
    <cellStyle name="Énfasis6 10" xfId="720"/>
    <cellStyle name="Énfasis6 2" xfId="91"/>
    <cellStyle name="Énfasis6 2 2" xfId="145"/>
    <cellStyle name="Énfasis6 2 2 2" xfId="722"/>
    <cellStyle name="Énfasis6 2 2 3" xfId="723"/>
    <cellStyle name="Énfasis6 2 2 4" xfId="724"/>
    <cellStyle name="Énfasis6 2 2 5" xfId="721"/>
    <cellStyle name="Énfasis6 2 3" xfId="725"/>
    <cellStyle name="Énfasis6 2 4" xfId="726"/>
    <cellStyle name="Énfasis6 3" xfId="202"/>
    <cellStyle name="Énfasis6 4" xfId="275"/>
    <cellStyle name="Énfasis6 5" xfId="317"/>
    <cellStyle name="Énfasis6 6" xfId="162"/>
    <cellStyle name="Énfasis6 6 2" xfId="727"/>
    <cellStyle name="Énfasis6 6 3" xfId="728"/>
    <cellStyle name="Énfasis6 6 4" xfId="729"/>
    <cellStyle name="Énfasis6 6 5" xfId="730"/>
    <cellStyle name="Énfasis6 6 6" xfId="731"/>
    <cellStyle name="Énfasis6 6 7" xfId="732"/>
    <cellStyle name="Énfasis6 7" xfId="733"/>
    <cellStyle name="Énfasis6 8" xfId="734"/>
    <cellStyle name="Énfasis6 9" xfId="735"/>
    <cellStyle name="Entrada" xfId="30" builtinId="20" customBuiltin="1"/>
    <cellStyle name="Entrada 2" xfId="146"/>
    <cellStyle name="Entrada 2 2" xfId="736"/>
    <cellStyle name="Entrada 2 3" xfId="737"/>
    <cellStyle name="Entrada 2 4" xfId="738"/>
    <cellStyle name="Entrada 3" xfId="203"/>
    <cellStyle name="Entrada 4" xfId="276"/>
    <cellStyle name="Entrada 5" xfId="318"/>
    <cellStyle name="Entrada 6" xfId="739"/>
    <cellStyle name="Entrada 7" xfId="740"/>
    <cellStyle name="Entrada 8" xfId="741"/>
    <cellStyle name="Entrada 9" xfId="742"/>
    <cellStyle name="Estilo 1" xfId="92"/>
    <cellStyle name="Estilo 1 2" xfId="743"/>
    <cellStyle name="Estilo 1 3" xfId="744"/>
    <cellStyle name="Estilo 1 4" xfId="745"/>
    <cellStyle name="Estilo 1 5" xfId="746"/>
    <cellStyle name="Estilo 1 6" xfId="747"/>
    <cellStyle name="Estilo 1 7" xfId="748"/>
    <cellStyle name="Euro" xfId="93"/>
    <cellStyle name="Euro 2" xfId="749"/>
    <cellStyle name="Euro 3" xfId="750"/>
    <cellStyle name="Euro 4" xfId="751"/>
    <cellStyle name="Euro 5" xfId="752"/>
    <cellStyle name="Euro 6" xfId="753"/>
    <cellStyle name="Euro 7" xfId="754"/>
    <cellStyle name="Excel Built-in Normal" xfId="94"/>
    <cellStyle name="Excel Built-in Normal 1" xfId="95"/>
    <cellStyle name="Explanatory Text" xfId="96"/>
    <cellStyle name="Good" xfId="97"/>
    <cellStyle name="Heading 1" xfId="98"/>
    <cellStyle name="Heading 2" xfId="99"/>
    <cellStyle name="Heading 3" xfId="100"/>
    <cellStyle name="Heading 4" xfId="101"/>
    <cellStyle name="Incorrecto" xfId="31" builtinId="27" customBuiltin="1"/>
    <cellStyle name="Incorrecto 2" xfId="147"/>
    <cellStyle name="Incorrecto 2 2" xfId="755"/>
    <cellStyle name="Incorrecto 2 3" xfId="756"/>
    <cellStyle name="Incorrecto 2 4" xfId="757"/>
    <cellStyle name="Incorrecto 3" xfId="204"/>
    <cellStyle name="Incorrecto 4" xfId="277"/>
    <cellStyle name="Incorrecto 5" xfId="319"/>
    <cellStyle name="Incorrecto 6" xfId="758"/>
    <cellStyle name="Incorrecto 7" xfId="759"/>
    <cellStyle name="Incorrecto 8" xfId="760"/>
    <cellStyle name="Incorrecto 9" xfId="761"/>
    <cellStyle name="Input" xfId="102"/>
    <cellStyle name="Linked Cell" xfId="103"/>
    <cellStyle name="Millares 2" xfId="104"/>
    <cellStyle name="Millares 3" xfId="762"/>
    <cellStyle name="Millares 3 2" xfId="763"/>
    <cellStyle name="Moneda 2" xfId="764"/>
    <cellStyle name="Neutral" xfId="32" builtinId="28" customBuiltin="1"/>
    <cellStyle name="Neutral 2" xfId="148"/>
    <cellStyle name="Neutral 2 2" xfId="765"/>
    <cellStyle name="Neutral 2 3" xfId="766"/>
    <cellStyle name="Neutral 2 4" xfId="767"/>
    <cellStyle name="Neutral 3" xfId="205"/>
    <cellStyle name="Neutral 4" xfId="278"/>
    <cellStyle name="Neutral 5" xfId="320"/>
    <cellStyle name="Neutral 6" xfId="768"/>
    <cellStyle name="Neutral 7" xfId="769"/>
    <cellStyle name="Neutral 8" xfId="770"/>
    <cellStyle name="Neutral 9" xfId="771"/>
    <cellStyle name="Normal" xfId="0" builtinId="0"/>
    <cellStyle name="Normal 10 2" xfId="772"/>
    <cellStyle name="Normal 10 3" xfId="773"/>
    <cellStyle name="Normal 10 4" xfId="774"/>
    <cellStyle name="Normal 10 5" xfId="775"/>
    <cellStyle name="Normal 11 2" xfId="776"/>
    <cellStyle name="Normal 11 3" xfId="777"/>
    <cellStyle name="Normal 11 4" xfId="778"/>
    <cellStyle name="Normal 11 5" xfId="779"/>
    <cellStyle name="Normal 12" xfId="780"/>
    <cellStyle name="Normal 13" xfId="781"/>
    <cellStyle name="Normal 14 2" xfId="782"/>
    <cellStyle name="Normal 14 3" xfId="783"/>
    <cellStyle name="Normal 2" xfId="42"/>
    <cellStyle name="Normal 2 2" xfId="105"/>
    <cellStyle name="Normal 2 2 2" xfId="784"/>
    <cellStyle name="Normal 2 2 3" xfId="785"/>
    <cellStyle name="Normal 2 2 4" xfId="786"/>
    <cellStyle name="Normal 2 2 5" xfId="787"/>
    <cellStyle name="Normal 2 2 6" xfId="788"/>
    <cellStyle name="Normal 2 2 7" xfId="789"/>
    <cellStyle name="Normal 2 3" xfId="159"/>
    <cellStyle name="Normal 2 3 2" xfId="790"/>
    <cellStyle name="Normal 2 3 3" xfId="791"/>
    <cellStyle name="Normal 2 3 4" xfId="792"/>
    <cellStyle name="Normal 2 3 5" xfId="793"/>
    <cellStyle name="Normal 2 3 6" xfId="794"/>
    <cellStyle name="Normal 2 3 7" xfId="795"/>
    <cellStyle name="Normal 2 4" xfId="171"/>
    <cellStyle name="Normal 2 4 2" xfId="796"/>
    <cellStyle name="Normal 2 4 3" xfId="797"/>
    <cellStyle name="Normal 2 4 4" xfId="798"/>
    <cellStyle name="Normal 2 4 5" xfId="799"/>
    <cellStyle name="Normal 2 4 6" xfId="800"/>
    <cellStyle name="Normal 2 4 7" xfId="801"/>
    <cellStyle name="Normal 2 5" xfId="215"/>
    <cellStyle name="Normal 2 5 2" xfId="802"/>
    <cellStyle name="Normal 2 5 3" xfId="803"/>
    <cellStyle name="Normal 2 5 4" xfId="804"/>
    <cellStyle name="Normal 2 5 5" xfId="805"/>
    <cellStyle name="Normal 2 5 6" xfId="806"/>
    <cellStyle name="Normal 2 5 7" xfId="807"/>
    <cellStyle name="Normal 2 6" xfId="217"/>
    <cellStyle name="Normal 2 6 2" xfId="808"/>
    <cellStyle name="Normal 2 6 3" xfId="809"/>
    <cellStyle name="Normal 2 6 4" xfId="810"/>
    <cellStyle name="Normal 2 6 5" xfId="811"/>
    <cellStyle name="Normal 2 6 6" xfId="812"/>
    <cellStyle name="Normal 2 6 7" xfId="813"/>
    <cellStyle name="Normal 2 7" xfId="218"/>
    <cellStyle name="Normal 2 7 2" xfId="814"/>
    <cellStyle name="Normal 2 7 3" xfId="815"/>
    <cellStyle name="Normal 2 7 4" xfId="816"/>
    <cellStyle name="Normal 2 7 5" xfId="817"/>
    <cellStyle name="Normal 2 7 6" xfId="818"/>
    <cellStyle name="Normal 2 7 7" xfId="819"/>
    <cellStyle name="Normal 2 8" xfId="820"/>
    <cellStyle name="Normal 2 9" xfId="821"/>
    <cellStyle name="Normal 3" xfId="116"/>
    <cellStyle name="Normal 3 10" xfId="822"/>
    <cellStyle name="Normal 3 11" xfId="823"/>
    <cellStyle name="Normal 3 12" xfId="824"/>
    <cellStyle name="Normal 3 2" xfId="173"/>
    <cellStyle name="Normal 3 2 2" xfId="825"/>
    <cellStyle name="Normal 3 2 3" xfId="826"/>
    <cellStyle name="Normal 3 2 4" xfId="827"/>
    <cellStyle name="Normal 3 2 5" xfId="828"/>
    <cellStyle name="Normal 3 2 6" xfId="829"/>
    <cellStyle name="Normal 3 2 7" xfId="830"/>
    <cellStyle name="Normal 3 3" xfId="216"/>
    <cellStyle name="Normal 3 3 2" xfId="831"/>
    <cellStyle name="Normal 3 3 3" xfId="832"/>
    <cellStyle name="Normal 3 3 4" xfId="833"/>
    <cellStyle name="Normal 3 3 5" xfId="834"/>
    <cellStyle name="Normal 3 3 6" xfId="835"/>
    <cellStyle name="Normal 3 3 7" xfId="836"/>
    <cellStyle name="Normal 3 4" xfId="165"/>
    <cellStyle name="Normal 3 4 2" xfId="837"/>
    <cellStyle name="Normal 3 4 3" xfId="838"/>
    <cellStyle name="Normal 3 4 4" xfId="839"/>
    <cellStyle name="Normal 3 4 5" xfId="840"/>
    <cellStyle name="Normal 3 4 6" xfId="841"/>
    <cellStyle name="Normal 3 4 7" xfId="842"/>
    <cellStyle name="Normal 3 5" xfId="166"/>
    <cellStyle name="Normal 3 5 2" xfId="843"/>
    <cellStyle name="Normal 3 5 3" xfId="844"/>
    <cellStyle name="Normal 3 5 4" xfId="845"/>
    <cellStyle name="Normal 3 5 5" xfId="846"/>
    <cellStyle name="Normal 3 5 6" xfId="847"/>
    <cellStyle name="Normal 3 5 7" xfId="848"/>
    <cellStyle name="Normal 3 6" xfId="330"/>
    <cellStyle name="Normal 3 6 2" xfId="849"/>
    <cellStyle name="Normal 3 6 3" xfId="850"/>
    <cellStyle name="Normal 3 6 4" xfId="851"/>
    <cellStyle name="Normal 3 6 5" xfId="852"/>
    <cellStyle name="Normal 3 6 6" xfId="853"/>
    <cellStyle name="Normal 3 6 7" xfId="854"/>
    <cellStyle name="Normal 3 7" xfId="855"/>
    <cellStyle name="Normal 3 8" xfId="856"/>
    <cellStyle name="Normal 3 9" xfId="857"/>
    <cellStyle name="Normal 4" xfId="158"/>
    <cellStyle name="Normal 4 10" xfId="859"/>
    <cellStyle name="Normal 4 11" xfId="860"/>
    <cellStyle name="Normal 4 12" xfId="858"/>
    <cellStyle name="Normal 4 2" xfId="229"/>
    <cellStyle name="Normal 4 2 2" xfId="861"/>
    <cellStyle name="Normal 4 2 3" xfId="862"/>
    <cellStyle name="Normal 4 2 4" xfId="863"/>
    <cellStyle name="Normal 4 2 5" xfId="864"/>
    <cellStyle name="Normal 4 2 6" xfId="865"/>
    <cellStyle name="Normal 4 2 7" xfId="866"/>
    <cellStyle name="Normal 4 3" xfId="230"/>
    <cellStyle name="Normal 4 3 2" xfId="867"/>
    <cellStyle name="Normal 4 3 3" xfId="868"/>
    <cellStyle name="Normal 4 3 4" xfId="869"/>
    <cellStyle name="Normal 4 3 5" xfId="870"/>
    <cellStyle name="Normal 4 3 6" xfId="871"/>
    <cellStyle name="Normal 4 3 7" xfId="872"/>
    <cellStyle name="Normal 4 4" xfId="244"/>
    <cellStyle name="Normal 4 4 2" xfId="873"/>
    <cellStyle name="Normal 4 4 3" xfId="874"/>
    <cellStyle name="Normal 4 4 4" xfId="875"/>
    <cellStyle name="Normal 4 4 5" xfId="876"/>
    <cellStyle name="Normal 4 4 6" xfId="877"/>
    <cellStyle name="Normal 4 4 7" xfId="878"/>
    <cellStyle name="Normal 4 5" xfId="331"/>
    <cellStyle name="Normal 4 5 2" xfId="879"/>
    <cellStyle name="Normal 4 5 3" xfId="880"/>
    <cellStyle name="Normal 4 5 4" xfId="881"/>
    <cellStyle name="Normal 4 5 5" xfId="882"/>
    <cellStyle name="Normal 4 5 6" xfId="883"/>
    <cellStyle name="Normal 4 5 7" xfId="884"/>
    <cellStyle name="Normal 4 6" xfId="885"/>
    <cellStyle name="Normal 4 7" xfId="886"/>
    <cellStyle name="Normal 4 8" xfId="887"/>
    <cellStyle name="Normal 4 9" xfId="888"/>
    <cellStyle name="Normal 5" xfId="172"/>
    <cellStyle name="Normal 5 10" xfId="889"/>
    <cellStyle name="Normal 5 2" xfId="231"/>
    <cellStyle name="Normal 5 2 2" xfId="890"/>
    <cellStyle name="Normal 5 2 3" xfId="891"/>
    <cellStyle name="Normal 5 2 4" xfId="892"/>
    <cellStyle name="Normal 5 2 5" xfId="893"/>
    <cellStyle name="Normal 5 2 6" xfId="894"/>
    <cellStyle name="Normal 5 2 7" xfId="895"/>
    <cellStyle name="Normal 5 3" xfId="245"/>
    <cellStyle name="Normal 5 3 2" xfId="896"/>
    <cellStyle name="Normal 5 3 3" xfId="897"/>
    <cellStyle name="Normal 5 3 4" xfId="898"/>
    <cellStyle name="Normal 5 3 5" xfId="899"/>
    <cellStyle name="Normal 5 3 6" xfId="900"/>
    <cellStyle name="Normal 5 3 7" xfId="901"/>
    <cellStyle name="Normal 5 4" xfId="332"/>
    <cellStyle name="Normal 5 4 2" xfId="902"/>
    <cellStyle name="Normal 5 4 3" xfId="903"/>
    <cellStyle name="Normal 5 4 4" xfId="904"/>
    <cellStyle name="Normal 5 4 5" xfId="905"/>
    <cellStyle name="Normal 5 4 6" xfId="906"/>
    <cellStyle name="Normal 5 4 7" xfId="907"/>
    <cellStyle name="Normal 5 5" xfId="908"/>
    <cellStyle name="Normal 5 6" xfId="909"/>
    <cellStyle name="Normal 5 7" xfId="910"/>
    <cellStyle name="Normal 5 8" xfId="911"/>
    <cellStyle name="Normal 5 9" xfId="912"/>
    <cellStyle name="Normal 6" xfId="228"/>
    <cellStyle name="Normal 6 10" xfId="913"/>
    <cellStyle name="Normal 6 2" xfId="246"/>
    <cellStyle name="Normal 6 2 2" xfId="914"/>
    <cellStyle name="Normal 6 2 3" xfId="915"/>
    <cellStyle name="Normal 6 2 4" xfId="916"/>
    <cellStyle name="Normal 6 2 5" xfId="917"/>
    <cellStyle name="Normal 6 2 6" xfId="918"/>
    <cellStyle name="Normal 6 2 7" xfId="919"/>
    <cellStyle name="Normal 6 3" xfId="333"/>
    <cellStyle name="Normal 6 3 2" xfId="920"/>
    <cellStyle name="Normal 6 3 3" xfId="921"/>
    <cellStyle name="Normal 6 3 4" xfId="922"/>
    <cellStyle name="Normal 6 3 5" xfId="923"/>
    <cellStyle name="Normal 6 3 6" xfId="924"/>
    <cellStyle name="Normal 6 3 7" xfId="925"/>
    <cellStyle name="Normal 6 4" xfId="926"/>
    <cellStyle name="Normal 6 5" xfId="927"/>
    <cellStyle name="Normal 6 6" xfId="928"/>
    <cellStyle name="Normal 6 7" xfId="929"/>
    <cellStyle name="Normal 6 8" xfId="930"/>
    <cellStyle name="Normal 6 9" xfId="931"/>
    <cellStyle name="Normal 7" xfId="164"/>
    <cellStyle name="Normal 7 10" xfId="932"/>
    <cellStyle name="Normal 7 2" xfId="288"/>
    <cellStyle name="Normal 7 2 2" xfId="933"/>
    <cellStyle name="Normal 7 2 3" xfId="934"/>
    <cellStyle name="Normal 7 2 4" xfId="935"/>
    <cellStyle name="Normal 7 2 5" xfId="936"/>
    <cellStyle name="Normal 7 2 6" xfId="937"/>
    <cellStyle name="Normal 7 2 7" xfId="938"/>
    <cellStyle name="Normal 7 3" xfId="334"/>
    <cellStyle name="Normal 7 3 2" xfId="939"/>
    <cellStyle name="Normal 7 3 3" xfId="940"/>
    <cellStyle name="Normal 7 3 4" xfId="941"/>
    <cellStyle name="Normal 7 3 5" xfId="942"/>
    <cellStyle name="Normal 7 3 6" xfId="943"/>
    <cellStyle name="Normal 7 3 7" xfId="944"/>
    <cellStyle name="Normal 7 4" xfId="945"/>
    <cellStyle name="Normal 7 5" xfId="946"/>
    <cellStyle name="Normal 7 6" xfId="947"/>
    <cellStyle name="Normal 7 7" xfId="948"/>
    <cellStyle name="Normal 7 8" xfId="949"/>
    <cellStyle name="Normal 7 9" xfId="950"/>
    <cellStyle name="Normal 8" xfId="227"/>
    <cellStyle name="Normal 8 2" xfId="951"/>
    <cellStyle name="Normal 8 3" xfId="952"/>
    <cellStyle name="Normal 8 4" xfId="953"/>
    <cellStyle name="Normal 8 5" xfId="954"/>
    <cellStyle name="Normal 8 6" xfId="955"/>
    <cellStyle name="Normal 8 7" xfId="956"/>
    <cellStyle name="Normal 9 2" xfId="957"/>
    <cellStyle name="Normal 9 3" xfId="958"/>
    <cellStyle name="Normal 9 4" xfId="959"/>
    <cellStyle name="Normal 9 5" xfId="960"/>
    <cellStyle name="Normal 9 6" xfId="961"/>
    <cellStyle name="Notas" xfId="33" builtinId="10" customBuiltin="1"/>
    <cellStyle name="Notas 10" xfId="962"/>
    <cellStyle name="Notas 2" xfId="106"/>
    <cellStyle name="Notas 2 2" xfId="149"/>
    <cellStyle name="Notas 2 2 2" xfId="963"/>
    <cellStyle name="Notas 2 2 2 2" xfId="964"/>
    <cellStyle name="Notas 2 2 2 3" xfId="965"/>
    <cellStyle name="Notas 2 2 2 4" xfId="966"/>
    <cellStyle name="Notas 2 2 2 5" xfId="967"/>
    <cellStyle name="Notas 2 2 2 6" xfId="968"/>
    <cellStyle name="Notas 2 2 2 7" xfId="969"/>
    <cellStyle name="Notas 2 2 3" xfId="970"/>
    <cellStyle name="Notas 2 2 3 2" xfId="971"/>
    <cellStyle name="Notas 2 2 3 3" xfId="972"/>
    <cellStyle name="Notas 2 2 3 4" xfId="973"/>
    <cellStyle name="Notas 2 2 3 5" xfId="974"/>
    <cellStyle name="Notas 2 2 3 6" xfId="975"/>
    <cellStyle name="Notas 2 2 4" xfId="976"/>
    <cellStyle name="Notas 2 2 4 2" xfId="977"/>
    <cellStyle name="Notas 2 2 4 3" xfId="978"/>
    <cellStyle name="Notas 2 2 5" xfId="979"/>
    <cellStyle name="Notas 2 2 6" xfId="980"/>
    <cellStyle name="Notas 2 2 7" xfId="981"/>
    <cellStyle name="Notas 2 3" xfId="982"/>
    <cellStyle name="Notas 2 3 2" xfId="983"/>
    <cellStyle name="Notas 2 3 3" xfId="984"/>
    <cellStyle name="Notas 2 3 4" xfId="985"/>
    <cellStyle name="Notas 2 3 5" xfId="986"/>
    <cellStyle name="Notas 2 3 6" xfId="987"/>
    <cellStyle name="Notas 2 4" xfId="988"/>
    <cellStyle name="Notas 2 4 2" xfId="989"/>
    <cellStyle name="Notas 2 4 3" xfId="990"/>
    <cellStyle name="Notas 2 5" xfId="991"/>
    <cellStyle name="Notas 2 6" xfId="992"/>
    <cellStyle name="Notas 2 7" xfId="993"/>
    <cellStyle name="Notas 3" xfId="206"/>
    <cellStyle name="Notas 4" xfId="279"/>
    <cellStyle name="Notas 5" xfId="321"/>
    <cellStyle name="Notas 6" xfId="223"/>
    <cellStyle name="Notas 6 2" xfId="994"/>
    <cellStyle name="Notas 6 3" xfId="995"/>
    <cellStyle name="Notas 6 4" xfId="996"/>
    <cellStyle name="Notas 6 5" xfId="997"/>
    <cellStyle name="Notas 6 6" xfId="998"/>
    <cellStyle name="Notas 6 7" xfId="999"/>
    <cellStyle name="Notas 7" xfId="1000"/>
    <cellStyle name="Notas 8" xfId="1001"/>
    <cellStyle name="Notas 9" xfId="1002"/>
    <cellStyle name="Note" xfId="107"/>
    <cellStyle name="Output" xfId="108"/>
    <cellStyle name="Salida" xfId="34" builtinId="21" customBuiltin="1"/>
    <cellStyle name="Salida 2" xfId="150"/>
    <cellStyle name="Salida 2 2" xfId="1003"/>
    <cellStyle name="Salida 2 3" xfId="1004"/>
    <cellStyle name="Salida 2 4" xfId="1005"/>
    <cellStyle name="Salida 3" xfId="207"/>
    <cellStyle name="Salida 4" xfId="280"/>
    <cellStyle name="Salida 5" xfId="322"/>
    <cellStyle name="Salida 6" xfId="1006"/>
    <cellStyle name="Salida 7" xfId="1007"/>
    <cellStyle name="Salida 8" xfId="1008"/>
    <cellStyle name="Salida 9" xfId="1009"/>
    <cellStyle name="Texto de advertencia" xfId="35" builtinId="11" customBuiltin="1"/>
    <cellStyle name="Texto de advertencia 2" xfId="151"/>
    <cellStyle name="Texto de advertencia 2 2" xfId="1010"/>
    <cellStyle name="Texto de advertencia 2 3" xfId="1011"/>
    <cellStyle name="Texto de advertencia 2 4" xfId="1012"/>
    <cellStyle name="Texto de advertencia 3" xfId="208"/>
    <cellStyle name="Texto de advertencia 4" xfId="281"/>
    <cellStyle name="Texto de advertencia 5" xfId="323"/>
    <cellStyle name="Texto de advertencia 6" xfId="1013"/>
    <cellStyle name="Texto de advertencia 7" xfId="1014"/>
    <cellStyle name="Texto de advertencia 8" xfId="1015"/>
    <cellStyle name="Texto de advertencia 9" xfId="1016"/>
    <cellStyle name="Texto explicativo" xfId="36" builtinId="53" customBuiltin="1"/>
    <cellStyle name="Texto explicativo 2" xfId="152"/>
    <cellStyle name="Texto explicativo 2 2" xfId="1017"/>
    <cellStyle name="Texto explicativo 2 3" xfId="1018"/>
    <cellStyle name="Texto explicativo 2 4" xfId="1019"/>
    <cellStyle name="Texto explicativo 3" xfId="209"/>
    <cellStyle name="Texto explicativo 4" xfId="282"/>
    <cellStyle name="Texto explicativo 5" xfId="324"/>
    <cellStyle name="Texto explicativo 6" xfId="1020"/>
    <cellStyle name="Texto explicativo 7" xfId="1021"/>
    <cellStyle name="Texto explicativo 8" xfId="1022"/>
    <cellStyle name="Texto explicativo 9" xfId="1023"/>
    <cellStyle name="Title" xfId="109"/>
    <cellStyle name="Título" xfId="37" builtinId="15" customBuiltin="1"/>
    <cellStyle name="Título 1" xfId="38" builtinId="16" customBuiltin="1"/>
    <cellStyle name="Título 1 10" xfId="1024"/>
    <cellStyle name="Título 1 2" xfId="111"/>
    <cellStyle name="Título 1 2 2" xfId="154"/>
    <cellStyle name="Título 1 2 2 2" xfId="1026"/>
    <cellStyle name="Título 1 2 2 3" xfId="1027"/>
    <cellStyle name="Título 1 2 2 4" xfId="1028"/>
    <cellStyle name="Título 1 2 2 5" xfId="1025"/>
    <cellStyle name="Título 1 2 3" xfId="1029"/>
    <cellStyle name="Título 1 2 4" xfId="1030"/>
    <cellStyle name="Título 1 3" xfId="211"/>
    <cellStyle name="Título 1 4" xfId="284"/>
    <cellStyle name="Título 1 5" xfId="326"/>
    <cellStyle name="Título 1 6" xfId="221"/>
    <cellStyle name="Título 1 6 2" xfId="1031"/>
    <cellStyle name="Título 1 6 3" xfId="1032"/>
    <cellStyle name="Título 1 6 4" xfId="1033"/>
    <cellStyle name="Título 1 6 5" xfId="1034"/>
    <cellStyle name="Título 1 6 6" xfId="1035"/>
    <cellStyle name="Título 1 6 7" xfId="1036"/>
    <cellStyle name="Título 1 7" xfId="1037"/>
    <cellStyle name="Título 1 8" xfId="1038"/>
    <cellStyle name="Título 1 9" xfId="1039"/>
    <cellStyle name="Título 10" xfId="1040"/>
    <cellStyle name="Título 11" xfId="1041"/>
    <cellStyle name="Título 12" xfId="1042"/>
    <cellStyle name="Título 2" xfId="39" builtinId="17" customBuiltin="1"/>
    <cellStyle name="Título 2 10" xfId="1043"/>
    <cellStyle name="Título 2 2" xfId="112"/>
    <cellStyle name="Título 2 2 2" xfId="155"/>
    <cellStyle name="Título 2 2 2 2" xfId="1045"/>
    <cellStyle name="Título 2 2 2 3" xfId="1046"/>
    <cellStyle name="Título 2 2 2 4" xfId="1047"/>
    <cellStyle name="Título 2 2 2 5" xfId="1044"/>
    <cellStyle name="Título 2 2 3" xfId="1048"/>
    <cellStyle name="Título 2 2 4" xfId="1049"/>
    <cellStyle name="Título 2 3" xfId="212"/>
    <cellStyle name="Título 2 4" xfId="285"/>
    <cellStyle name="Título 2 5" xfId="327"/>
    <cellStyle name="Título 2 6" xfId="170"/>
    <cellStyle name="Título 2 6 2" xfId="1050"/>
    <cellStyle name="Título 2 6 3" xfId="1051"/>
    <cellStyle name="Título 2 6 4" xfId="1052"/>
    <cellStyle name="Título 2 6 5" xfId="1053"/>
    <cellStyle name="Título 2 6 6" xfId="1054"/>
    <cellStyle name="Título 2 6 7" xfId="1055"/>
    <cellStyle name="Título 2 7" xfId="1056"/>
    <cellStyle name="Título 2 8" xfId="1057"/>
    <cellStyle name="Título 2 9" xfId="1058"/>
    <cellStyle name="Título 3" xfId="40" builtinId="18" customBuiltin="1"/>
    <cellStyle name="Título 3 10" xfId="1059"/>
    <cellStyle name="Título 3 2" xfId="113"/>
    <cellStyle name="Título 3 2 2" xfId="156"/>
    <cellStyle name="Título 3 2 2 2" xfId="1061"/>
    <cellStyle name="Título 3 2 2 3" xfId="1062"/>
    <cellStyle name="Título 3 2 2 4" xfId="1063"/>
    <cellStyle name="Título 3 2 2 5" xfId="1060"/>
    <cellStyle name="Título 3 2 3" xfId="1064"/>
    <cellStyle name="Título 3 2 4" xfId="1065"/>
    <cellStyle name="Título 3 3" xfId="213"/>
    <cellStyle name="Título 3 4" xfId="286"/>
    <cellStyle name="Título 3 5" xfId="328"/>
    <cellStyle name="Título 3 6" xfId="160"/>
    <cellStyle name="Título 3 6 2" xfId="1066"/>
    <cellStyle name="Título 3 6 3" xfId="1067"/>
    <cellStyle name="Título 3 6 4" xfId="1068"/>
    <cellStyle name="Título 3 6 5" xfId="1069"/>
    <cellStyle name="Título 3 6 6" xfId="1070"/>
    <cellStyle name="Título 3 6 7" xfId="1071"/>
    <cellStyle name="Título 3 7" xfId="1072"/>
    <cellStyle name="Título 3 8" xfId="1073"/>
    <cellStyle name="Título 3 9" xfId="1074"/>
    <cellStyle name="Título 4" xfId="110"/>
    <cellStyle name="Título 4 2" xfId="153"/>
    <cellStyle name="Título 4 2 2" xfId="1076"/>
    <cellStyle name="Título 4 2 3" xfId="1077"/>
    <cellStyle name="Título 4 2 4" xfId="1078"/>
    <cellStyle name="Título 4 2 5" xfId="1075"/>
    <cellStyle name="Título 4 3" xfId="1079"/>
    <cellStyle name="Título 4 4" xfId="1080"/>
    <cellStyle name="Título 5" xfId="210"/>
    <cellStyle name="Título 6" xfId="283"/>
    <cellStyle name="Título 7" xfId="325"/>
    <cellStyle name="Título 8" xfId="163"/>
    <cellStyle name="Título 8 2" xfId="1081"/>
    <cellStyle name="Título 8 3" xfId="1082"/>
    <cellStyle name="Título 8 4" xfId="1083"/>
    <cellStyle name="Título 8 5" xfId="1084"/>
    <cellStyle name="Título 8 6" xfId="1085"/>
    <cellStyle name="Título 8 7" xfId="1086"/>
    <cellStyle name="Título 9" xfId="1087"/>
    <cellStyle name="Total" xfId="41" builtinId="25" customBuiltin="1"/>
    <cellStyle name="Total 10" xfId="1088"/>
    <cellStyle name="Total 2" xfId="114"/>
    <cellStyle name="Total 2 2" xfId="157"/>
    <cellStyle name="Total 2 2 2" xfId="1090"/>
    <cellStyle name="Total 2 2 3" xfId="1091"/>
    <cellStyle name="Total 2 2 4" xfId="1092"/>
    <cellStyle name="Total 2 2 5" xfId="1089"/>
    <cellStyle name="Total 2 3" xfId="1093"/>
    <cellStyle name="Total 2 4" xfId="1094"/>
    <cellStyle name="Total 3" xfId="214"/>
    <cellStyle name="Total 4" xfId="287"/>
    <cellStyle name="Total 5" xfId="329"/>
    <cellStyle name="Total 6" xfId="222"/>
    <cellStyle name="Total 6 2" xfId="1095"/>
    <cellStyle name="Total 6 3" xfId="1096"/>
    <cellStyle name="Total 6 4" xfId="1097"/>
    <cellStyle name="Total 6 5" xfId="1098"/>
    <cellStyle name="Total 6 6" xfId="1099"/>
    <cellStyle name="Total 6 7" xfId="1100"/>
    <cellStyle name="Total 7" xfId="1101"/>
    <cellStyle name="Total 8" xfId="1102"/>
    <cellStyle name="Total 9" xfId="1103"/>
    <cellStyle name="Warning Text" xfId="115"/>
  </cellStyles>
  <dxfs count="0"/>
  <tableStyles count="0" defaultTableStyle="TableStyleMedium2" defaultPivotStyle="PivotStyleLight16"/>
  <colors>
    <mruColors>
      <color rgb="FFFFFFCC"/>
      <color rgb="FF0000FF"/>
      <color rgb="FF0066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5" tint="0.59999389629810485"/>
  </sheetPr>
  <dimension ref="A1:H185"/>
  <sheetViews>
    <sheetView topLeftCell="A4" workbookViewId="0">
      <selection activeCell="A150" sqref="A150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.75" thickBot="1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" t="s">
        <v>3</v>
      </c>
      <c r="G1" s="15" t="s">
        <v>4</v>
      </c>
      <c r="H1" s="16" t="s">
        <v>5</v>
      </c>
    </row>
    <row r="2" spans="1:8">
      <c r="A2" t="s">
        <v>18</v>
      </c>
      <c r="B2" s="18"/>
      <c r="C2" s="3">
        <v>9165.9</v>
      </c>
      <c r="D2">
        <v>49.05</v>
      </c>
      <c r="E2" s="19"/>
      <c r="F2" s="11" t="s">
        <v>6</v>
      </c>
      <c r="G2" s="20" t="s">
        <v>468</v>
      </c>
      <c r="H2" s="21" t="s">
        <v>10</v>
      </c>
    </row>
    <row r="3" spans="1:8">
      <c r="A3" t="s">
        <v>188</v>
      </c>
      <c r="B3" s="17"/>
      <c r="C3" s="3">
        <v>3675.47</v>
      </c>
      <c r="D3"/>
      <c r="E3" s="4"/>
      <c r="F3" s="11" t="s">
        <v>6</v>
      </c>
      <c r="G3" s="12" t="s">
        <v>469</v>
      </c>
      <c r="H3" s="22" t="s">
        <v>7</v>
      </c>
    </row>
    <row r="4" spans="1:8">
      <c r="A4" t="s">
        <v>187</v>
      </c>
      <c r="B4" s="17"/>
      <c r="C4" s="3">
        <v>5210.41</v>
      </c>
      <c r="D4">
        <v>594.61</v>
      </c>
      <c r="E4" s="4"/>
      <c r="F4" s="11" t="s">
        <v>6</v>
      </c>
      <c r="G4" s="12" t="s">
        <v>470</v>
      </c>
      <c r="H4" s="22" t="s">
        <v>9</v>
      </c>
    </row>
    <row r="5" spans="1:8">
      <c r="A5" t="s">
        <v>186</v>
      </c>
      <c r="B5" s="17"/>
      <c r="C5" s="3">
        <v>3336.35</v>
      </c>
      <c r="D5">
        <v>550.14</v>
      </c>
      <c r="E5" s="4"/>
      <c r="F5" s="11" t="s">
        <v>6</v>
      </c>
      <c r="G5" s="12" t="s">
        <v>471</v>
      </c>
      <c r="H5" s="22" t="s">
        <v>10</v>
      </c>
    </row>
    <row r="6" spans="1:8">
      <c r="A6" t="s">
        <v>185</v>
      </c>
      <c r="B6" s="17"/>
      <c r="C6" s="3">
        <v>4246.24</v>
      </c>
      <c r="D6">
        <v>7.96</v>
      </c>
      <c r="E6" s="4"/>
      <c r="F6" s="11" t="s">
        <v>6</v>
      </c>
      <c r="G6" s="12" t="s">
        <v>472</v>
      </c>
      <c r="H6" s="22" t="s">
        <v>7</v>
      </c>
    </row>
    <row r="7" spans="1:8">
      <c r="A7" t="s">
        <v>184</v>
      </c>
      <c r="B7" s="17"/>
      <c r="C7" s="3">
        <v>3804.73</v>
      </c>
      <c r="D7">
        <v>9.2799999999999994</v>
      </c>
      <c r="E7" s="4"/>
      <c r="F7" s="11" t="s">
        <v>6</v>
      </c>
      <c r="G7" s="12" t="s">
        <v>473</v>
      </c>
      <c r="H7" s="22" t="s">
        <v>7</v>
      </c>
    </row>
    <row r="8" spans="1:8">
      <c r="A8" t="s">
        <v>183</v>
      </c>
      <c r="B8" s="17"/>
      <c r="C8" s="3">
        <v>3388.87</v>
      </c>
      <c r="D8">
        <v>604.82000000000005</v>
      </c>
      <c r="E8" s="4"/>
      <c r="F8" s="11" t="s">
        <v>6</v>
      </c>
      <c r="G8" s="12" t="s">
        <v>474</v>
      </c>
      <c r="H8" s="22" t="s">
        <v>9</v>
      </c>
    </row>
    <row r="9" spans="1:8">
      <c r="A9" t="s">
        <v>182</v>
      </c>
      <c r="B9" s="17"/>
      <c r="C9" s="3">
        <v>3426.11</v>
      </c>
      <c r="D9">
        <v>32.81</v>
      </c>
      <c r="E9" s="4"/>
      <c r="F9" s="11" t="s">
        <v>6</v>
      </c>
      <c r="G9" s="12" t="s">
        <v>475</v>
      </c>
      <c r="H9" s="22" t="s">
        <v>11</v>
      </c>
    </row>
    <row r="10" spans="1:8">
      <c r="A10" t="s">
        <v>181</v>
      </c>
      <c r="B10" s="17"/>
      <c r="C10" s="3">
        <v>5009.82</v>
      </c>
      <c r="D10">
        <v>626.33000000000004</v>
      </c>
      <c r="E10" s="4"/>
      <c r="F10" s="11" t="s">
        <v>6</v>
      </c>
      <c r="G10" s="12" t="s">
        <v>476</v>
      </c>
      <c r="H10" s="22" t="s">
        <v>9</v>
      </c>
    </row>
    <row r="11" spans="1:8">
      <c r="A11" t="s">
        <v>180</v>
      </c>
      <c r="B11" s="17"/>
      <c r="C11" s="3">
        <v>1833.84</v>
      </c>
      <c r="D11">
        <v>565.54999999999995</v>
      </c>
      <c r="E11" s="4"/>
      <c r="F11" s="11" t="s">
        <v>6</v>
      </c>
      <c r="G11" s="12" t="s">
        <v>477</v>
      </c>
      <c r="H11" s="22" t="s">
        <v>9</v>
      </c>
    </row>
    <row r="12" spans="1:8">
      <c r="A12" t="s">
        <v>179</v>
      </c>
      <c r="B12" s="17"/>
      <c r="C12" s="3">
        <v>3162.86</v>
      </c>
      <c r="D12"/>
      <c r="E12" s="4"/>
      <c r="F12" s="11" t="s">
        <v>6</v>
      </c>
      <c r="G12" s="12" t="s">
        <v>478</v>
      </c>
      <c r="H12" s="22" t="s">
        <v>11</v>
      </c>
    </row>
    <row r="13" spans="1:8">
      <c r="A13" t="s">
        <v>178</v>
      </c>
      <c r="B13" s="17"/>
      <c r="C13" s="3">
        <v>4002.59</v>
      </c>
      <c r="D13">
        <v>7.96</v>
      </c>
      <c r="E13" s="4"/>
      <c r="F13" s="11" t="s">
        <v>6</v>
      </c>
      <c r="G13" s="12" t="s">
        <v>479</v>
      </c>
      <c r="H13" s="22" t="s">
        <v>7</v>
      </c>
    </row>
    <row r="14" spans="1:8">
      <c r="A14" t="s">
        <v>177</v>
      </c>
      <c r="B14" s="17"/>
      <c r="C14" s="3">
        <v>3894.59</v>
      </c>
      <c r="D14">
        <v>658.9</v>
      </c>
      <c r="E14" s="4"/>
      <c r="F14" s="11" t="s">
        <v>6</v>
      </c>
      <c r="G14" s="12" t="s">
        <v>480</v>
      </c>
      <c r="H14" s="22" t="s">
        <v>9</v>
      </c>
    </row>
    <row r="15" spans="1:8">
      <c r="A15" t="s">
        <v>176</v>
      </c>
      <c r="B15" s="17"/>
      <c r="C15" s="3">
        <v>3322.47</v>
      </c>
      <c r="D15">
        <v>24.52</v>
      </c>
      <c r="E15" s="4"/>
      <c r="F15" s="11" t="s">
        <v>6</v>
      </c>
      <c r="G15" s="12" t="s">
        <v>481</v>
      </c>
      <c r="H15" s="22" t="s">
        <v>7</v>
      </c>
    </row>
    <row r="16" spans="1:8">
      <c r="A16" t="s">
        <v>175</v>
      </c>
      <c r="B16" s="17"/>
      <c r="C16" s="3">
        <v>1762.56</v>
      </c>
      <c r="D16"/>
      <c r="E16" s="4"/>
      <c r="F16" s="11" t="s">
        <v>6</v>
      </c>
      <c r="G16" s="12" t="s">
        <v>482</v>
      </c>
      <c r="H16" s="22" t="s">
        <v>7</v>
      </c>
    </row>
    <row r="17" spans="1:8">
      <c r="A17" t="s">
        <v>174</v>
      </c>
      <c r="B17" s="17"/>
      <c r="C17" s="3">
        <v>4416.0600000000004</v>
      </c>
      <c r="D17">
        <v>42.62</v>
      </c>
      <c r="E17" s="4"/>
      <c r="F17" s="11" t="s">
        <v>6</v>
      </c>
      <c r="G17" s="12" t="s">
        <v>483</v>
      </c>
      <c r="H17" s="22" t="s">
        <v>11</v>
      </c>
    </row>
    <row r="18" spans="1:8">
      <c r="A18" t="s">
        <v>173</v>
      </c>
      <c r="B18" s="17"/>
      <c r="C18" s="3">
        <v>5601.84</v>
      </c>
      <c r="D18">
        <v>24.52</v>
      </c>
      <c r="E18" s="4"/>
      <c r="F18" s="11" t="s">
        <v>6</v>
      </c>
      <c r="G18" s="12" t="s">
        <v>484</v>
      </c>
      <c r="H18" s="22" t="s">
        <v>7</v>
      </c>
    </row>
    <row r="19" spans="1:8">
      <c r="A19" t="s">
        <v>172</v>
      </c>
      <c r="B19" s="17"/>
      <c r="C19" s="3">
        <v>4054.66</v>
      </c>
      <c r="D19">
        <v>23</v>
      </c>
      <c r="E19" s="4"/>
      <c r="F19" s="11" t="s">
        <v>6</v>
      </c>
      <c r="G19" s="12" t="s">
        <v>485</v>
      </c>
      <c r="H19" s="22" t="s">
        <v>11</v>
      </c>
    </row>
    <row r="20" spans="1:8">
      <c r="A20" t="s">
        <v>171</v>
      </c>
      <c r="B20" s="17"/>
      <c r="C20" s="3">
        <v>2395.6</v>
      </c>
      <c r="D20"/>
      <c r="E20" s="4"/>
      <c r="F20" s="11" t="s">
        <v>6</v>
      </c>
      <c r="G20" s="12" t="s">
        <v>486</v>
      </c>
      <c r="H20" s="22" t="s">
        <v>7</v>
      </c>
    </row>
    <row r="21" spans="1:8">
      <c r="A21" t="s">
        <v>170</v>
      </c>
      <c r="B21" s="17"/>
      <c r="C21" s="3">
        <v>4677.05</v>
      </c>
      <c r="D21"/>
      <c r="E21" s="4"/>
      <c r="F21" s="11" t="s">
        <v>6</v>
      </c>
      <c r="G21" s="12" t="s">
        <v>487</v>
      </c>
      <c r="H21" s="22" t="s">
        <v>9</v>
      </c>
    </row>
    <row r="22" spans="1:8">
      <c r="A22" t="s">
        <v>169</v>
      </c>
      <c r="B22" s="17"/>
      <c r="C22" s="3">
        <v>2940.59</v>
      </c>
      <c r="D22"/>
      <c r="E22" s="4"/>
      <c r="F22" s="11" t="s">
        <v>6</v>
      </c>
      <c r="G22" s="12" t="s">
        <v>488</v>
      </c>
      <c r="H22" s="22" t="s">
        <v>11</v>
      </c>
    </row>
    <row r="23" spans="1:8">
      <c r="A23" t="s">
        <v>168</v>
      </c>
      <c r="B23" s="17"/>
      <c r="C23" s="3">
        <v>5972.34</v>
      </c>
      <c r="D23">
        <v>662.55</v>
      </c>
      <c r="E23" s="4"/>
      <c r="F23" s="11" t="s">
        <v>6</v>
      </c>
      <c r="G23" s="12" t="s">
        <v>489</v>
      </c>
      <c r="H23" s="22" t="s">
        <v>12</v>
      </c>
    </row>
    <row r="24" spans="1:8">
      <c r="A24" t="s">
        <v>167</v>
      </c>
      <c r="B24" s="17"/>
      <c r="C24" s="3">
        <v>7056.61</v>
      </c>
      <c r="D24">
        <v>63.76</v>
      </c>
      <c r="E24" s="4"/>
      <c r="F24" s="11" t="s">
        <v>6</v>
      </c>
      <c r="G24" s="12" t="s">
        <v>490</v>
      </c>
      <c r="H24" s="22" t="s">
        <v>10</v>
      </c>
    </row>
    <row r="25" spans="1:8">
      <c r="A25" t="s">
        <v>166</v>
      </c>
      <c r="B25" s="17"/>
      <c r="C25" s="3">
        <v>4427.49</v>
      </c>
      <c r="D25">
        <v>9.2799999999999994</v>
      </c>
      <c r="E25" s="4"/>
      <c r="F25" s="11" t="s">
        <v>6</v>
      </c>
      <c r="G25" s="12" t="s">
        <v>491</v>
      </c>
      <c r="H25" s="22" t="s">
        <v>7</v>
      </c>
    </row>
    <row r="26" spans="1:8">
      <c r="A26" t="s">
        <v>165</v>
      </c>
      <c r="B26" s="17"/>
      <c r="C26" s="3">
        <v>1313.87</v>
      </c>
      <c r="D26">
        <v>681.1</v>
      </c>
      <c r="E26" s="4"/>
      <c r="F26" s="11" t="s">
        <v>6</v>
      </c>
      <c r="G26" s="12" t="s">
        <v>492</v>
      </c>
      <c r="H26" s="22" t="s">
        <v>9</v>
      </c>
    </row>
    <row r="27" spans="1:8">
      <c r="A27" t="s">
        <v>164</v>
      </c>
      <c r="B27" s="17"/>
      <c r="C27" s="3">
        <v>3188.77</v>
      </c>
      <c r="D27"/>
      <c r="E27" s="4"/>
      <c r="F27" s="11" t="s">
        <v>6</v>
      </c>
      <c r="G27" s="12" t="s">
        <v>493</v>
      </c>
      <c r="H27" s="22" t="s">
        <v>7</v>
      </c>
    </row>
    <row r="28" spans="1:8">
      <c r="A28" t="s">
        <v>163</v>
      </c>
      <c r="B28" s="17"/>
      <c r="C28" s="3">
        <v>3313.07</v>
      </c>
      <c r="D28">
        <v>604.82000000000005</v>
      </c>
      <c r="E28" s="4"/>
      <c r="F28" s="11" t="s">
        <v>6</v>
      </c>
      <c r="G28" s="12" t="s">
        <v>494</v>
      </c>
      <c r="H28" s="22" t="s">
        <v>9</v>
      </c>
    </row>
    <row r="29" spans="1:8">
      <c r="A29" t="s">
        <v>162</v>
      </c>
      <c r="B29" s="17"/>
      <c r="C29" s="3">
        <v>4251.62</v>
      </c>
      <c r="D29"/>
      <c r="E29" s="4"/>
      <c r="F29" s="11" t="s">
        <v>6</v>
      </c>
      <c r="G29" s="12" t="s">
        <v>495</v>
      </c>
      <c r="H29" s="22" t="s">
        <v>7</v>
      </c>
    </row>
    <row r="30" spans="1:8">
      <c r="A30" t="s">
        <v>161</v>
      </c>
      <c r="B30" s="17"/>
      <c r="C30" s="3">
        <v>1983.7</v>
      </c>
      <c r="D30">
        <v>13.26</v>
      </c>
      <c r="E30" s="4"/>
      <c r="F30" s="11" t="s">
        <v>6</v>
      </c>
      <c r="G30" s="12" t="s">
        <v>496</v>
      </c>
      <c r="H30" s="22" t="s">
        <v>7</v>
      </c>
    </row>
    <row r="31" spans="1:8">
      <c r="A31" s="29" t="s">
        <v>160</v>
      </c>
      <c r="B31" s="17"/>
      <c r="C31" s="3">
        <v>5161.8999999999996</v>
      </c>
      <c r="D31">
        <v>604.82000000000005</v>
      </c>
      <c r="E31" s="4"/>
      <c r="F31" s="11" t="s">
        <v>6</v>
      </c>
      <c r="G31" s="12" t="s">
        <v>497</v>
      </c>
      <c r="H31" s="22" t="s">
        <v>9</v>
      </c>
    </row>
    <row r="32" spans="1:8">
      <c r="A32" t="s">
        <v>159</v>
      </c>
      <c r="B32" s="17"/>
      <c r="C32" s="3">
        <v>4412.88</v>
      </c>
      <c r="D32">
        <v>22.07</v>
      </c>
      <c r="E32" s="4"/>
      <c r="F32" s="11" t="s">
        <v>6</v>
      </c>
      <c r="G32" s="12" t="s">
        <v>498</v>
      </c>
      <c r="H32" s="22" t="s">
        <v>7</v>
      </c>
    </row>
    <row r="33" spans="1:8">
      <c r="A33" t="s">
        <v>158</v>
      </c>
      <c r="B33" s="17"/>
      <c r="C33" s="3">
        <v>3268.26</v>
      </c>
      <c r="D33">
        <v>554.44000000000005</v>
      </c>
      <c r="E33" s="4"/>
      <c r="F33" s="11" t="s">
        <v>6</v>
      </c>
      <c r="G33" s="12" t="s">
        <v>499</v>
      </c>
      <c r="H33" s="22" t="s">
        <v>500</v>
      </c>
    </row>
    <row r="34" spans="1:8">
      <c r="A34" t="s">
        <v>157</v>
      </c>
      <c r="B34" s="17"/>
      <c r="C34" s="3">
        <v>4203.3500000000004</v>
      </c>
      <c r="D34">
        <v>984.84</v>
      </c>
      <c r="E34" s="4"/>
      <c r="F34" s="11" t="s">
        <v>6</v>
      </c>
      <c r="G34" s="12" t="s">
        <v>501</v>
      </c>
      <c r="H34" s="22" t="s">
        <v>14</v>
      </c>
    </row>
    <row r="35" spans="1:8">
      <c r="A35" t="s">
        <v>156</v>
      </c>
      <c r="B35" s="17"/>
      <c r="C35" s="3">
        <v>4839.63</v>
      </c>
      <c r="D35">
        <v>47.52</v>
      </c>
      <c r="E35" s="4"/>
      <c r="F35" s="11" t="s">
        <v>6</v>
      </c>
      <c r="G35" s="12" t="s">
        <v>502</v>
      </c>
      <c r="H35" s="22" t="s">
        <v>11</v>
      </c>
    </row>
    <row r="36" spans="1:8">
      <c r="A36" t="s">
        <v>155</v>
      </c>
      <c r="B36" s="17"/>
      <c r="C36" s="3">
        <v>6086.94</v>
      </c>
      <c r="D36">
        <v>681.1</v>
      </c>
      <c r="E36" s="4"/>
      <c r="F36" s="11" t="s">
        <v>6</v>
      </c>
      <c r="G36" s="12" t="s">
        <v>503</v>
      </c>
      <c r="H36" s="22" t="s">
        <v>9</v>
      </c>
    </row>
    <row r="37" spans="1:8">
      <c r="A37" t="s">
        <v>154</v>
      </c>
      <c r="B37" s="17"/>
      <c r="C37" s="3">
        <v>4696.71</v>
      </c>
      <c r="D37">
        <v>618.42999999999995</v>
      </c>
      <c r="E37" s="4"/>
      <c r="F37" s="11" t="s">
        <v>6</v>
      </c>
      <c r="G37" s="12" t="s">
        <v>504</v>
      </c>
      <c r="H37" s="22" t="s">
        <v>9</v>
      </c>
    </row>
    <row r="38" spans="1:8">
      <c r="A38" t="s">
        <v>153</v>
      </c>
      <c r="B38" s="17"/>
      <c r="C38" s="3">
        <v>3229.12</v>
      </c>
      <c r="D38"/>
      <c r="E38" s="4"/>
      <c r="F38" s="11" t="s">
        <v>6</v>
      </c>
      <c r="G38" s="12" t="s">
        <v>505</v>
      </c>
      <c r="H38" s="22" t="s">
        <v>10</v>
      </c>
    </row>
    <row r="39" spans="1:8">
      <c r="A39" t="s">
        <v>152</v>
      </c>
      <c r="B39" s="17"/>
      <c r="C39" s="3">
        <v>5393.82</v>
      </c>
      <c r="D39">
        <v>648.04</v>
      </c>
      <c r="E39" s="4"/>
      <c r="F39" s="11" t="s">
        <v>6</v>
      </c>
      <c r="G39" s="12" t="s">
        <v>506</v>
      </c>
      <c r="H39" s="22" t="s">
        <v>507</v>
      </c>
    </row>
    <row r="40" spans="1:8">
      <c r="A40" t="s">
        <v>151</v>
      </c>
      <c r="B40" s="17"/>
      <c r="C40" s="3">
        <v>6837.26</v>
      </c>
      <c r="D40"/>
      <c r="E40" s="4"/>
      <c r="F40" s="11" t="s">
        <v>6</v>
      </c>
      <c r="G40" s="12" t="s">
        <v>508</v>
      </c>
      <c r="H40" s="22" t="s">
        <v>13</v>
      </c>
    </row>
    <row r="41" spans="1:8">
      <c r="A41" t="s">
        <v>150</v>
      </c>
      <c r="B41" s="17"/>
      <c r="C41" s="3">
        <v>4332.1000000000004</v>
      </c>
      <c r="D41">
        <v>9.2799999999999994</v>
      </c>
      <c r="E41" s="4"/>
      <c r="F41" s="11" t="s">
        <v>6</v>
      </c>
      <c r="G41" s="12" t="s">
        <v>509</v>
      </c>
      <c r="H41" s="22" t="s">
        <v>7</v>
      </c>
    </row>
    <row r="42" spans="1:8">
      <c r="A42" t="s">
        <v>149</v>
      </c>
      <c r="B42" s="17"/>
      <c r="C42" s="3">
        <v>3423.2</v>
      </c>
      <c r="D42">
        <v>11.94</v>
      </c>
      <c r="E42" s="4"/>
      <c r="F42" s="11" t="s">
        <v>6</v>
      </c>
      <c r="G42" s="12" t="s">
        <v>510</v>
      </c>
      <c r="H42" s="22" t="s">
        <v>7</v>
      </c>
    </row>
    <row r="43" spans="1:8">
      <c r="A43" t="s">
        <v>148</v>
      </c>
      <c r="B43" s="17"/>
      <c r="C43" s="3">
        <v>2215.15</v>
      </c>
      <c r="D43">
        <v>13.26</v>
      </c>
      <c r="E43" s="4"/>
      <c r="F43" s="11" t="s">
        <v>6</v>
      </c>
      <c r="G43" s="12" t="s">
        <v>511</v>
      </c>
      <c r="H43" s="22" t="s">
        <v>7</v>
      </c>
    </row>
    <row r="44" spans="1:8">
      <c r="A44" t="s">
        <v>147</v>
      </c>
      <c r="B44" s="17"/>
      <c r="C44" s="3">
        <v>3281.49</v>
      </c>
      <c r="D44">
        <v>13.26</v>
      </c>
      <c r="E44" s="4"/>
      <c r="F44" s="11" t="s">
        <v>6</v>
      </c>
      <c r="G44" s="12" t="s">
        <v>512</v>
      </c>
      <c r="H44" s="22" t="s">
        <v>7</v>
      </c>
    </row>
    <row r="45" spans="1:8">
      <c r="A45" t="s">
        <v>146</v>
      </c>
      <c r="B45" s="17"/>
      <c r="C45" s="3">
        <v>12902.46</v>
      </c>
      <c r="D45">
        <v>1773.62</v>
      </c>
      <c r="E45" s="4"/>
      <c r="F45" s="11" t="s">
        <v>6</v>
      </c>
      <c r="G45" s="12" t="s">
        <v>513</v>
      </c>
      <c r="H45" s="22" t="s">
        <v>0</v>
      </c>
    </row>
    <row r="46" spans="1:8">
      <c r="A46" t="s">
        <v>145</v>
      </c>
      <c r="B46" s="17"/>
      <c r="C46" s="3">
        <v>3911.69</v>
      </c>
      <c r="D46">
        <v>23</v>
      </c>
      <c r="E46" s="4"/>
      <c r="F46" s="11" t="s">
        <v>6</v>
      </c>
      <c r="G46" s="12" t="s">
        <v>514</v>
      </c>
      <c r="H46" s="22" t="s">
        <v>11</v>
      </c>
    </row>
    <row r="47" spans="1:8">
      <c r="A47" t="s">
        <v>144</v>
      </c>
      <c r="B47" s="17"/>
      <c r="C47" s="3">
        <v>5688.1</v>
      </c>
      <c r="D47">
        <v>638.58000000000004</v>
      </c>
      <c r="E47" s="4"/>
      <c r="F47" s="11" t="s">
        <v>6</v>
      </c>
      <c r="G47" s="12" t="s">
        <v>515</v>
      </c>
      <c r="H47" s="22" t="s">
        <v>9</v>
      </c>
    </row>
    <row r="48" spans="1:8">
      <c r="A48" t="s">
        <v>143</v>
      </c>
      <c r="B48" s="17"/>
      <c r="C48" s="3">
        <v>4993.03</v>
      </c>
      <c r="D48">
        <v>595.58000000000004</v>
      </c>
      <c r="E48" s="4"/>
      <c r="F48" s="11" t="s">
        <v>6</v>
      </c>
      <c r="G48" s="12" t="s">
        <v>516</v>
      </c>
      <c r="H48" s="22" t="s">
        <v>9</v>
      </c>
    </row>
    <row r="49" spans="1:8">
      <c r="A49" t="s">
        <v>142</v>
      </c>
      <c r="B49" s="17"/>
      <c r="C49" s="3">
        <v>3947.59</v>
      </c>
      <c r="D49">
        <v>604.82000000000005</v>
      </c>
      <c r="E49" s="4"/>
      <c r="F49" s="11" t="s">
        <v>6</v>
      </c>
      <c r="G49" s="12" t="s">
        <v>517</v>
      </c>
      <c r="H49" s="22" t="s">
        <v>9</v>
      </c>
    </row>
    <row r="50" spans="1:8">
      <c r="A50" t="s">
        <v>141</v>
      </c>
      <c r="B50" s="17"/>
      <c r="C50" s="3">
        <v>5317.62</v>
      </c>
      <c r="D50">
        <v>626.33000000000004</v>
      </c>
      <c r="E50" s="4"/>
      <c r="F50" s="11" t="s">
        <v>6</v>
      </c>
      <c r="G50" s="12" t="s">
        <v>518</v>
      </c>
      <c r="H50" s="22" t="s">
        <v>9</v>
      </c>
    </row>
    <row r="51" spans="1:8">
      <c r="A51" t="s">
        <v>140</v>
      </c>
      <c r="B51" s="17"/>
      <c r="C51" s="3">
        <v>6034.63</v>
      </c>
      <c r="D51"/>
      <c r="E51" s="4"/>
      <c r="F51" s="11" t="s">
        <v>6</v>
      </c>
      <c r="G51" s="12" t="s">
        <v>519</v>
      </c>
      <c r="H51" s="22" t="s">
        <v>10</v>
      </c>
    </row>
    <row r="52" spans="1:8">
      <c r="A52" t="s">
        <v>139</v>
      </c>
      <c r="B52" s="17"/>
      <c r="C52" s="3">
        <v>2899.82</v>
      </c>
      <c r="D52"/>
      <c r="E52" s="4"/>
      <c r="F52" s="11" t="s">
        <v>6</v>
      </c>
      <c r="G52" s="12" t="s">
        <v>520</v>
      </c>
      <c r="H52" s="22" t="s">
        <v>7</v>
      </c>
    </row>
    <row r="53" spans="1:8">
      <c r="A53" t="s">
        <v>138</v>
      </c>
      <c r="B53" s="17"/>
      <c r="C53" s="3">
        <v>3595.01</v>
      </c>
      <c r="D53">
        <v>23.87</v>
      </c>
      <c r="E53" s="4"/>
      <c r="F53" s="11" t="s">
        <v>6</v>
      </c>
      <c r="G53" s="12" t="s">
        <v>521</v>
      </c>
      <c r="H53" s="22" t="s">
        <v>7</v>
      </c>
    </row>
    <row r="54" spans="1:8">
      <c r="A54" t="s">
        <v>137</v>
      </c>
      <c r="B54" s="17"/>
      <c r="C54" s="3">
        <v>3634.68</v>
      </c>
      <c r="D54">
        <v>10.61</v>
      </c>
      <c r="E54" s="4"/>
      <c r="F54" s="11" t="s">
        <v>6</v>
      </c>
      <c r="G54" s="12" t="s">
        <v>522</v>
      </c>
      <c r="H54" s="22" t="s">
        <v>7</v>
      </c>
    </row>
    <row r="55" spans="1:8">
      <c r="A55" t="s">
        <v>136</v>
      </c>
      <c r="B55" s="17"/>
      <c r="C55" s="3">
        <v>5257.29</v>
      </c>
      <c r="D55">
        <v>604.82000000000005</v>
      </c>
      <c r="E55" s="4"/>
      <c r="F55" s="11" t="s">
        <v>6</v>
      </c>
      <c r="G55" s="12" t="s">
        <v>523</v>
      </c>
      <c r="H55" s="22" t="s">
        <v>9</v>
      </c>
    </row>
    <row r="56" spans="1:8">
      <c r="A56" t="s">
        <v>135</v>
      </c>
      <c r="B56" s="17"/>
      <c r="C56" s="3">
        <v>4482.03</v>
      </c>
      <c r="D56">
        <v>13.26</v>
      </c>
      <c r="E56" s="4"/>
      <c r="F56" s="11" t="s">
        <v>6</v>
      </c>
      <c r="G56" s="12" t="s">
        <v>524</v>
      </c>
      <c r="H56" s="22" t="s">
        <v>7</v>
      </c>
    </row>
    <row r="57" spans="1:8">
      <c r="A57" t="s">
        <v>134</v>
      </c>
      <c r="B57" s="17"/>
      <c r="C57" s="3">
        <v>2932.16</v>
      </c>
      <c r="D57"/>
      <c r="E57" s="4"/>
      <c r="F57" s="11" t="s">
        <v>6</v>
      </c>
      <c r="G57" s="12" t="s">
        <v>525</v>
      </c>
      <c r="H57" s="22" t="s">
        <v>11</v>
      </c>
    </row>
    <row r="58" spans="1:8">
      <c r="A58" t="s">
        <v>133</v>
      </c>
      <c r="B58" s="17"/>
      <c r="C58" s="3">
        <v>4058.29</v>
      </c>
      <c r="D58">
        <v>19.62</v>
      </c>
      <c r="E58" s="4"/>
      <c r="F58" s="11" t="s">
        <v>6</v>
      </c>
      <c r="G58" s="12" t="s">
        <v>526</v>
      </c>
      <c r="H58" s="22" t="s">
        <v>11</v>
      </c>
    </row>
    <row r="59" spans="1:8">
      <c r="A59" t="s">
        <v>132</v>
      </c>
      <c r="B59" s="17"/>
      <c r="C59" s="3">
        <v>5797.49</v>
      </c>
      <c r="D59">
        <v>229.5</v>
      </c>
      <c r="E59" s="4"/>
      <c r="F59" s="11" t="s">
        <v>6</v>
      </c>
      <c r="G59" s="12" t="s">
        <v>527</v>
      </c>
      <c r="H59" s="22" t="s">
        <v>9</v>
      </c>
    </row>
    <row r="60" spans="1:8">
      <c r="A60" t="s">
        <v>131</v>
      </c>
      <c r="B60" s="17"/>
      <c r="C60" s="3">
        <v>5484.08</v>
      </c>
      <c r="D60">
        <v>618.42999999999995</v>
      </c>
      <c r="E60" s="4"/>
      <c r="F60" s="11" t="s">
        <v>6</v>
      </c>
      <c r="G60" s="12" t="s">
        <v>528</v>
      </c>
      <c r="H60" s="22" t="s">
        <v>9</v>
      </c>
    </row>
    <row r="61" spans="1:8">
      <c r="A61" t="s">
        <v>130</v>
      </c>
      <c r="B61" s="17"/>
      <c r="C61" s="3">
        <v>2932.16</v>
      </c>
      <c r="D61"/>
      <c r="E61" s="4"/>
      <c r="F61" s="11" t="s">
        <v>6</v>
      </c>
      <c r="G61" s="12" t="s">
        <v>529</v>
      </c>
      <c r="H61" s="22" t="s">
        <v>11</v>
      </c>
    </row>
    <row r="62" spans="1:8">
      <c r="A62" t="s">
        <v>129</v>
      </c>
      <c r="B62" s="17"/>
      <c r="C62" s="3">
        <v>5260.93</v>
      </c>
      <c r="D62">
        <v>594.65</v>
      </c>
      <c r="E62" s="4"/>
      <c r="F62" s="11" t="s">
        <v>6</v>
      </c>
      <c r="G62" s="12" t="s">
        <v>530</v>
      </c>
      <c r="H62" s="22" t="s">
        <v>9</v>
      </c>
    </row>
    <row r="63" spans="1:8">
      <c r="A63" t="s">
        <v>128</v>
      </c>
      <c r="B63" s="17"/>
      <c r="C63" s="3">
        <v>4791.9799999999996</v>
      </c>
      <c r="D63">
        <v>604.82000000000005</v>
      </c>
      <c r="E63" s="4"/>
      <c r="F63" s="11" t="s">
        <v>6</v>
      </c>
      <c r="G63" s="12" t="s">
        <v>531</v>
      </c>
      <c r="H63" s="22" t="s">
        <v>9</v>
      </c>
    </row>
    <row r="64" spans="1:8">
      <c r="A64" t="s">
        <v>127</v>
      </c>
      <c r="B64" s="17"/>
      <c r="C64" s="3">
        <v>3406.87</v>
      </c>
      <c r="D64">
        <v>14.71</v>
      </c>
      <c r="E64" s="4"/>
      <c r="F64" s="11" t="s">
        <v>6</v>
      </c>
      <c r="G64" s="12" t="s">
        <v>532</v>
      </c>
      <c r="H64" s="22" t="s">
        <v>11</v>
      </c>
    </row>
    <row r="65" spans="1:8">
      <c r="A65" t="s">
        <v>126</v>
      </c>
      <c r="B65" s="17"/>
      <c r="C65" s="3">
        <v>3570.27</v>
      </c>
      <c r="D65"/>
      <c r="E65" s="4"/>
      <c r="F65" s="11" t="s">
        <v>6</v>
      </c>
      <c r="G65" s="12" t="s">
        <v>533</v>
      </c>
      <c r="H65" s="22" t="s">
        <v>7</v>
      </c>
    </row>
    <row r="66" spans="1:8">
      <c r="A66" t="s">
        <v>125</v>
      </c>
      <c r="B66" s="17"/>
      <c r="C66" s="3">
        <v>4330.6499999999996</v>
      </c>
      <c r="D66">
        <v>617.07000000000005</v>
      </c>
      <c r="E66" s="4"/>
      <c r="F66" s="11" t="s">
        <v>6</v>
      </c>
      <c r="G66" s="12" t="s">
        <v>534</v>
      </c>
      <c r="H66" s="22" t="s">
        <v>9</v>
      </c>
    </row>
    <row r="67" spans="1:8">
      <c r="A67" t="s">
        <v>124</v>
      </c>
      <c r="B67" s="17"/>
      <c r="C67" s="3">
        <v>3747.49</v>
      </c>
      <c r="D67"/>
      <c r="E67" s="4"/>
      <c r="F67" s="11" t="s">
        <v>6</v>
      </c>
      <c r="G67" s="12" t="s">
        <v>535</v>
      </c>
      <c r="H67" s="22" t="s">
        <v>13</v>
      </c>
    </row>
    <row r="68" spans="1:8">
      <c r="A68" t="s">
        <v>123</v>
      </c>
      <c r="B68" s="17"/>
      <c r="C68" s="3">
        <v>3798.23</v>
      </c>
      <c r="D68">
        <v>13.26</v>
      </c>
      <c r="E68" s="4"/>
      <c r="F68" s="11" t="s">
        <v>6</v>
      </c>
      <c r="G68" s="12" t="s">
        <v>536</v>
      </c>
      <c r="H68" s="22" t="s">
        <v>7</v>
      </c>
    </row>
    <row r="69" spans="1:8">
      <c r="A69" t="s">
        <v>122</v>
      </c>
      <c r="B69" s="17"/>
      <c r="C69" s="3">
        <v>2641.92</v>
      </c>
      <c r="D69"/>
      <c r="E69" s="4"/>
      <c r="F69" s="11" t="s">
        <v>6</v>
      </c>
      <c r="G69" s="12" t="s">
        <v>537</v>
      </c>
      <c r="H69" s="22" t="s">
        <v>11</v>
      </c>
    </row>
    <row r="70" spans="1:8">
      <c r="A70" t="s">
        <v>121</v>
      </c>
      <c r="B70" s="17"/>
      <c r="C70" s="3">
        <v>3304.91</v>
      </c>
      <c r="D70">
        <v>10.61</v>
      </c>
      <c r="E70" s="4"/>
      <c r="F70" s="11" t="s">
        <v>6</v>
      </c>
      <c r="G70" s="12" t="s">
        <v>538</v>
      </c>
      <c r="H70" s="22" t="s">
        <v>7</v>
      </c>
    </row>
    <row r="71" spans="1:8">
      <c r="A71" t="s">
        <v>120</v>
      </c>
      <c r="B71" s="17"/>
      <c r="C71" s="3">
        <v>3949.53</v>
      </c>
      <c r="D71">
        <v>49.05</v>
      </c>
      <c r="E71" s="4"/>
      <c r="F71" s="11" t="s">
        <v>6</v>
      </c>
      <c r="G71" s="12" t="s">
        <v>539</v>
      </c>
      <c r="H71" s="22" t="s">
        <v>7</v>
      </c>
    </row>
    <row r="72" spans="1:8">
      <c r="A72" t="s">
        <v>119</v>
      </c>
      <c r="B72" s="17"/>
      <c r="C72" s="3">
        <v>3162.86</v>
      </c>
      <c r="D72"/>
      <c r="E72" s="4"/>
      <c r="F72" s="11" t="s">
        <v>6</v>
      </c>
      <c r="G72" s="12" t="s">
        <v>540</v>
      </c>
      <c r="H72" s="22" t="s">
        <v>11</v>
      </c>
    </row>
    <row r="73" spans="1:8">
      <c r="A73" t="s">
        <v>118</v>
      </c>
      <c r="B73" s="17"/>
      <c r="C73" s="3">
        <v>4036.31</v>
      </c>
      <c r="D73"/>
      <c r="E73" s="4"/>
      <c r="F73" s="11" t="s">
        <v>6</v>
      </c>
      <c r="G73" s="12" t="s">
        <v>541</v>
      </c>
      <c r="H73" s="22" t="s">
        <v>7</v>
      </c>
    </row>
    <row r="74" spans="1:8">
      <c r="A74" t="s">
        <v>117</v>
      </c>
      <c r="B74" s="17"/>
      <c r="C74" s="3">
        <v>3559.37</v>
      </c>
      <c r="D74"/>
      <c r="E74" s="4"/>
      <c r="F74" s="11" t="s">
        <v>6</v>
      </c>
      <c r="G74" s="12" t="s">
        <v>542</v>
      </c>
      <c r="H74" s="22" t="s">
        <v>7</v>
      </c>
    </row>
    <row r="75" spans="1:8">
      <c r="A75" t="s">
        <v>116</v>
      </c>
      <c r="B75" s="17"/>
      <c r="C75" s="3">
        <v>5284.54</v>
      </c>
      <c r="D75">
        <v>626.33000000000004</v>
      </c>
      <c r="E75" s="4"/>
      <c r="F75" s="11" t="s">
        <v>6</v>
      </c>
      <c r="G75" s="12" t="s">
        <v>543</v>
      </c>
      <c r="H75" s="22" t="s">
        <v>9</v>
      </c>
    </row>
    <row r="76" spans="1:8">
      <c r="A76" t="s">
        <v>115</v>
      </c>
      <c r="B76" s="17"/>
      <c r="C76" s="3">
        <v>9421.15</v>
      </c>
      <c r="D76">
        <v>1649.63</v>
      </c>
      <c r="E76" s="4"/>
      <c r="F76" s="11" t="s">
        <v>6</v>
      </c>
      <c r="G76" s="12" t="s">
        <v>544</v>
      </c>
      <c r="H76" s="22" t="s">
        <v>545</v>
      </c>
    </row>
    <row r="77" spans="1:8">
      <c r="A77" t="s">
        <v>114</v>
      </c>
      <c r="B77" s="17"/>
      <c r="C77" s="3">
        <v>5361.32</v>
      </c>
      <c r="D77">
        <v>604.82000000000005</v>
      </c>
      <c r="E77" s="4"/>
      <c r="F77" s="11" t="s">
        <v>6</v>
      </c>
      <c r="G77" s="12" t="s">
        <v>546</v>
      </c>
      <c r="H77" s="22" t="s">
        <v>9</v>
      </c>
    </row>
    <row r="78" spans="1:8">
      <c r="A78" t="s">
        <v>113</v>
      </c>
      <c r="B78" s="17"/>
      <c r="C78" s="3">
        <v>3252.82</v>
      </c>
      <c r="D78"/>
      <c r="E78" s="4"/>
      <c r="F78" s="11" t="s">
        <v>6</v>
      </c>
      <c r="G78" s="12" t="s">
        <v>547</v>
      </c>
      <c r="H78" s="22" t="s">
        <v>11</v>
      </c>
    </row>
    <row r="79" spans="1:8">
      <c r="A79" t="s">
        <v>112</v>
      </c>
      <c r="B79" s="17"/>
      <c r="C79" s="3">
        <v>4302.1000000000004</v>
      </c>
      <c r="D79">
        <v>47.52</v>
      </c>
      <c r="E79" s="4"/>
      <c r="F79" s="11" t="s">
        <v>6</v>
      </c>
      <c r="G79" s="12" t="s">
        <v>548</v>
      </c>
      <c r="H79" s="22" t="s">
        <v>11</v>
      </c>
    </row>
    <row r="80" spans="1:8">
      <c r="A80" t="s">
        <v>111</v>
      </c>
      <c r="B80" s="17"/>
      <c r="C80" s="3">
        <v>4107.17</v>
      </c>
      <c r="D80">
        <v>604.82000000000005</v>
      </c>
      <c r="E80" s="4"/>
      <c r="F80" s="11" t="s">
        <v>6</v>
      </c>
      <c r="G80" s="12" t="s">
        <v>549</v>
      </c>
      <c r="H80" s="22" t="s">
        <v>9</v>
      </c>
    </row>
    <row r="81" spans="1:8">
      <c r="A81" t="s">
        <v>110</v>
      </c>
      <c r="B81" s="17"/>
      <c r="C81" s="3">
        <v>3186.19</v>
      </c>
      <c r="D81">
        <v>723.79</v>
      </c>
      <c r="E81" s="4"/>
      <c r="F81" s="11" t="s">
        <v>6</v>
      </c>
      <c r="G81" s="12" t="s">
        <v>550</v>
      </c>
      <c r="H81" s="22" t="s">
        <v>9</v>
      </c>
    </row>
    <row r="82" spans="1:8">
      <c r="A82" t="s">
        <v>109</v>
      </c>
      <c r="B82" s="17"/>
      <c r="C82" s="3">
        <v>3361.85</v>
      </c>
      <c r="D82"/>
      <c r="E82" s="4"/>
      <c r="F82" s="11" t="s">
        <v>6</v>
      </c>
      <c r="G82" s="12" t="s">
        <v>551</v>
      </c>
      <c r="H82" s="22" t="s">
        <v>11</v>
      </c>
    </row>
    <row r="83" spans="1:8">
      <c r="A83" t="s">
        <v>108</v>
      </c>
      <c r="B83" s="17"/>
      <c r="C83" s="3">
        <v>3894.85</v>
      </c>
      <c r="D83">
        <v>29.43</v>
      </c>
      <c r="E83" s="4"/>
      <c r="F83" s="11" t="s">
        <v>6</v>
      </c>
      <c r="G83" s="12" t="s">
        <v>552</v>
      </c>
      <c r="H83" s="22" t="s">
        <v>7</v>
      </c>
    </row>
    <row r="84" spans="1:8">
      <c r="A84" t="s">
        <v>107</v>
      </c>
      <c r="B84" s="17"/>
      <c r="C84" s="3">
        <v>3252.82</v>
      </c>
      <c r="D84"/>
      <c r="E84" s="4"/>
      <c r="F84" s="11" t="s">
        <v>6</v>
      </c>
      <c r="G84" s="12" t="s">
        <v>553</v>
      </c>
      <c r="H84" s="22" t="s">
        <v>11</v>
      </c>
    </row>
    <row r="85" spans="1:8">
      <c r="A85" t="s">
        <v>106</v>
      </c>
      <c r="B85" s="17"/>
      <c r="C85" s="3">
        <v>3916.9</v>
      </c>
      <c r="D85">
        <v>57.33</v>
      </c>
      <c r="E85" s="4"/>
      <c r="F85" s="11" t="s">
        <v>6</v>
      </c>
      <c r="G85" s="12" t="s">
        <v>554</v>
      </c>
      <c r="H85" s="22" t="s">
        <v>11</v>
      </c>
    </row>
    <row r="86" spans="1:8">
      <c r="A86" t="s">
        <v>105</v>
      </c>
      <c r="B86" s="17"/>
      <c r="C86" s="3">
        <v>3186.87</v>
      </c>
      <c r="D86"/>
      <c r="E86" s="4"/>
      <c r="F86" s="11" t="s">
        <v>6</v>
      </c>
      <c r="G86" s="12" t="s">
        <v>555</v>
      </c>
      <c r="H86" s="22" t="s">
        <v>7</v>
      </c>
    </row>
    <row r="87" spans="1:8">
      <c r="A87" t="s">
        <v>104</v>
      </c>
      <c r="B87" s="17"/>
      <c r="C87" s="3">
        <v>2455.75</v>
      </c>
      <c r="D87"/>
      <c r="E87" s="4"/>
      <c r="F87" s="11" t="s">
        <v>6</v>
      </c>
      <c r="G87" s="12" t="s">
        <v>556</v>
      </c>
      <c r="H87" s="22" t="s">
        <v>7</v>
      </c>
    </row>
    <row r="88" spans="1:8">
      <c r="A88" t="s">
        <v>103</v>
      </c>
      <c r="B88" s="17"/>
      <c r="C88" s="3">
        <v>3962.84</v>
      </c>
      <c r="D88">
        <v>13.26</v>
      </c>
      <c r="E88" s="4"/>
      <c r="F88" s="11" t="s">
        <v>6</v>
      </c>
      <c r="G88" s="12" t="s">
        <v>557</v>
      </c>
      <c r="H88" s="22" t="s">
        <v>7</v>
      </c>
    </row>
    <row r="89" spans="1:8">
      <c r="A89" t="s">
        <v>102</v>
      </c>
      <c r="B89" s="17"/>
      <c r="C89" s="3">
        <v>3272.93</v>
      </c>
      <c r="D89"/>
      <c r="E89" s="4"/>
      <c r="F89" s="11" t="s">
        <v>6</v>
      </c>
      <c r="G89" s="12" t="s">
        <v>558</v>
      </c>
      <c r="H89" s="22" t="s">
        <v>11</v>
      </c>
    </row>
    <row r="90" spans="1:8">
      <c r="A90" t="s">
        <v>101</v>
      </c>
      <c r="B90" s="17"/>
      <c r="C90" s="3">
        <v>3151.33</v>
      </c>
      <c r="D90"/>
      <c r="E90" s="4"/>
      <c r="F90" s="11" t="s">
        <v>6</v>
      </c>
      <c r="G90" s="13" t="s">
        <v>559</v>
      </c>
      <c r="H90" s="22" t="s">
        <v>11</v>
      </c>
    </row>
    <row r="91" spans="1:8">
      <c r="A91" t="s">
        <v>100</v>
      </c>
      <c r="B91" s="17"/>
      <c r="C91" s="3">
        <v>3151.33</v>
      </c>
      <c r="D91"/>
      <c r="E91" s="4"/>
      <c r="F91" s="11" t="s">
        <v>6</v>
      </c>
      <c r="G91" s="13" t="s">
        <v>560</v>
      </c>
      <c r="H91" s="22" t="s">
        <v>11</v>
      </c>
    </row>
    <row r="92" spans="1:8">
      <c r="A92" t="s">
        <v>99</v>
      </c>
      <c r="B92" s="17"/>
      <c r="C92" s="3">
        <v>2461.85</v>
      </c>
      <c r="D92">
        <v>959.78</v>
      </c>
      <c r="E92" s="4"/>
      <c r="F92" s="11" t="s">
        <v>6</v>
      </c>
      <c r="G92" s="13" t="s">
        <v>561</v>
      </c>
      <c r="H92" s="22" t="s">
        <v>14</v>
      </c>
    </row>
    <row r="93" spans="1:8">
      <c r="A93" t="s">
        <v>98</v>
      </c>
      <c r="B93" s="17"/>
      <c r="C93" s="3">
        <v>5669.2</v>
      </c>
      <c r="D93">
        <v>12.26</v>
      </c>
      <c r="E93" s="4"/>
      <c r="F93" s="11" t="s">
        <v>6</v>
      </c>
      <c r="G93" s="13" t="s">
        <v>562</v>
      </c>
      <c r="H93" s="22" t="s">
        <v>7</v>
      </c>
    </row>
    <row r="94" spans="1:8">
      <c r="A94" t="s">
        <v>97</v>
      </c>
      <c r="B94" s="17"/>
      <c r="C94" s="3">
        <v>4440.68</v>
      </c>
      <c r="D94">
        <v>604.82000000000005</v>
      </c>
      <c r="E94" s="4"/>
      <c r="F94" s="11" t="s">
        <v>6</v>
      </c>
      <c r="G94" s="13" t="s">
        <v>563</v>
      </c>
      <c r="H94" s="22" t="s">
        <v>9</v>
      </c>
    </row>
    <row r="95" spans="1:8">
      <c r="A95" t="s">
        <v>96</v>
      </c>
      <c r="B95" s="17"/>
      <c r="C95" s="3">
        <v>7388.66</v>
      </c>
      <c r="D95">
        <v>12.42</v>
      </c>
      <c r="E95" s="4"/>
      <c r="F95" s="11" t="s">
        <v>6</v>
      </c>
      <c r="G95" s="12" t="s">
        <v>564</v>
      </c>
      <c r="H95" s="22" t="s">
        <v>12</v>
      </c>
    </row>
    <row r="96" spans="1:8">
      <c r="A96" t="s">
        <v>95</v>
      </c>
      <c r="B96" s="17"/>
      <c r="C96" s="3">
        <v>2208.7800000000002</v>
      </c>
      <c r="D96">
        <v>12.26</v>
      </c>
      <c r="E96" s="4"/>
      <c r="F96" s="11" t="s">
        <v>6</v>
      </c>
      <c r="G96" s="12" t="s">
        <v>565</v>
      </c>
      <c r="H96" s="22" t="s">
        <v>11</v>
      </c>
    </row>
    <row r="97" spans="1:8">
      <c r="A97" t="s">
        <v>94</v>
      </c>
      <c r="B97" s="17"/>
      <c r="C97" s="3">
        <v>4301.83</v>
      </c>
      <c r="D97">
        <v>556.04</v>
      </c>
      <c r="E97" s="4"/>
      <c r="F97" s="11" t="s">
        <v>6</v>
      </c>
      <c r="G97" s="12" t="s">
        <v>566</v>
      </c>
      <c r="H97" s="22" t="s">
        <v>7</v>
      </c>
    </row>
    <row r="98" spans="1:8">
      <c r="A98" t="s">
        <v>93</v>
      </c>
      <c r="B98" s="17"/>
      <c r="C98" s="3">
        <v>2582.67</v>
      </c>
      <c r="D98">
        <v>9.2799999999999994</v>
      </c>
      <c r="E98" s="4"/>
      <c r="F98" s="11" t="s">
        <v>6</v>
      </c>
      <c r="G98" s="12" t="s">
        <v>567</v>
      </c>
      <c r="H98" s="22" t="s">
        <v>7</v>
      </c>
    </row>
    <row r="99" spans="1:8">
      <c r="A99" t="s">
        <v>92</v>
      </c>
      <c r="B99" s="17"/>
      <c r="C99" s="3">
        <v>4183.68</v>
      </c>
      <c r="D99">
        <v>23</v>
      </c>
      <c r="E99" s="4"/>
      <c r="F99" s="11" t="s">
        <v>6</v>
      </c>
      <c r="G99" s="12" t="s">
        <v>568</v>
      </c>
      <c r="H99" s="22" t="s">
        <v>11</v>
      </c>
    </row>
    <row r="100" spans="1:8">
      <c r="A100" t="s">
        <v>91</v>
      </c>
      <c r="B100" s="17"/>
      <c r="C100" s="3">
        <v>6619.29</v>
      </c>
      <c r="D100">
        <v>41.69</v>
      </c>
      <c r="E100" s="4"/>
      <c r="F100" s="11" t="s">
        <v>6</v>
      </c>
      <c r="G100" s="12" t="s">
        <v>569</v>
      </c>
      <c r="H100" s="22" t="s">
        <v>10</v>
      </c>
    </row>
    <row r="101" spans="1:8">
      <c r="A101" t="s">
        <v>90</v>
      </c>
      <c r="B101" s="17"/>
      <c r="C101" s="3">
        <v>3239.16</v>
      </c>
      <c r="D101"/>
      <c r="E101" s="4"/>
      <c r="F101" s="11" t="s">
        <v>6</v>
      </c>
      <c r="G101" s="12" t="s">
        <v>570</v>
      </c>
      <c r="H101" s="22" t="s">
        <v>11</v>
      </c>
    </row>
    <row r="102" spans="1:8">
      <c r="A102" t="s">
        <v>89</v>
      </c>
      <c r="B102" s="17"/>
      <c r="C102" s="3">
        <v>4832.93</v>
      </c>
      <c r="D102">
        <v>612.99</v>
      </c>
      <c r="E102" s="4"/>
      <c r="F102" s="11" t="s">
        <v>6</v>
      </c>
      <c r="G102" s="12" t="s">
        <v>571</v>
      </c>
      <c r="H102" s="22" t="s">
        <v>9</v>
      </c>
    </row>
    <row r="103" spans="1:8">
      <c r="A103" t="s">
        <v>88</v>
      </c>
      <c r="B103" s="17"/>
      <c r="C103" s="3">
        <v>2940.59</v>
      </c>
      <c r="D103"/>
      <c r="E103" s="4"/>
      <c r="F103" s="11" t="s">
        <v>6</v>
      </c>
      <c r="G103" s="12" t="s">
        <v>572</v>
      </c>
      <c r="H103" s="22" t="s">
        <v>11</v>
      </c>
    </row>
    <row r="104" spans="1:8">
      <c r="A104" t="s">
        <v>87</v>
      </c>
      <c r="B104" s="17"/>
      <c r="C104" s="3">
        <v>3704.36</v>
      </c>
      <c r="D104"/>
      <c r="E104" s="4"/>
      <c r="F104" s="11" t="s">
        <v>6</v>
      </c>
      <c r="G104" s="12" t="s">
        <v>573</v>
      </c>
      <c r="H104" s="22" t="s">
        <v>7</v>
      </c>
    </row>
    <row r="105" spans="1:8">
      <c r="A105" t="s">
        <v>86</v>
      </c>
      <c r="B105" s="17"/>
      <c r="C105" s="3">
        <v>5766.93</v>
      </c>
      <c r="D105"/>
      <c r="E105" s="4"/>
      <c r="F105" s="11" t="s">
        <v>6</v>
      </c>
      <c r="G105" s="13" t="s">
        <v>574</v>
      </c>
      <c r="H105" s="23" t="s">
        <v>10</v>
      </c>
    </row>
    <row r="106" spans="1:8">
      <c r="A106" t="s">
        <v>85</v>
      </c>
      <c r="B106" s="17"/>
      <c r="C106" s="3">
        <v>4254.63</v>
      </c>
      <c r="D106">
        <v>23</v>
      </c>
      <c r="E106" s="4"/>
      <c r="F106" s="11" t="s">
        <v>6</v>
      </c>
      <c r="G106" s="13" t="s">
        <v>575</v>
      </c>
      <c r="H106" s="22" t="s">
        <v>11</v>
      </c>
    </row>
    <row r="107" spans="1:8">
      <c r="A107" t="s">
        <v>84</v>
      </c>
      <c r="B107" s="17"/>
      <c r="C107" s="3">
        <v>3252.82</v>
      </c>
      <c r="D107"/>
      <c r="E107" s="4"/>
      <c r="F107" s="11" t="s">
        <v>6</v>
      </c>
      <c r="G107" s="13" t="s">
        <v>576</v>
      </c>
      <c r="H107" s="22" t="s">
        <v>11</v>
      </c>
    </row>
    <row r="108" spans="1:8">
      <c r="A108" t="s">
        <v>83</v>
      </c>
      <c r="B108" s="17"/>
      <c r="C108" s="3">
        <v>5808.88</v>
      </c>
      <c r="D108">
        <v>682.92</v>
      </c>
      <c r="E108" s="4"/>
      <c r="F108" s="11" t="s">
        <v>6</v>
      </c>
      <c r="G108" s="13" t="s">
        <v>577</v>
      </c>
      <c r="H108" s="22" t="s">
        <v>9</v>
      </c>
    </row>
    <row r="109" spans="1:8">
      <c r="A109" t="s">
        <v>82</v>
      </c>
      <c r="B109" s="17"/>
      <c r="C109" s="3">
        <v>5817.88</v>
      </c>
      <c r="D109"/>
      <c r="E109" s="4"/>
      <c r="F109" s="11" t="s">
        <v>6</v>
      </c>
      <c r="G109" s="13" t="s">
        <v>578</v>
      </c>
      <c r="H109" s="22" t="s">
        <v>7</v>
      </c>
    </row>
    <row r="110" spans="1:8">
      <c r="A110" t="s">
        <v>81</v>
      </c>
      <c r="B110" s="17"/>
      <c r="C110" s="3">
        <v>4523.2700000000004</v>
      </c>
      <c r="D110">
        <v>23</v>
      </c>
      <c r="E110" s="4"/>
      <c r="F110" s="11" t="s">
        <v>6</v>
      </c>
      <c r="G110" s="13" t="s">
        <v>579</v>
      </c>
      <c r="H110" s="22" t="s">
        <v>11</v>
      </c>
    </row>
    <row r="111" spans="1:8">
      <c r="A111" t="s">
        <v>80</v>
      </c>
      <c r="B111" s="17"/>
      <c r="C111" s="3">
        <v>4340.34</v>
      </c>
      <c r="D111">
        <v>64.69</v>
      </c>
      <c r="E111" s="4"/>
      <c r="F111" s="11" t="s">
        <v>6</v>
      </c>
      <c r="G111" s="13" t="s">
        <v>580</v>
      </c>
      <c r="H111" s="22" t="s">
        <v>11</v>
      </c>
    </row>
    <row r="112" spans="1:8">
      <c r="A112" t="s">
        <v>79</v>
      </c>
      <c r="B112" s="17"/>
      <c r="C112" s="3">
        <v>3270.67</v>
      </c>
      <c r="D112">
        <v>22.07</v>
      </c>
      <c r="E112" s="4"/>
      <c r="F112" s="11" t="s">
        <v>6</v>
      </c>
      <c r="G112" s="13" t="s">
        <v>581</v>
      </c>
      <c r="H112" s="22" t="s">
        <v>11</v>
      </c>
    </row>
    <row r="113" spans="1:8">
      <c r="A113" t="s">
        <v>78</v>
      </c>
      <c r="B113" s="17"/>
      <c r="C113" s="3">
        <v>3090.17</v>
      </c>
      <c r="D113"/>
      <c r="E113" s="4"/>
      <c r="F113" s="11" t="s">
        <v>6</v>
      </c>
      <c r="G113" s="13" t="s">
        <v>582</v>
      </c>
      <c r="H113" s="22" t="s">
        <v>11</v>
      </c>
    </row>
    <row r="114" spans="1:8">
      <c r="A114" s="29" t="s">
        <v>77</v>
      </c>
      <c r="B114" s="17"/>
      <c r="C114" s="3">
        <v>3281.38</v>
      </c>
      <c r="D114"/>
      <c r="E114" s="4"/>
      <c r="F114" s="11" t="s">
        <v>6</v>
      </c>
      <c r="G114" s="12" t="s">
        <v>583</v>
      </c>
      <c r="H114" s="22" t="s">
        <v>7</v>
      </c>
    </row>
    <row r="115" spans="1:8">
      <c r="A115" t="s">
        <v>76</v>
      </c>
      <c r="B115" s="17"/>
      <c r="C115" s="3">
        <v>4698.96</v>
      </c>
      <c r="D115">
        <v>42.62</v>
      </c>
      <c r="E115" s="4"/>
      <c r="F115" s="11" t="s">
        <v>6</v>
      </c>
      <c r="G115" s="12" t="s">
        <v>584</v>
      </c>
      <c r="H115" s="22" t="s">
        <v>11</v>
      </c>
    </row>
    <row r="116" spans="1:8">
      <c r="A116" t="s">
        <v>75</v>
      </c>
      <c r="B116" s="17"/>
      <c r="C116" s="3">
        <v>5428.76</v>
      </c>
      <c r="D116">
        <v>650.49</v>
      </c>
      <c r="E116" s="4"/>
      <c r="F116" s="11" t="s">
        <v>6</v>
      </c>
      <c r="G116" s="12" t="s">
        <v>585</v>
      </c>
      <c r="H116" s="22" t="s">
        <v>9</v>
      </c>
    </row>
    <row r="117" spans="1:8">
      <c r="A117" t="s">
        <v>74</v>
      </c>
      <c r="B117" s="17"/>
      <c r="C117" s="3">
        <v>2940.59</v>
      </c>
      <c r="D117"/>
      <c r="E117" s="4"/>
      <c r="F117" s="11" t="s">
        <v>6</v>
      </c>
      <c r="G117" s="12" t="s">
        <v>586</v>
      </c>
      <c r="H117" s="22" t="s">
        <v>11</v>
      </c>
    </row>
    <row r="118" spans="1:8">
      <c r="A118" t="s">
        <v>73</v>
      </c>
      <c r="B118" s="17"/>
      <c r="C118" s="3">
        <v>4988</v>
      </c>
      <c r="D118">
        <v>14.71</v>
      </c>
      <c r="E118" s="4"/>
      <c r="F118" s="11" t="s">
        <v>6</v>
      </c>
      <c r="G118" s="12" t="s">
        <v>587</v>
      </c>
      <c r="H118" s="22" t="s">
        <v>7</v>
      </c>
    </row>
    <row r="119" spans="1:8">
      <c r="A119" t="s">
        <v>72</v>
      </c>
      <c r="B119" s="17"/>
      <c r="C119" s="3">
        <v>2949.45</v>
      </c>
      <c r="D119"/>
      <c r="E119" s="4"/>
      <c r="F119" s="11" t="s">
        <v>6</v>
      </c>
      <c r="G119" s="12" t="s">
        <v>588</v>
      </c>
      <c r="H119" s="22" t="s">
        <v>11</v>
      </c>
    </row>
    <row r="120" spans="1:8">
      <c r="A120" t="s">
        <v>71</v>
      </c>
      <c r="B120" s="17"/>
      <c r="C120" s="3">
        <v>5405.77</v>
      </c>
      <c r="D120">
        <v>492.45</v>
      </c>
      <c r="E120" s="4"/>
      <c r="F120" s="11" t="s">
        <v>6</v>
      </c>
      <c r="G120" s="12" t="s">
        <v>589</v>
      </c>
      <c r="H120" s="22" t="s">
        <v>11</v>
      </c>
    </row>
    <row r="121" spans="1:8">
      <c r="A121" t="s">
        <v>70</v>
      </c>
      <c r="B121" s="17"/>
      <c r="C121" s="3">
        <v>4114.0200000000004</v>
      </c>
      <c r="D121">
        <v>415.42</v>
      </c>
      <c r="E121" s="4"/>
      <c r="F121" s="11" t="s">
        <v>6</v>
      </c>
      <c r="G121" s="12" t="s">
        <v>590</v>
      </c>
      <c r="H121" s="22" t="s">
        <v>591</v>
      </c>
    </row>
    <row r="122" spans="1:8">
      <c r="A122" t="s">
        <v>69</v>
      </c>
      <c r="B122" s="17"/>
      <c r="C122" s="3">
        <v>4803.58</v>
      </c>
      <c r="D122">
        <v>30.36</v>
      </c>
      <c r="E122" s="4"/>
      <c r="F122" s="11" t="s">
        <v>6</v>
      </c>
      <c r="G122" s="13" t="s">
        <v>592</v>
      </c>
      <c r="H122" s="23" t="s">
        <v>11</v>
      </c>
    </row>
    <row r="123" spans="1:8">
      <c r="A123" t="s">
        <v>68</v>
      </c>
      <c r="B123" s="17"/>
      <c r="C123" s="3">
        <v>4663.6499999999996</v>
      </c>
      <c r="D123">
        <v>37.71</v>
      </c>
      <c r="E123" s="4"/>
      <c r="F123" s="11" t="s">
        <v>6</v>
      </c>
      <c r="G123" s="12" t="s">
        <v>593</v>
      </c>
      <c r="H123" s="22" t="s">
        <v>11</v>
      </c>
    </row>
    <row r="124" spans="1:8">
      <c r="A124" t="s">
        <v>67</v>
      </c>
      <c r="B124" s="17"/>
      <c r="C124" s="3">
        <v>5465.67</v>
      </c>
      <c r="D124">
        <v>24.84</v>
      </c>
      <c r="E124" s="4"/>
      <c r="F124" s="11" t="s">
        <v>6</v>
      </c>
      <c r="G124" s="12" t="s">
        <v>594</v>
      </c>
      <c r="H124" s="22" t="s">
        <v>14</v>
      </c>
    </row>
    <row r="125" spans="1:8">
      <c r="A125" t="s">
        <v>66</v>
      </c>
      <c r="B125" s="17"/>
      <c r="C125" s="3">
        <v>3598.3</v>
      </c>
      <c r="D125">
        <v>604.82000000000005</v>
      </c>
      <c r="E125" s="4"/>
      <c r="F125" s="11" t="s">
        <v>6</v>
      </c>
      <c r="G125" s="12" t="s">
        <v>595</v>
      </c>
      <c r="H125" s="22" t="s">
        <v>9</v>
      </c>
    </row>
    <row r="126" spans="1:8">
      <c r="A126" t="s">
        <v>65</v>
      </c>
      <c r="B126" s="17"/>
      <c r="C126" s="3">
        <v>5397.18</v>
      </c>
      <c r="D126">
        <v>522.33000000000004</v>
      </c>
      <c r="E126" s="4"/>
      <c r="F126" s="11" t="s">
        <v>6</v>
      </c>
      <c r="G126" s="12" t="s">
        <v>596</v>
      </c>
      <c r="H126" s="22" t="s">
        <v>11</v>
      </c>
    </row>
    <row r="127" spans="1:8">
      <c r="A127" t="s">
        <v>64</v>
      </c>
      <c r="B127" s="17"/>
      <c r="C127" s="3">
        <v>3488.22</v>
      </c>
      <c r="D127">
        <v>24.52</v>
      </c>
      <c r="E127" s="4"/>
      <c r="F127" s="11" t="s">
        <v>6</v>
      </c>
      <c r="G127" s="13" t="s">
        <v>597</v>
      </c>
      <c r="H127" s="23" t="s">
        <v>7</v>
      </c>
    </row>
    <row r="128" spans="1:8">
      <c r="A128" t="s">
        <v>63</v>
      </c>
      <c r="B128" s="17"/>
      <c r="C128" s="3">
        <v>3186</v>
      </c>
      <c r="D128"/>
      <c r="E128" s="4"/>
      <c r="F128" s="11" t="s">
        <v>6</v>
      </c>
      <c r="G128" s="12" t="s">
        <v>598</v>
      </c>
      <c r="H128" s="22" t="s">
        <v>7</v>
      </c>
    </row>
    <row r="129" spans="1:8">
      <c r="A129" t="s">
        <v>62</v>
      </c>
      <c r="B129" s="17"/>
      <c r="C129" s="30">
        <v>5662.53</v>
      </c>
      <c r="D129">
        <v>647.77</v>
      </c>
      <c r="E129" s="4"/>
      <c r="F129" s="11" t="s">
        <v>6</v>
      </c>
      <c r="G129" s="13" t="s">
        <v>599</v>
      </c>
      <c r="H129" s="23" t="s">
        <v>9</v>
      </c>
    </row>
    <row r="130" spans="1:8">
      <c r="A130" t="s">
        <v>61</v>
      </c>
      <c r="B130" s="17"/>
      <c r="C130" s="3">
        <v>15586.24</v>
      </c>
      <c r="D130">
        <v>1665.35</v>
      </c>
      <c r="E130" s="4"/>
      <c r="F130" s="11" t="s">
        <v>6</v>
      </c>
      <c r="G130" s="13" t="s">
        <v>600</v>
      </c>
      <c r="H130" s="23" t="s">
        <v>601</v>
      </c>
    </row>
    <row r="131" spans="1:8">
      <c r="A131" t="s">
        <v>60</v>
      </c>
      <c r="B131" s="17"/>
      <c r="C131" s="3">
        <v>4368.96</v>
      </c>
      <c r="D131">
        <v>23</v>
      </c>
      <c r="E131" s="4"/>
      <c r="F131" s="11" t="s">
        <v>6</v>
      </c>
      <c r="G131" s="13" t="s">
        <v>602</v>
      </c>
      <c r="H131" s="23" t="s">
        <v>11</v>
      </c>
    </row>
    <row r="132" spans="1:8">
      <c r="A132" t="s">
        <v>59</v>
      </c>
      <c r="B132" s="17"/>
      <c r="C132" s="3">
        <v>4630.45</v>
      </c>
      <c r="D132">
        <v>534.47</v>
      </c>
      <c r="E132" s="4"/>
      <c r="F132" s="11" t="s">
        <v>6</v>
      </c>
      <c r="G132" s="13" t="s">
        <v>603</v>
      </c>
      <c r="H132" s="23" t="s">
        <v>11</v>
      </c>
    </row>
    <row r="133" spans="1:8">
      <c r="A133" t="s">
        <v>58</v>
      </c>
      <c r="B133" s="17"/>
      <c r="C133" s="3">
        <v>4917.21</v>
      </c>
      <c r="D133"/>
      <c r="E133" s="4"/>
      <c r="F133" s="11" t="s">
        <v>6</v>
      </c>
      <c r="G133" s="12" t="s">
        <v>604</v>
      </c>
      <c r="H133" s="22" t="s">
        <v>7</v>
      </c>
    </row>
    <row r="134" spans="1:8">
      <c r="A134" t="s">
        <v>57</v>
      </c>
      <c r="B134" s="17"/>
      <c r="C134" s="3">
        <v>4482.84</v>
      </c>
      <c r="D134">
        <v>52.43</v>
      </c>
      <c r="E134" s="4"/>
      <c r="F134" s="11" t="s">
        <v>6</v>
      </c>
      <c r="G134" s="13" t="s">
        <v>605</v>
      </c>
      <c r="H134" s="23" t="s">
        <v>11</v>
      </c>
    </row>
    <row r="135" spans="1:8">
      <c r="A135" t="s">
        <v>56</v>
      </c>
      <c r="B135" s="17"/>
      <c r="C135" s="3">
        <v>3849.95</v>
      </c>
      <c r="D135">
        <v>505.1</v>
      </c>
      <c r="E135" s="4"/>
      <c r="F135" s="11" t="s">
        <v>6</v>
      </c>
      <c r="G135" s="12" t="s">
        <v>606</v>
      </c>
      <c r="H135" s="22" t="s">
        <v>607</v>
      </c>
    </row>
    <row r="136" spans="1:8">
      <c r="A136" t="s">
        <v>55</v>
      </c>
      <c r="B136" s="17"/>
      <c r="C136" s="3">
        <v>4053.23</v>
      </c>
      <c r="D136">
        <v>64.69</v>
      </c>
      <c r="E136" s="4"/>
      <c r="F136" s="11" t="s">
        <v>6</v>
      </c>
      <c r="G136" s="13" t="s">
        <v>608</v>
      </c>
      <c r="H136" s="23" t="s">
        <v>11</v>
      </c>
    </row>
    <row r="137" spans="1:8">
      <c r="A137" t="s">
        <v>54</v>
      </c>
      <c r="B137" s="17"/>
      <c r="C137" s="3">
        <v>4034.07</v>
      </c>
      <c r="D137">
        <v>492.69</v>
      </c>
      <c r="E137" s="4"/>
      <c r="F137" s="11" t="s">
        <v>6</v>
      </c>
      <c r="G137" s="12" t="s">
        <v>609</v>
      </c>
      <c r="H137" s="22" t="s">
        <v>11</v>
      </c>
    </row>
    <row r="138" spans="1:8">
      <c r="A138" t="s">
        <v>53</v>
      </c>
      <c r="B138" s="17"/>
      <c r="C138" s="3">
        <v>2375.33</v>
      </c>
      <c r="D138">
        <v>496.53</v>
      </c>
      <c r="E138" s="4"/>
      <c r="F138" s="11" t="s">
        <v>6</v>
      </c>
      <c r="G138" s="12" t="s">
        <v>610</v>
      </c>
      <c r="H138" s="22" t="s">
        <v>7</v>
      </c>
    </row>
    <row r="139" spans="1:8">
      <c r="A139" t="s">
        <v>52</v>
      </c>
      <c r="B139" s="17"/>
      <c r="C139" s="3">
        <v>4948.03</v>
      </c>
      <c r="D139"/>
      <c r="E139" s="4"/>
      <c r="F139" s="11" t="s">
        <v>6</v>
      </c>
      <c r="G139" s="12" t="s">
        <v>611</v>
      </c>
      <c r="H139" s="22" t="s">
        <v>10</v>
      </c>
    </row>
    <row r="140" spans="1:8">
      <c r="A140" t="s">
        <v>51</v>
      </c>
      <c r="B140" s="17"/>
      <c r="C140" s="3">
        <v>5087.79</v>
      </c>
      <c r="D140">
        <v>492.45</v>
      </c>
      <c r="E140" s="4"/>
      <c r="F140" s="11" t="s">
        <v>6</v>
      </c>
      <c r="G140" s="13" t="s">
        <v>612</v>
      </c>
      <c r="H140" s="23" t="s">
        <v>11</v>
      </c>
    </row>
    <row r="141" spans="1:8">
      <c r="A141" s="37" t="s">
        <v>50</v>
      </c>
      <c r="B141" s="17"/>
      <c r="C141" s="3">
        <v>3927.95</v>
      </c>
      <c r="D141">
        <v>657.63</v>
      </c>
      <c r="E141" s="4"/>
      <c r="F141" s="11" t="s">
        <v>6</v>
      </c>
      <c r="G141" s="13" t="s">
        <v>613</v>
      </c>
      <c r="H141" s="23" t="s">
        <v>9</v>
      </c>
    </row>
    <row r="142" spans="1:8">
      <c r="A142" t="s">
        <v>49</v>
      </c>
      <c r="B142" s="17"/>
      <c r="C142" s="3">
        <v>5070.82</v>
      </c>
      <c r="D142">
        <v>582.58000000000004</v>
      </c>
      <c r="E142" s="4"/>
      <c r="F142" s="11" t="s">
        <v>6</v>
      </c>
      <c r="G142" s="13" t="s">
        <v>614</v>
      </c>
      <c r="H142" s="23" t="s">
        <v>7</v>
      </c>
    </row>
    <row r="143" spans="1:8">
      <c r="A143" t="s">
        <v>48</v>
      </c>
      <c r="B143" s="17"/>
      <c r="C143" s="3">
        <v>4719.84</v>
      </c>
      <c r="D143">
        <v>489.19</v>
      </c>
      <c r="E143" s="4"/>
      <c r="F143" s="11" t="s">
        <v>6</v>
      </c>
      <c r="G143" s="13" t="s">
        <v>615</v>
      </c>
      <c r="H143" s="23" t="s">
        <v>11</v>
      </c>
    </row>
    <row r="144" spans="1:8">
      <c r="A144" t="s">
        <v>47</v>
      </c>
      <c r="B144" s="17"/>
      <c r="C144" s="3">
        <v>5268.46</v>
      </c>
      <c r="D144">
        <v>545.67999999999995</v>
      </c>
      <c r="E144" s="4"/>
      <c r="F144" s="11" t="s">
        <v>6</v>
      </c>
      <c r="G144" s="12" t="s">
        <v>616</v>
      </c>
      <c r="H144" s="22" t="s">
        <v>11</v>
      </c>
    </row>
    <row r="145" spans="1:8">
      <c r="A145" t="s">
        <v>46</v>
      </c>
      <c r="B145" s="17"/>
      <c r="C145" s="3">
        <v>2395.6</v>
      </c>
      <c r="D145"/>
      <c r="E145" s="4"/>
      <c r="F145" s="11" t="s">
        <v>6</v>
      </c>
      <c r="G145" s="12" t="s">
        <v>617</v>
      </c>
      <c r="H145" s="22" t="s">
        <v>7</v>
      </c>
    </row>
    <row r="146" spans="1:8">
      <c r="A146" t="s">
        <v>45</v>
      </c>
      <c r="B146" s="17"/>
      <c r="C146" s="3">
        <v>4243.3900000000003</v>
      </c>
      <c r="D146">
        <v>88.28</v>
      </c>
      <c r="E146" s="4"/>
      <c r="F146" s="11" t="s">
        <v>6</v>
      </c>
      <c r="G146" s="13" t="s">
        <v>618</v>
      </c>
      <c r="H146" s="23" t="s">
        <v>10</v>
      </c>
    </row>
    <row r="147" spans="1:8">
      <c r="A147" t="s">
        <v>44</v>
      </c>
      <c r="B147" s="17"/>
      <c r="C147" s="3">
        <v>3128.52</v>
      </c>
      <c r="D147">
        <v>49.05</v>
      </c>
      <c r="E147" s="4"/>
      <c r="F147" s="11" t="s">
        <v>6</v>
      </c>
      <c r="G147" s="13" t="s">
        <v>619</v>
      </c>
      <c r="H147" s="23" t="s">
        <v>11</v>
      </c>
    </row>
    <row r="148" spans="1:8">
      <c r="A148" t="s">
        <v>43</v>
      </c>
      <c r="B148" s="17"/>
      <c r="C148" s="3">
        <v>6619.99</v>
      </c>
      <c r="D148">
        <v>729.92</v>
      </c>
      <c r="E148" s="4"/>
      <c r="F148" s="11" t="s">
        <v>6</v>
      </c>
      <c r="G148" s="13" t="s">
        <v>620</v>
      </c>
      <c r="H148" s="23" t="s">
        <v>9</v>
      </c>
    </row>
    <row r="149" spans="1:8">
      <c r="A149" t="s">
        <v>42</v>
      </c>
      <c r="B149" s="17"/>
      <c r="C149" s="3">
        <v>2929.46</v>
      </c>
      <c r="D149"/>
      <c r="E149" s="4"/>
      <c r="F149" s="11" t="s">
        <v>6</v>
      </c>
      <c r="G149" s="12" t="s">
        <v>621</v>
      </c>
      <c r="H149" s="22" t="s">
        <v>11</v>
      </c>
    </row>
    <row r="150" spans="1:8">
      <c r="A150" s="37" t="s">
        <v>41</v>
      </c>
      <c r="B150" s="17"/>
      <c r="C150" s="3">
        <v>6734.4</v>
      </c>
      <c r="D150">
        <v>9.81</v>
      </c>
      <c r="E150" s="4"/>
      <c r="F150" s="11" t="s">
        <v>6</v>
      </c>
      <c r="G150" s="12" t="s">
        <v>622</v>
      </c>
      <c r="H150" s="22" t="s">
        <v>10</v>
      </c>
    </row>
    <row r="151" spans="1:8">
      <c r="A151" t="s">
        <v>40</v>
      </c>
      <c r="B151" s="17"/>
      <c r="C151" s="3">
        <v>4440.3</v>
      </c>
      <c r="D151">
        <v>682.15</v>
      </c>
      <c r="E151" s="4"/>
      <c r="F151" s="11" t="s">
        <v>6</v>
      </c>
      <c r="G151" s="12" t="s">
        <v>623</v>
      </c>
      <c r="H151" s="22" t="s">
        <v>624</v>
      </c>
    </row>
    <row r="152" spans="1:8">
      <c r="A152" t="s">
        <v>39</v>
      </c>
      <c r="B152" s="17"/>
      <c r="C152" s="3">
        <v>5818.99</v>
      </c>
      <c r="D152">
        <v>647.77</v>
      </c>
      <c r="E152" s="4"/>
      <c r="F152" s="11" t="s">
        <v>6</v>
      </c>
      <c r="G152" s="13" t="s">
        <v>625</v>
      </c>
      <c r="H152" s="23" t="s">
        <v>9</v>
      </c>
    </row>
    <row r="153" spans="1:8">
      <c r="A153" t="s">
        <v>38</v>
      </c>
      <c r="B153" s="17"/>
      <c r="C153" s="3">
        <v>5912.26</v>
      </c>
      <c r="D153">
        <v>6.7</v>
      </c>
      <c r="E153" s="4"/>
      <c r="F153" s="11" t="s">
        <v>6</v>
      </c>
      <c r="G153" s="13" t="s">
        <v>626</v>
      </c>
      <c r="H153" s="23" t="s">
        <v>9</v>
      </c>
    </row>
    <row r="154" spans="1:8">
      <c r="A154" t="s">
        <v>37</v>
      </c>
      <c r="B154" s="17"/>
      <c r="C154" s="33">
        <v>4276.1499999999996</v>
      </c>
      <c r="D154"/>
      <c r="E154" s="4"/>
      <c r="F154" s="11" t="s">
        <v>6</v>
      </c>
      <c r="G154" s="12" t="s">
        <v>627</v>
      </c>
      <c r="H154" s="22" t="s">
        <v>7</v>
      </c>
    </row>
    <row r="155" spans="1:8">
      <c r="A155" t="s">
        <v>36</v>
      </c>
      <c r="B155" s="17"/>
      <c r="C155" s="33">
        <v>5916.55</v>
      </c>
      <c r="D155"/>
      <c r="E155" s="4"/>
      <c r="F155" s="11" t="s">
        <v>6</v>
      </c>
      <c r="G155" s="12" t="s">
        <v>628</v>
      </c>
      <c r="H155" s="22" t="s">
        <v>12</v>
      </c>
    </row>
    <row r="156" spans="1:8">
      <c r="A156" t="s">
        <v>35</v>
      </c>
      <c r="B156" s="17"/>
      <c r="C156" s="33">
        <v>2488.35</v>
      </c>
      <c r="D156">
        <v>586.37</v>
      </c>
      <c r="E156" s="4"/>
      <c r="F156" s="11" t="s">
        <v>6</v>
      </c>
      <c r="G156" s="12" t="s">
        <v>629</v>
      </c>
      <c r="H156" s="22" t="s">
        <v>7</v>
      </c>
    </row>
    <row r="157" spans="1:8">
      <c r="A157" t="s">
        <v>34</v>
      </c>
      <c r="B157" s="17"/>
      <c r="C157" s="3">
        <v>3316.05</v>
      </c>
      <c r="D157">
        <v>23</v>
      </c>
      <c r="E157" s="4"/>
      <c r="F157" s="11" t="s">
        <v>6</v>
      </c>
      <c r="G157" s="12" t="s">
        <v>630</v>
      </c>
      <c r="H157" s="22" t="s">
        <v>11</v>
      </c>
    </row>
    <row r="158" spans="1:8">
      <c r="A158" t="s">
        <v>33</v>
      </c>
      <c r="B158" s="17"/>
      <c r="C158" s="3">
        <v>4263.54</v>
      </c>
      <c r="D158">
        <v>23</v>
      </c>
      <c r="E158" s="4"/>
      <c r="F158" s="11" t="s">
        <v>6</v>
      </c>
      <c r="G158" s="12" t="s">
        <v>631</v>
      </c>
      <c r="H158" s="22" t="s">
        <v>11</v>
      </c>
    </row>
    <row r="159" spans="1:8">
      <c r="A159" t="s">
        <v>32</v>
      </c>
      <c r="B159" s="17"/>
      <c r="C159" s="3">
        <v>4107.37</v>
      </c>
      <c r="D159">
        <v>23</v>
      </c>
      <c r="E159" s="4"/>
      <c r="F159" s="11" t="s">
        <v>6</v>
      </c>
      <c r="G159" s="12" t="s">
        <v>632</v>
      </c>
      <c r="H159" s="22" t="s">
        <v>11</v>
      </c>
    </row>
    <row r="160" spans="1:8">
      <c r="A160" t="s">
        <v>31</v>
      </c>
      <c r="B160" s="17"/>
      <c r="C160" s="3">
        <v>4523.2299999999996</v>
      </c>
      <c r="D160">
        <v>23</v>
      </c>
      <c r="E160" s="4"/>
      <c r="F160" s="11" t="s">
        <v>6</v>
      </c>
      <c r="G160" s="12" t="s">
        <v>633</v>
      </c>
      <c r="H160" s="22" t="s">
        <v>11</v>
      </c>
    </row>
    <row r="161" spans="1:8">
      <c r="A161" t="s">
        <v>30</v>
      </c>
      <c r="B161" s="17"/>
      <c r="C161" s="3">
        <v>1831.67</v>
      </c>
      <c r="D161">
        <v>162.55000000000001</v>
      </c>
      <c r="E161" s="4"/>
      <c r="F161" s="11" t="s">
        <v>6</v>
      </c>
      <c r="G161" s="12" t="s">
        <v>634</v>
      </c>
      <c r="H161" s="22" t="s">
        <v>9</v>
      </c>
    </row>
    <row r="162" spans="1:8">
      <c r="A162" t="s">
        <v>29</v>
      </c>
      <c r="B162" s="17"/>
      <c r="C162" s="3">
        <v>3382.49</v>
      </c>
      <c r="D162">
        <v>496.53</v>
      </c>
      <c r="E162" s="4"/>
      <c r="F162" s="11" t="s">
        <v>6</v>
      </c>
      <c r="G162" s="12" t="s">
        <v>635</v>
      </c>
      <c r="H162" s="22" t="s">
        <v>7</v>
      </c>
    </row>
    <row r="163" spans="1:8">
      <c r="A163" t="s">
        <v>28</v>
      </c>
      <c r="B163" s="17"/>
      <c r="C163" s="3">
        <v>5499.83</v>
      </c>
      <c r="D163">
        <v>549.79999999999995</v>
      </c>
      <c r="E163" s="4"/>
      <c r="F163" s="11" t="s">
        <v>6</v>
      </c>
      <c r="G163" s="12" t="s">
        <v>636</v>
      </c>
      <c r="H163" s="22" t="s">
        <v>11</v>
      </c>
    </row>
    <row r="164" spans="1:8">
      <c r="A164" t="s">
        <v>27</v>
      </c>
      <c r="B164" s="17"/>
      <c r="C164" s="3">
        <v>4418.8999999999996</v>
      </c>
      <c r="D164">
        <v>469.17</v>
      </c>
      <c r="E164" s="4"/>
      <c r="F164" s="11" t="s">
        <v>6</v>
      </c>
      <c r="G164" s="12" t="s">
        <v>637</v>
      </c>
      <c r="H164" s="22" t="s">
        <v>11</v>
      </c>
    </row>
    <row r="165" spans="1:8">
      <c r="A165" t="s">
        <v>26</v>
      </c>
      <c r="B165" s="17"/>
      <c r="C165" s="3">
        <v>4012.14</v>
      </c>
      <c r="D165">
        <v>623.6</v>
      </c>
      <c r="E165" s="4"/>
      <c r="F165" s="11" t="s">
        <v>6</v>
      </c>
      <c r="G165" s="12" t="s">
        <v>638</v>
      </c>
      <c r="H165" s="22" t="s">
        <v>9</v>
      </c>
    </row>
    <row r="166" spans="1:8">
      <c r="A166" t="s">
        <v>25</v>
      </c>
      <c r="B166" s="17"/>
      <c r="C166" s="3">
        <v>5830.44</v>
      </c>
      <c r="D166"/>
      <c r="E166" s="4"/>
      <c r="F166" s="11" t="s">
        <v>6</v>
      </c>
      <c r="G166" s="12" t="s">
        <v>639</v>
      </c>
      <c r="H166" s="22" t="s">
        <v>9</v>
      </c>
    </row>
    <row r="167" spans="1:8">
      <c r="A167" t="s">
        <v>24</v>
      </c>
      <c r="B167" s="17"/>
      <c r="C167" s="3">
        <v>5518.73</v>
      </c>
      <c r="D167">
        <v>529.46</v>
      </c>
      <c r="E167" s="4"/>
      <c r="F167" s="11" t="s">
        <v>6</v>
      </c>
      <c r="G167" s="12" t="s">
        <v>640</v>
      </c>
      <c r="H167" s="22" t="s">
        <v>11</v>
      </c>
    </row>
    <row r="168" spans="1:8">
      <c r="A168" t="s">
        <v>23</v>
      </c>
      <c r="B168" s="17"/>
      <c r="C168" s="3">
        <v>5012.55</v>
      </c>
      <c r="D168"/>
      <c r="E168" s="4"/>
      <c r="F168" s="11" t="s">
        <v>6</v>
      </c>
      <c r="G168" s="12" t="s">
        <v>641</v>
      </c>
      <c r="H168" s="22" t="s">
        <v>7</v>
      </c>
    </row>
    <row r="169" spans="1:8">
      <c r="A169" t="s">
        <v>22</v>
      </c>
      <c r="B169" s="17"/>
      <c r="C169" s="3">
        <v>1720.6</v>
      </c>
      <c r="D169"/>
      <c r="E169" s="4"/>
      <c r="F169" s="11" t="s">
        <v>6</v>
      </c>
      <c r="G169" s="12" t="s">
        <v>642</v>
      </c>
      <c r="H169" s="22" t="s">
        <v>7</v>
      </c>
    </row>
    <row r="170" spans="1:8">
      <c r="A170" t="s">
        <v>21</v>
      </c>
      <c r="B170" s="17"/>
      <c r="C170" s="3">
        <v>4178.2299999999996</v>
      </c>
      <c r="D170">
        <v>23</v>
      </c>
      <c r="E170" s="4"/>
      <c r="F170" s="11" t="s">
        <v>6</v>
      </c>
      <c r="G170" s="12" t="s">
        <v>643</v>
      </c>
      <c r="H170" s="22" t="s">
        <v>11</v>
      </c>
    </row>
    <row r="171" spans="1:8">
      <c r="A171" t="s">
        <v>20</v>
      </c>
      <c r="B171" s="17"/>
      <c r="C171" s="3">
        <v>4419.6099999999997</v>
      </c>
      <c r="D171">
        <v>42.62</v>
      </c>
      <c r="E171" s="4"/>
      <c r="F171" s="11" t="s">
        <v>6</v>
      </c>
      <c r="G171" s="12" t="s">
        <v>644</v>
      </c>
      <c r="H171" s="22" t="s">
        <v>11</v>
      </c>
    </row>
    <row r="172" spans="1:8">
      <c r="A172" s="29" t="s">
        <v>19</v>
      </c>
      <c r="B172" s="17"/>
      <c r="C172" s="3">
        <v>3848.46</v>
      </c>
      <c r="D172">
        <v>23</v>
      </c>
      <c r="E172" s="4"/>
      <c r="F172" s="11" t="s">
        <v>6</v>
      </c>
      <c r="G172" s="12" t="s">
        <v>645</v>
      </c>
      <c r="H172" s="22" t="s">
        <v>11</v>
      </c>
    </row>
    <row r="173" spans="1:8">
      <c r="A173" s="37"/>
      <c r="B173" s="17"/>
      <c r="C173" s="3"/>
      <c r="D173"/>
      <c r="E173" s="4"/>
      <c r="F173" s="11"/>
      <c r="G173" s="12"/>
      <c r="H173" s="22"/>
    </row>
    <row r="174" spans="1:8">
      <c r="A174"/>
      <c r="B174" s="17"/>
      <c r="C174" s="3"/>
      <c r="D174" s="3"/>
      <c r="E174" s="4"/>
      <c r="F174" s="11"/>
      <c r="G174" s="12"/>
      <c r="H174" s="22"/>
    </row>
    <row r="175" spans="1:8">
      <c r="A175" s="10"/>
      <c r="B175" s="17"/>
      <c r="C175" s="28"/>
      <c r="D175" s="9"/>
      <c r="E175" s="4"/>
      <c r="F175" s="11"/>
      <c r="G175" s="12"/>
      <c r="H175" s="22"/>
    </row>
    <row r="176" spans="1:8" ht="13.5" thickBot="1">
      <c r="A176" s="5"/>
      <c r="B176" s="6"/>
      <c r="C176" s="7"/>
      <c r="D176" s="7"/>
      <c r="E176" s="6"/>
      <c r="F176" s="27"/>
      <c r="G176" s="24"/>
      <c r="H176" s="25"/>
    </row>
    <row r="177" spans="2:4">
      <c r="C177" s="8">
        <f>SUM(C2:C176)</f>
        <v>741050.39999999979</v>
      </c>
      <c r="D177" s="8">
        <f>SUM(D2:D176)</f>
        <v>41690.80999999999</v>
      </c>
    </row>
    <row r="180" spans="2:4">
      <c r="C180" s="8">
        <f>C177+D177</f>
        <v>782741.20999999973</v>
      </c>
    </row>
    <row r="184" spans="2:4">
      <c r="B184" s="26"/>
    </row>
    <row r="185" spans="2:4">
      <c r="B185" s="26"/>
    </row>
  </sheetData>
  <autoFilter ref="A1:H175"/>
  <phoneticPr fontId="21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57"/>
  <sheetViews>
    <sheetView topLeftCell="A25" workbookViewId="0">
      <selection activeCell="E34" sqref="E34"/>
    </sheetView>
  </sheetViews>
  <sheetFormatPr baseColWidth="10" defaultRowHeight="12.75"/>
  <cols>
    <col min="3" max="3" width="26.85546875" bestFit="1" customWidth="1"/>
  </cols>
  <sheetData>
    <row r="1" spans="3:4">
      <c r="C1" t="s">
        <v>1429</v>
      </c>
      <c r="D1" s="3">
        <v>7582.39</v>
      </c>
    </row>
    <row r="2" spans="3:4">
      <c r="C2" t="s">
        <v>1430</v>
      </c>
      <c r="D2" s="3">
        <v>5053.49</v>
      </c>
    </row>
    <row r="3" spans="3:4">
      <c r="C3" t="s">
        <v>1431</v>
      </c>
      <c r="D3" s="3">
        <v>5364.54</v>
      </c>
    </row>
    <row r="4" spans="3:4">
      <c r="C4" t="s">
        <v>1432</v>
      </c>
      <c r="D4" s="3">
        <v>4890.17</v>
      </c>
    </row>
    <row r="5" spans="3:4">
      <c r="C5" t="s">
        <v>1433</v>
      </c>
      <c r="D5" s="3">
        <v>7185.64</v>
      </c>
    </row>
    <row r="6" spans="3:4">
      <c r="C6" t="s">
        <v>1434</v>
      </c>
      <c r="D6" s="3">
        <v>6030.39</v>
      </c>
    </row>
    <row r="7" spans="3:4">
      <c r="C7" t="s">
        <v>1435</v>
      </c>
      <c r="D7" s="3">
        <v>6026.85</v>
      </c>
    </row>
    <row r="8" spans="3:4">
      <c r="C8" t="s">
        <v>1436</v>
      </c>
      <c r="D8" s="3">
        <v>4720.82</v>
      </c>
    </row>
    <row r="9" spans="3:4">
      <c r="C9" t="s">
        <v>1437</v>
      </c>
      <c r="D9" s="3">
        <v>4040</v>
      </c>
    </row>
    <row r="10" spans="3:4">
      <c r="C10" t="s">
        <v>1438</v>
      </c>
      <c r="D10" s="3">
        <v>6635.55</v>
      </c>
    </row>
    <row r="11" spans="3:4">
      <c r="C11" t="s">
        <v>1439</v>
      </c>
      <c r="D11" s="3">
        <v>6562.89</v>
      </c>
    </row>
    <row r="12" spans="3:4">
      <c r="C12" t="s">
        <v>1440</v>
      </c>
      <c r="D12" s="3">
        <v>5518.41</v>
      </c>
    </row>
    <row r="13" spans="3:4">
      <c r="C13" t="s">
        <v>1441</v>
      </c>
      <c r="D13" s="3">
        <v>7057.49</v>
      </c>
    </row>
    <row r="14" spans="3:4">
      <c r="C14" t="s">
        <v>1442</v>
      </c>
      <c r="D14" s="3">
        <v>5624.33</v>
      </c>
    </row>
    <row r="15" spans="3:4">
      <c r="C15" t="s">
        <v>1443</v>
      </c>
      <c r="D15" s="3">
        <v>6671.99</v>
      </c>
    </row>
    <row r="16" spans="3:4">
      <c r="C16" t="s">
        <v>1444</v>
      </c>
      <c r="D16" s="3">
        <v>6847.05</v>
      </c>
    </row>
    <row r="17" spans="3:4">
      <c r="C17" t="s">
        <v>1445</v>
      </c>
      <c r="D17" s="3">
        <v>3016.74</v>
      </c>
    </row>
    <row r="18" spans="3:4">
      <c r="C18" t="s">
        <v>1446</v>
      </c>
      <c r="D18" s="3">
        <v>6635.66</v>
      </c>
    </row>
    <row r="19" spans="3:4">
      <c r="C19" t="s">
        <v>1447</v>
      </c>
      <c r="D19" s="3">
        <v>5461.76</v>
      </c>
    </row>
    <row r="20" spans="3:4">
      <c r="C20" t="s">
        <v>1448</v>
      </c>
      <c r="D20" s="3">
        <v>5463.78</v>
      </c>
    </row>
    <row r="21" spans="3:4">
      <c r="C21" t="s">
        <v>1449</v>
      </c>
      <c r="D21" s="3">
        <v>5414.85</v>
      </c>
    </row>
    <row r="22" spans="3:4">
      <c r="C22" t="s">
        <v>1450</v>
      </c>
      <c r="D22" s="3">
        <v>5015.93</v>
      </c>
    </row>
    <row r="23" spans="3:4">
      <c r="C23" t="s">
        <v>1451</v>
      </c>
      <c r="D23" s="3">
        <v>5681.76</v>
      </c>
    </row>
    <row r="24" spans="3:4">
      <c r="C24" t="s">
        <v>1452</v>
      </c>
      <c r="D24" s="3">
        <v>4876.42</v>
      </c>
    </row>
    <row r="25" spans="3:4">
      <c r="C25" t="s">
        <v>1453</v>
      </c>
      <c r="D25" s="3">
        <v>2498.25</v>
      </c>
    </row>
    <row r="26" spans="3:4">
      <c r="C26" t="s">
        <v>1454</v>
      </c>
      <c r="D26" s="3">
        <v>5993.65</v>
      </c>
    </row>
    <row r="27" spans="3:4">
      <c r="C27" t="s">
        <v>1455</v>
      </c>
      <c r="D27" s="3">
        <v>4472.84</v>
      </c>
    </row>
    <row r="28" spans="3:4">
      <c r="C28" t="s">
        <v>1456</v>
      </c>
      <c r="D28" s="3">
        <v>5159.17</v>
      </c>
    </row>
    <row r="29" spans="3:4">
      <c r="C29" t="s">
        <v>1457</v>
      </c>
      <c r="D29" s="3">
        <v>7789.73</v>
      </c>
    </row>
    <row r="30" spans="3:4">
      <c r="C30" t="s">
        <v>1458</v>
      </c>
      <c r="D30" s="3">
        <v>3670.9</v>
      </c>
    </row>
    <row r="31" spans="3:4">
      <c r="C31" t="s">
        <v>1459</v>
      </c>
      <c r="D31" s="3">
        <v>4141.32</v>
      </c>
    </row>
    <row r="32" spans="3:4">
      <c r="C32" t="s">
        <v>1460</v>
      </c>
      <c r="D32" s="3">
        <v>5452.62</v>
      </c>
    </row>
    <row r="33" spans="3:7">
      <c r="C33" t="s">
        <v>1461</v>
      </c>
      <c r="D33" s="3">
        <v>6251.04</v>
      </c>
    </row>
    <row r="34" spans="3:7">
      <c r="C34" t="s">
        <v>1462</v>
      </c>
      <c r="D34" s="3">
        <v>7943.26</v>
      </c>
    </row>
    <row r="35" spans="3:7">
      <c r="C35" t="s">
        <v>1463</v>
      </c>
      <c r="D35" s="3">
        <v>6232.2</v>
      </c>
    </row>
    <row r="36" spans="3:7">
      <c r="C36" t="s">
        <v>1464</v>
      </c>
      <c r="D36" s="3">
        <v>7877.75</v>
      </c>
    </row>
    <row r="37" spans="3:7">
      <c r="C37" t="s">
        <v>1465</v>
      </c>
      <c r="D37" s="3">
        <v>6708.9</v>
      </c>
    </row>
    <row r="38" spans="3:7">
      <c r="C38" t="s">
        <v>1466</v>
      </c>
      <c r="D38" s="3">
        <v>8001.9</v>
      </c>
    </row>
    <row r="39" spans="3:7">
      <c r="C39" t="s">
        <v>1467</v>
      </c>
      <c r="D39" s="3">
        <v>15041.52</v>
      </c>
    </row>
    <row r="40" spans="3:7">
      <c r="C40" t="s">
        <v>1468</v>
      </c>
      <c r="D40" s="3">
        <v>1904.45</v>
      </c>
    </row>
    <row r="41" spans="3:7">
      <c r="C41" t="s">
        <v>1469</v>
      </c>
      <c r="D41" s="3">
        <v>8376.65</v>
      </c>
    </row>
    <row r="42" spans="3:7">
      <c r="C42" t="s">
        <v>1470</v>
      </c>
      <c r="D42" s="3">
        <v>1168.02</v>
      </c>
    </row>
    <row r="43" spans="3:7">
      <c r="C43" t="s">
        <v>1471</v>
      </c>
      <c r="D43" s="3">
        <v>5299.79</v>
      </c>
    </row>
    <row r="44" spans="3:7">
      <c r="C44" t="s">
        <v>1472</v>
      </c>
      <c r="D44" s="3">
        <v>4789.34</v>
      </c>
    </row>
    <row r="45" spans="3:7">
      <c r="C45" t="s">
        <v>1473</v>
      </c>
      <c r="D45" s="3">
        <v>5427.57</v>
      </c>
    </row>
    <row r="46" spans="3:7">
      <c r="C46" t="s">
        <v>1474</v>
      </c>
      <c r="D46" s="3">
        <v>6942.01</v>
      </c>
    </row>
    <row r="47" spans="3:7">
      <c r="C47" t="s">
        <v>1475</v>
      </c>
      <c r="D47" s="3">
        <v>1978.93</v>
      </c>
    </row>
    <row r="48" spans="3:7">
      <c r="C48" t="s">
        <v>1476</v>
      </c>
      <c r="D48" s="4">
        <v>11974.61</v>
      </c>
      <c r="E48" s="51"/>
      <c r="F48" s="51"/>
      <c r="G48" s="51"/>
    </row>
    <row r="49" spans="3:7">
      <c r="C49" s="29" t="s">
        <v>1477</v>
      </c>
      <c r="D49" s="49">
        <v>5705.52</v>
      </c>
      <c r="E49" s="50"/>
      <c r="F49" s="50"/>
      <c r="G49" s="51"/>
    </row>
    <row r="50" spans="3:7">
      <c r="D50" s="52">
        <f>SUM(D1:D49)</f>
        <v>288180.84000000008</v>
      </c>
      <c r="E50" s="51"/>
      <c r="F50" s="51"/>
      <c r="G50" s="51"/>
    </row>
    <row r="51" spans="3:7" ht="13.5" thickBot="1">
      <c r="D51" s="32">
        <f>D50*0.16</f>
        <v>46108.934400000013</v>
      </c>
      <c r="E51" s="53"/>
      <c r="F51" s="53"/>
      <c r="G51" s="51"/>
    </row>
    <row r="52" spans="3:7" ht="13.5" thickTop="1">
      <c r="D52" s="43">
        <f>SUM(D50:D51)</f>
        <v>334289.77440000011</v>
      </c>
    </row>
    <row r="57" spans="3:7">
      <c r="C57" s="54" t="s">
        <v>1478</v>
      </c>
      <c r="D57" s="55">
        <f>296684.38-288180.84</f>
        <v>8503.539999999979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105"/>
  <sheetViews>
    <sheetView topLeftCell="A79" workbookViewId="0">
      <selection activeCell="B9" sqref="B9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62" t="s">
        <v>1622</v>
      </c>
      <c r="B2" s="58"/>
      <c r="C2" s="59">
        <v>8171.99</v>
      </c>
      <c r="D2" s="57"/>
      <c r="E2" s="60"/>
      <c r="F2" s="61" t="s">
        <v>6</v>
      </c>
      <c r="G2" s="48" t="s">
        <v>1841</v>
      </c>
      <c r="H2" s="48" t="s">
        <v>9</v>
      </c>
    </row>
    <row r="3" spans="1:8">
      <c r="A3" s="57" t="s">
        <v>1616</v>
      </c>
      <c r="B3" s="58"/>
      <c r="C3" s="59">
        <v>19922.150000000001</v>
      </c>
      <c r="D3" s="57">
        <v>1467.29</v>
      </c>
      <c r="E3" s="60"/>
      <c r="F3" s="61" t="s">
        <v>6</v>
      </c>
      <c r="G3" s="48" t="s">
        <v>1842</v>
      </c>
      <c r="H3" s="48" t="s">
        <v>1843</v>
      </c>
    </row>
    <row r="4" spans="1:8">
      <c r="A4" s="62" t="s">
        <v>1615</v>
      </c>
      <c r="B4" s="58"/>
      <c r="C4" s="68">
        <v>5936.55</v>
      </c>
      <c r="D4" s="57">
        <v>24.52</v>
      </c>
      <c r="E4" s="60"/>
      <c r="F4" s="61" t="s">
        <v>6</v>
      </c>
      <c r="G4" s="48" t="s">
        <v>1844</v>
      </c>
      <c r="H4" s="48" t="s">
        <v>7</v>
      </c>
    </row>
    <row r="5" spans="1:8">
      <c r="A5" s="75" t="s">
        <v>1621</v>
      </c>
      <c r="B5" s="58"/>
      <c r="C5" s="59">
        <v>3016.74</v>
      </c>
      <c r="D5" s="57"/>
      <c r="E5" s="60"/>
      <c r="F5" s="61" t="s">
        <v>6</v>
      </c>
      <c r="G5" s="48" t="s">
        <v>1495</v>
      </c>
      <c r="H5" s="48" t="s">
        <v>7</v>
      </c>
    </row>
    <row r="6" spans="1:8">
      <c r="A6" s="62" t="s">
        <v>1614</v>
      </c>
      <c r="B6" s="58"/>
      <c r="C6" s="59">
        <v>7623.05</v>
      </c>
      <c r="D6" s="57">
        <v>648.39</v>
      </c>
      <c r="E6" s="60"/>
      <c r="F6" s="61" t="s">
        <v>6</v>
      </c>
      <c r="G6" s="48" t="s">
        <v>1845</v>
      </c>
      <c r="H6" s="48" t="s">
        <v>9</v>
      </c>
    </row>
    <row r="7" spans="1:8">
      <c r="A7" s="67" t="s">
        <v>1619</v>
      </c>
      <c r="B7" s="58"/>
      <c r="C7" s="68">
        <v>4513.6499999999996</v>
      </c>
      <c r="D7" s="67">
        <v>672.89</v>
      </c>
      <c r="E7" s="60"/>
      <c r="F7" s="61" t="s">
        <v>6</v>
      </c>
      <c r="G7" s="48" t="s">
        <v>1846</v>
      </c>
      <c r="H7" s="48" t="s">
        <v>9</v>
      </c>
    </row>
    <row r="8" spans="1:8">
      <c r="A8" s="57" t="s">
        <v>1613</v>
      </c>
      <c r="B8" s="58"/>
      <c r="C8" s="68">
        <v>6558.36</v>
      </c>
      <c r="D8" s="57">
        <v>96.57</v>
      </c>
      <c r="E8" s="60"/>
      <c r="F8" s="61" t="s">
        <v>6</v>
      </c>
      <c r="G8" s="48" t="s">
        <v>1847</v>
      </c>
      <c r="H8" s="48" t="s">
        <v>11</v>
      </c>
    </row>
    <row r="9" spans="1:8">
      <c r="A9" s="57" t="s">
        <v>1612</v>
      </c>
      <c r="B9" s="58"/>
      <c r="C9" s="59">
        <v>5634.78</v>
      </c>
      <c r="D9" s="57">
        <v>9.56</v>
      </c>
      <c r="E9" s="60"/>
      <c r="F9" s="61" t="s">
        <v>6</v>
      </c>
      <c r="G9" s="48" t="s">
        <v>1848</v>
      </c>
      <c r="H9" s="48" t="s">
        <v>7</v>
      </c>
    </row>
    <row r="10" spans="1:8">
      <c r="A10" s="57" t="s">
        <v>1611</v>
      </c>
      <c r="B10" s="58"/>
      <c r="C10" s="68">
        <v>3267.23</v>
      </c>
      <c r="D10" s="57">
        <v>1.86</v>
      </c>
      <c r="E10" s="60"/>
      <c r="F10" s="61" t="s">
        <v>6</v>
      </c>
      <c r="G10" s="48" t="s">
        <v>1849</v>
      </c>
      <c r="H10" s="48" t="s">
        <v>7</v>
      </c>
    </row>
    <row r="11" spans="1:8">
      <c r="A11" s="57" t="s">
        <v>1610</v>
      </c>
      <c r="B11" s="58"/>
      <c r="C11" s="59">
        <v>6504.13</v>
      </c>
      <c r="D11" s="57">
        <v>14.33</v>
      </c>
      <c r="E11" s="60"/>
      <c r="F11" s="61" t="s">
        <v>6</v>
      </c>
      <c r="G11" s="48" t="s">
        <v>1850</v>
      </c>
      <c r="H11" s="48" t="s">
        <v>7</v>
      </c>
    </row>
    <row r="12" spans="1:8">
      <c r="A12" s="57" t="s">
        <v>1609</v>
      </c>
      <c r="B12" s="58"/>
      <c r="C12" s="68">
        <v>4920.79</v>
      </c>
      <c r="D12" s="57">
        <v>7.64</v>
      </c>
      <c r="E12" s="60"/>
      <c r="F12" s="61" t="s">
        <v>6</v>
      </c>
      <c r="G12" s="48" t="s">
        <v>1851</v>
      </c>
      <c r="H12" s="48" t="s">
        <v>7</v>
      </c>
    </row>
    <row r="13" spans="1:8">
      <c r="A13" s="57" t="s">
        <v>1608</v>
      </c>
      <c r="B13" s="58"/>
      <c r="C13" s="59">
        <v>7098.28</v>
      </c>
      <c r="D13" s="57">
        <v>23</v>
      </c>
      <c r="E13" s="60"/>
      <c r="F13" s="61" t="s">
        <v>6</v>
      </c>
      <c r="G13" s="48" t="s">
        <v>1852</v>
      </c>
      <c r="H13" s="48" t="s">
        <v>11</v>
      </c>
    </row>
    <row r="14" spans="1:8">
      <c r="A14" s="57" t="s">
        <v>1607</v>
      </c>
      <c r="B14" s="58"/>
      <c r="C14" s="68">
        <v>7745.67</v>
      </c>
      <c r="D14" s="57">
        <v>64.69</v>
      </c>
      <c r="E14" s="60"/>
      <c r="F14" s="61" t="s">
        <v>6</v>
      </c>
      <c r="G14" s="48" t="s">
        <v>1853</v>
      </c>
      <c r="H14" s="48" t="s">
        <v>11</v>
      </c>
    </row>
    <row r="15" spans="1:8">
      <c r="A15" s="57" t="s">
        <v>1606</v>
      </c>
      <c r="B15" s="58"/>
      <c r="C15" s="59">
        <v>6362.85</v>
      </c>
      <c r="D15" s="57">
        <v>37.71</v>
      </c>
      <c r="E15" s="60"/>
      <c r="F15" s="61" t="s">
        <v>6</v>
      </c>
      <c r="G15" s="48" t="s">
        <v>1854</v>
      </c>
      <c r="H15" s="48" t="s">
        <v>11</v>
      </c>
    </row>
    <row r="16" spans="1:8">
      <c r="A16" s="57" t="s">
        <v>1605</v>
      </c>
      <c r="B16" s="58"/>
      <c r="C16" s="68">
        <v>5400.47</v>
      </c>
      <c r="D16" s="57">
        <v>2.87</v>
      </c>
      <c r="E16" s="60"/>
      <c r="F16" s="61" t="s">
        <v>6</v>
      </c>
      <c r="G16" s="48" t="s">
        <v>1855</v>
      </c>
      <c r="H16" s="48" t="s">
        <v>7</v>
      </c>
    </row>
    <row r="17" spans="1:8">
      <c r="A17" s="57" t="s">
        <v>1604</v>
      </c>
      <c r="B17" s="58"/>
      <c r="C17" s="59">
        <v>6551.99</v>
      </c>
      <c r="D17" s="57"/>
      <c r="E17" s="60"/>
      <c r="F17" s="61" t="s">
        <v>6</v>
      </c>
      <c r="G17" s="48" t="s">
        <v>1856</v>
      </c>
      <c r="H17" s="48" t="s">
        <v>10</v>
      </c>
    </row>
    <row r="18" spans="1:8">
      <c r="A18" s="57" t="s">
        <v>1603</v>
      </c>
      <c r="B18" s="58"/>
      <c r="C18" s="68">
        <v>5680.82</v>
      </c>
      <c r="D18" s="57">
        <v>23</v>
      </c>
      <c r="E18" s="60"/>
      <c r="F18" s="61" t="s">
        <v>6</v>
      </c>
      <c r="G18" s="48" t="s">
        <v>1857</v>
      </c>
      <c r="H18" s="48" t="s">
        <v>11</v>
      </c>
    </row>
    <row r="19" spans="1:8">
      <c r="A19" s="57" t="s">
        <v>1602</v>
      </c>
      <c r="B19" s="58"/>
      <c r="C19" s="59">
        <v>6787.11</v>
      </c>
      <c r="D19" s="67">
        <v>54.89</v>
      </c>
      <c r="E19" s="60"/>
      <c r="F19" s="61" t="s">
        <v>6</v>
      </c>
      <c r="G19" s="48" t="s">
        <v>1858</v>
      </c>
      <c r="H19" s="48" t="s">
        <v>11</v>
      </c>
    </row>
    <row r="20" spans="1:8">
      <c r="A20" s="57" t="s">
        <v>1601</v>
      </c>
      <c r="B20" s="58"/>
      <c r="C20" s="68">
        <v>6787.11</v>
      </c>
      <c r="D20" s="57">
        <v>54.83</v>
      </c>
      <c r="E20" s="60"/>
      <c r="F20" s="61" t="s">
        <v>6</v>
      </c>
      <c r="G20" s="48" t="s">
        <v>1859</v>
      </c>
      <c r="H20" s="48" t="s">
        <v>11</v>
      </c>
    </row>
    <row r="21" spans="1:8">
      <c r="A21" s="57" t="s">
        <v>1600</v>
      </c>
      <c r="B21" s="58"/>
      <c r="C21" s="59">
        <v>3541.93</v>
      </c>
      <c r="D21" s="57"/>
      <c r="E21" s="60"/>
      <c r="F21" s="61" t="s">
        <v>6</v>
      </c>
      <c r="G21" s="48" t="s">
        <v>1860</v>
      </c>
      <c r="H21" s="48" t="s">
        <v>7</v>
      </c>
    </row>
    <row r="22" spans="1:8">
      <c r="A22" s="57" t="s">
        <v>1599</v>
      </c>
      <c r="B22" s="58"/>
      <c r="C22" s="68">
        <v>7218.07</v>
      </c>
      <c r="D22" s="57"/>
      <c r="E22" s="60"/>
      <c r="F22" s="61" t="s">
        <v>6</v>
      </c>
      <c r="G22" s="48" t="s">
        <v>1861</v>
      </c>
      <c r="H22" s="48" t="s">
        <v>12</v>
      </c>
    </row>
    <row r="23" spans="1:8">
      <c r="A23" s="57" t="s">
        <v>1598</v>
      </c>
      <c r="B23" s="58"/>
      <c r="C23" s="59">
        <v>5954.29</v>
      </c>
      <c r="D23" s="57">
        <v>45.07</v>
      </c>
      <c r="E23" s="60"/>
      <c r="F23" s="61" t="s">
        <v>6</v>
      </c>
      <c r="G23" s="48" t="s">
        <v>1862</v>
      </c>
      <c r="H23" s="48" t="s">
        <v>11</v>
      </c>
    </row>
    <row r="24" spans="1:8">
      <c r="A24" s="57" t="s">
        <v>1597</v>
      </c>
      <c r="B24" s="58"/>
      <c r="C24" s="68">
        <v>4998.82</v>
      </c>
      <c r="D24" s="57"/>
      <c r="E24" s="60"/>
      <c r="F24" s="61" t="s">
        <v>6</v>
      </c>
      <c r="G24" s="48" t="s">
        <v>1863</v>
      </c>
      <c r="H24" s="48" t="s">
        <v>7</v>
      </c>
    </row>
    <row r="25" spans="1:8">
      <c r="A25" s="57" t="s">
        <v>1596</v>
      </c>
      <c r="B25" s="58"/>
      <c r="C25" s="59">
        <v>6593.03</v>
      </c>
      <c r="D25" s="57">
        <v>52.43</v>
      </c>
      <c r="E25" s="60"/>
      <c r="F25" s="61" t="s">
        <v>6</v>
      </c>
      <c r="G25" s="48" t="s">
        <v>1864</v>
      </c>
      <c r="H25" s="48" t="s">
        <v>11</v>
      </c>
    </row>
    <row r="26" spans="1:8">
      <c r="A26" s="57" t="s">
        <v>1595</v>
      </c>
      <c r="B26" s="58"/>
      <c r="C26" s="68">
        <v>5174.18</v>
      </c>
      <c r="D26" s="57"/>
      <c r="E26" s="60"/>
      <c r="F26" s="61" t="s">
        <v>6</v>
      </c>
      <c r="G26" s="48" t="s">
        <v>1865</v>
      </c>
      <c r="H26" s="48" t="s">
        <v>7</v>
      </c>
    </row>
    <row r="27" spans="1:8">
      <c r="A27" s="57" t="s">
        <v>1594</v>
      </c>
      <c r="B27" s="58"/>
      <c r="C27" s="59">
        <v>6341.5</v>
      </c>
      <c r="D27" s="57"/>
      <c r="E27" s="60"/>
      <c r="F27" s="61" t="s">
        <v>6</v>
      </c>
      <c r="G27" s="48" t="s">
        <v>1866</v>
      </c>
      <c r="H27" s="48" t="s">
        <v>10</v>
      </c>
    </row>
    <row r="28" spans="1:8">
      <c r="A28" s="57" t="s">
        <v>1593</v>
      </c>
      <c r="B28" s="58"/>
      <c r="C28" s="68">
        <v>3740.61</v>
      </c>
      <c r="D28" s="57"/>
      <c r="E28" s="60"/>
      <c r="F28" s="61" t="s">
        <v>6</v>
      </c>
      <c r="G28" s="48" t="s">
        <v>1867</v>
      </c>
      <c r="H28" s="48" t="s">
        <v>10</v>
      </c>
    </row>
    <row r="29" spans="1:8">
      <c r="A29" s="57" t="s">
        <v>1592</v>
      </c>
      <c r="B29" s="58"/>
      <c r="C29" s="59">
        <v>7914.53</v>
      </c>
      <c r="D29" s="57">
        <v>19.62</v>
      </c>
      <c r="E29" s="60"/>
      <c r="F29" s="61" t="s">
        <v>6</v>
      </c>
      <c r="G29" s="48" t="s">
        <v>1868</v>
      </c>
      <c r="H29" s="48" t="s">
        <v>10</v>
      </c>
    </row>
    <row r="30" spans="1:8">
      <c r="A30" s="57" t="s">
        <v>1591</v>
      </c>
      <c r="B30" s="58"/>
      <c r="C30" s="68">
        <v>5728.98</v>
      </c>
      <c r="D30" s="57"/>
      <c r="E30" s="60"/>
      <c r="F30" s="61" t="s">
        <v>6</v>
      </c>
      <c r="G30" s="48" t="s">
        <v>1869</v>
      </c>
      <c r="H30" s="48" t="s">
        <v>7</v>
      </c>
    </row>
    <row r="31" spans="1:8">
      <c r="A31" s="57" t="s">
        <v>1590</v>
      </c>
      <c r="B31" s="58"/>
      <c r="C31" s="59">
        <v>5318.99</v>
      </c>
      <c r="D31" s="57">
        <v>10.51</v>
      </c>
      <c r="E31" s="60"/>
      <c r="F31" s="61" t="s">
        <v>6</v>
      </c>
      <c r="G31" s="48" t="s">
        <v>1870</v>
      </c>
      <c r="H31" s="48" t="s">
        <v>7</v>
      </c>
    </row>
    <row r="32" spans="1:8">
      <c r="A32" s="67" t="s">
        <v>1618</v>
      </c>
      <c r="B32" s="58"/>
      <c r="C32" s="68">
        <v>7860.89</v>
      </c>
      <c r="D32" s="57">
        <v>653.83000000000004</v>
      </c>
      <c r="E32" s="60"/>
      <c r="F32" s="61" t="s">
        <v>6</v>
      </c>
      <c r="G32" s="48" t="s">
        <v>1871</v>
      </c>
      <c r="H32" s="48" t="s">
        <v>9</v>
      </c>
    </row>
    <row r="33" spans="1:8">
      <c r="A33" s="67" t="s">
        <v>1622</v>
      </c>
      <c r="B33" s="58"/>
      <c r="C33" s="59"/>
      <c r="D33" s="57">
        <v>662</v>
      </c>
      <c r="E33" s="60"/>
      <c r="F33" s="61" t="s">
        <v>6</v>
      </c>
      <c r="G33" s="48" t="s">
        <v>1841</v>
      </c>
      <c r="H33" s="48" t="s">
        <v>9</v>
      </c>
    </row>
    <row r="34" spans="1:8">
      <c r="A34" s="57" t="s">
        <v>1589</v>
      </c>
      <c r="B34" s="58"/>
      <c r="C34" s="68">
        <v>10815.93</v>
      </c>
      <c r="D34" s="57">
        <v>24.52</v>
      </c>
      <c r="E34" s="60"/>
      <c r="F34" s="61" t="s">
        <v>6</v>
      </c>
      <c r="G34" s="48" t="s">
        <v>1872</v>
      </c>
      <c r="H34" s="48" t="s">
        <v>10</v>
      </c>
    </row>
    <row r="35" spans="1:8">
      <c r="A35" s="57" t="s">
        <v>1588</v>
      </c>
      <c r="B35" s="58"/>
      <c r="C35" s="59">
        <v>1623.01</v>
      </c>
      <c r="D35" s="57"/>
      <c r="E35" s="60"/>
      <c r="F35" s="61" t="s">
        <v>6</v>
      </c>
      <c r="G35" s="48" t="s">
        <v>1873</v>
      </c>
      <c r="H35" s="48" t="s">
        <v>11</v>
      </c>
    </row>
    <row r="36" spans="1:8">
      <c r="A36" s="57" t="s">
        <v>1587</v>
      </c>
      <c r="B36" s="58"/>
      <c r="C36" s="68">
        <v>3668.64</v>
      </c>
      <c r="D36" s="57"/>
      <c r="E36" s="60"/>
      <c r="F36" s="61" t="s">
        <v>6</v>
      </c>
      <c r="G36" s="48" t="s">
        <v>1874</v>
      </c>
      <c r="H36" s="48" t="s">
        <v>7</v>
      </c>
    </row>
    <row r="37" spans="1:8">
      <c r="A37" s="57" t="s">
        <v>1586</v>
      </c>
      <c r="B37" s="58"/>
      <c r="C37" s="59">
        <v>3440.13</v>
      </c>
      <c r="D37" s="57">
        <v>37.71</v>
      </c>
      <c r="E37" s="60"/>
      <c r="F37" s="61" t="s">
        <v>6</v>
      </c>
      <c r="G37" s="48" t="s">
        <v>1875</v>
      </c>
      <c r="H37" s="48" t="s">
        <v>11</v>
      </c>
    </row>
    <row r="38" spans="1:8">
      <c r="A38" s="57" t="s">
        <v>1585</v>
      </c>
      <c r="B38" s="58"/>
      <c r="C38" s="68">
        <v>6827.35</v>
      </c>
      <c r="D38" s="57">
        <v>62.24</v>
      </c>
      <c r="E38" s="60"/>
      <c r="F38" s="61" t="s">
        <v>6</v>
      </c>
      <c r="G38" s="48" t="s">
        <v>1876</v>
      </c>
      <c r="H38" s="48" t="s">
        <v>11</v>
      </c>
    </row>
    <row r="39" spans="1:8">
      <c r="A39" s="57" t="s">
        <v>1534</v>
      </c>
      <c r="B39" s="58"/>
      <c r="C39" s="68">
        <v>3276.29</v>
      </c>
      <c r="D39" s="57">
        <v>460.08</v>
      </c>
      <c r="E39" s="60"/>
      <c r="F39" s="61" t="s">
        <v>6</v>
      </c>
      <c r="G39" s="48" t="s">
        <v>2151</v>
      </c>
      <c r="H39" s="48" t="s">
        <v>7</v>
      </c>
    </row>
    <row r="40" spans="1:8">
      <c r="A40" s="57" t="s">
        <v>1584</v>
      </c>
      <c r="B40" s="58"/>
      <c r="C40" s="59">
        <v>4665.95</v>
      </c>
      <c r="D40" s="57"/>
      <c r="E40" s="60"/>
      <c r="F40" s="61" t="s">
        <v>6</v>
      </c>
      <c r="G40" s="48" t="s">
        <v>1877</v>
      </c>
      <c r="H40" s="48" t="s">
        <v>10</v>
      </c>
    </row>
    <row r="41" spans="1:8">
      <c r="A41" s="57" t="s">
        <v>1583</v>
      </c>
      <c r="B41" s="58"/>
      <c r="C41" s="68">
        <v>4107.32</v>
      </c>
      <c r="D41" s="57"/>
      <c r="E41" s="60"/>
      <c r="F41" s="61" t="s">
        <v>6</v>
      </c>
      <c r="G41" s="48" t="s">
        <v>1878</v>
      </c>
      <c r="H41" s="48" t="s">
        <v>11</v>
      </c>
    </row>
    <row r="42" spans="1:8">
      <c r="A42" s="57" t="s">
        <v>1582</v>
      </c>
      <c r="B42" s="58"/>
      <c r="C42" s="59">
        <v>8672.7999999999993</v>
      </c>
      <c r="D42" s="57">
        <v>53.95</v>
      </c>
      <c r="E42" s="60"/>
      <c r="F42" s="61" t="s">
        <v>6</v>
      </c>
      <c r="G42" s="48" t="s">
        <v>1879</v>
      </c>
      <c r="H42" s="48" t="s">
        <v>10</v>
      </c>
    </row>
    <row r="43" spans="1:8">
      <c r="A43" s="57" t="s">
        <v>1581</v>
      </c>
      <c r="B43" s="58"/>
      <c r="C43" s="68">
        <v>5582.2</v>
      </c>
      <c r="D43" s="57"/>
      <c r="E43" s="60"/>
      <c r="F43" s="61" t="s">
        <v>6</v>
      </c>
      <c r="G43" s="48" t="s">
        <v>1880</v>
      </c>
      <c r="H43" s="48" t="s">
        <v>11</v>
      </c>
    </row>
    <row r="44" spans="1:8">
      <c r="A44" s="57" t="s">
        <v>1580</v>
      </c>
      <c r="B44" s="58"/>
      <c r="C44" s="59">
        <v>6497.38</v>
      </c>
      <c r="D44" s="57"/>
      <c r="E44" s="60"/>
      <c r="F44" s="61" t="s">
        <v>6</v>
      </c>
      <c r="G44" s="48" t="s">
        <v>1881</v>
      </c>
      <c r="H44" s="48" t="s">
        <v>11</v>
      </c>
    </row>
    <row r="45" spans="1:8">
      <c r="A45" s="57" t="s">
        <v>1579</v>
      </c>
      <c r="B45" s="58"/>
      <c r="C45" s="68">
        <v>7310.13</v>
      </c>
      <c r="D45" s="57"/>
      <c r="E45" s="60"/>
      <c r="F45" s="61" t="s">
        <v>6</v>
      </c>
      <c r="G45" s="48" t="s">
        <v>1882</v>
      </c>
      <c r="H45" s="48" t="s">
        <v>10</v>
      </c>
    </row>
    <row r="46" spans="1:8">
      <c r="A46" s="57" t="s">
        <v>1578</v>
      </c>
      <c r="B46" s="58"/>
      <c r="C46" s="59">
        <v>5295.26</v>
      </c>
      <c r="D46" s="57"/>
      <c r="E46" s="60"/>
      <c r="F46" s="61" t="s">
        <v>6</v>
      </c>
      <c r="G46" s="48" t="s">
        <v>1883</v>
      </c>
      <c r="H46" s="48" t="s">
        <v>7</v>
      </c>
    </row>
    <row r="47" spans="1:8">
      <c r="A47" s="57" t="s">
        <v>1577</v>
      </c>
      <c r="B47" s="58"/>
      <c r="C47" s="68">
        <v>5023.6899999999996</v>
      </c>
      <c r="D47" s="57"/>
      <c r="E47" s="60"/>
      <c r="F47" s="61" t="s">
        <v>6</v>
      </c>
      <c r="G47" s="48" t="s">
        <v>1884</v>
      </c>
      <c r="H47" s="48" t="s">
        <v>7</v>
      </c>
    </row>
    <row r="48" spans="1:8">
      <c r="A48" s="57" t="s">
        <v>1576</v>
      </c>
      <c r="B48" s="58"/>
      <c r="C48" s="59">
        <v>5331.19</v>
      </c>
      <c r="D48" s="57"/>
      <c r="E48" s="60"/>
      <c r="F48" s="61" t="s">
        <v>6</v>
      </c>
      <c r="G48" s="48" t="s">
        <v>1885</v>
      </c>
      <c r="H48" s="48" t="s">
        <v>14</v>
      </c>
    </row>
    <row r="49" spans="1:8">
      <c r="A49" s="57" t="s">
        <v>1575</v>
      </c>
      <c r="B49" s="58"/>
      <c r="C49" s="68">
        <v>3933.95</v>
      </c>
      <c r="D49" s="57">
        <v>24.52</v>
      </c>
      <c r="E49" s="60"/>
      <c r="F49" s="61" t="s">
        <v>6</v>
      </c>
      <c r="G49" s="48" t="s">
        <v>1886</v>
      </c>
      <c r="H49" s="48" t="s">
        <v>11</v>
      </c>
    </row>
    <row r="50" spans="1:8">
      <c r="A50" s="57" t="s">
        <v>1574</v>
      </c>
      <c r="B50" s="58"/>
      <c r="C50" s="59">
        <v>6111.56</v>
      </c>
      <c r="D50" s="57">
        <v>32.81</v>
      </c>
      <c r="E50" s="60"/>
      <c r="F50" s="61" t="s">
        <v>6</v>
      </c>
      <c r="G50" s="48" t="s">
        <v>1887</v>
      </c>
      <c r="H50" s="48" t="s">
        <v>11</v>
      </c>
    </row>
    <row r="51" spans="1:8">
      <c r="A51" s="57" t="s">
        <v>1573</v>
      </c>
      <c r="B51" s="58"/>
      <c r="C51" s="68">
        <v>3746.51</v>
      </c>
      <c r="D51" s="57">
        <v>621.64</v>
      </c>
      <c r="E51" s="60"/>
      <c r="F51" s="61" t="s">
        <v>6</v>
      </c>
      <c r="G51" s="48" t="s">
        <v>1888</v>
      </c>
      <c r="H51" s="48" t="s">
        <v>9</v>
      </c>
    </row>
    <row r="52" spans="1:8">
      <c r="A52" s="57" t="s">
        <v>1572</v>
      </c>
      <c r="B52" s="58"/>
      <c r="C52" s="59">
        <v>6713.11</v>
      </c>
      <c r="D52" s="57">
        <v>54.88</v>
      </c>
      <c r="E52" s="60"/>
      <c r="F52" s="61" t="s">
        <v>6</v>
      </c>
      <c r="G52" s="48" t="s">
        <v>1889</v>
      </c>
      <c r="H52" s="48" t="s">
        <v>11</v>
      </c>
    </row>
    <row r="53" spans="1:8">
      <c r="A53" s="57" t="s">
        <v>1571</v>
      </c>
      <c r="B53" s="58"/>
      <c r="C53" s="68">
        <v>4761.7</v>
      </c>
      <c r="D53" s="57">
        <v>3.82</v>
      </c>
      <c r="E53" s="60"/>
      <c r="F53" s="61" t="s">
        <v>6</v>
      </c>
      <c r="G53" s="48" t="s">
        <v>1890</v>
      </c>
      <c r="H53" s="48" t="s">
        <v>7</v>
      </c>
    </row>
    <row r="54" spans="1:8">
      <c r="A54" s="57" t="s">
        <v>1570</v>
      </c>
      <c r="B54" s="58"/>
      <c r="C54" s="59">
        <v>6782.41</v>
      </c>
      <c r="D54" s="57">
        <v>57.33</v>
      </c>
      <c r="E54" s="60"/>
      <c r="F54" s="61" t="s">
        <v>6</v>
      </c>
      <c r="G54" s="48" t="s">
        <v>1891</v>
      </c>
      <c r="H54" s="48" t="s">
        <v>11</v>
      </c>
    </row>
    <row r="55" spans="1:8">
      <c r="A55" s="57" t="s">
        <v>1569</v>
      </c>
      <c r="B55" s="58"/>
      <c r="C55" s="68">
        <v>5489.96</v>
      </c>
      <c r="D55" s="57">
        <v>4.78</v>
      </c>
      <c r="E55" s="60"/>
      <c r="F55" s="61" t="s">
        <v>6</v>
      </c>
      <c r="G55" s="48" t="s">
        <v>1892</v>
      </c>
      <c r="H55" s="48" t="s">
        <v>7</v>
      </c>
    </row>
    <row r="56" spans="1:8">
      <c r="A56" s="57" t="s">
        <v>1568</v>
      </c>
      <c r="B56" s="58"/>
      <c r="C56" s="59">
        <v>5715.59</v>
      </c>
      <c r="D56" s="57">
        <v>47.52</v>
      </c>
      <c r="E56" s="60"/>
      <c r="F56" s="61" t="s">
        <v>6</v>
      </c>
      <c r="G56" s="48" t="s">
        <v>2152</v>
      </c>
      <c r="H56" s="48" t="s">
        <v>11</v>
      </c>
    </row>
    <row r="57" spans="1:8">
      <c r="A57" s="57" t="s">
        <v>1567</v>
      </c>
      <c r="B57" s="58"/>
      <c r="C57" s="68">
        <v>8795.89</v>
      </c>
      <c r="D57" s="57">
        <v>848.49</v>
      </c>
      <c r="E57" s="60"/>
      <c r="F57" s="61" t="s">
        <v>6</v>
      </c>
      <c r="G57" s="48" t="s">
        <v>1893</v>
      </c>
      <c r="H57" s="48" t="s">
        <v>507</v>
      </c>
    </row>
    <row r="58" spans="1:8">
      <c r="A58" s="57" t="s">
        <v>1566</v>
      </c>
      <c r="B58" s="58"/>
      <c r="C58" s="59">
        <v>6979.53</v>
      </c>
      <c r="D58" s="57">
        <v>23</v>
      </c>
      <c r="E58" s="60"/>
      <c r="F58" s="61" t="s">
        <v>6</v>
      </c>
      <c r="G58" s="48" t="s">
        <v>1894</v>
      </c>
      <c r="H58" s="48" t="s">
        <v>11</v>
      </c>
    </row>
    <row r="59" spans="1:8">
      <c r="A59" s="57" t="s">
        <v>1565</v>
      </c>
      <c r="B59" s="58"/>
      <c r="C59" s="68">
        <v>6716.64</v>
      </c>
      <c r="D59" s="57">
        <v>47.52</v>
      </c>
      <c r="E59" s="60"/>
      <c r="F59" s="61" t="s">
        <v>6</v>
      </c>
      <c r="G59" s="48" t="s">
        <v>1895</v>
      </c>
      <c r="H59" s="48" t="s">
        <v>11</v>
      </c>
    </row>
    <row r="60" spans="1:8">
      <c r="A60" s="57" t="s">
        <v>1564</v>
      </c>
      <c r="B60" s="58"/>
      <c r="C60" s="59">
        <v>8415.93</v>
      </c>
      <c r="D60" s="57"/>
      <c r="E60" s="60"/>
      <c r="F60" s="61" t="s">
        <v>6</v>
      </c>
      <c r="G60" s="48" t="s">
        <v>1896</v>
      </c>
      <c r="H60" s="48" t="s">
        <v>13</v>
      </c>
    </row>
    <row r="61" spans="1:8">
      <c r="A61" s="57" t="s">
        <v>1563</v>
      </c>
      <c r="B61" s="58"/>
      <c r="C61" s="68">
        <v>5524.43</v>
      </c>
      <c r="D61" s="57"/>
      <c r="E61" s="60"/>
      <c r="F61" s="61" t="s">
        <v>6</v>
      </c>
      <c r="G61" s="48" t="s">
        <v>1897</v>
      </c>
      <c r="H61" s="48" t="s">
        <v>7</v>
      </c>
    </row>
    <row r="62" spans="1:8">
      <c r="A62" s="57" t="s">
        <v>1562</v>
      </c>
      <c r="B62" s="58"/>
      <c r="C62" s="59">
        <v>6529.9</v>
      </c>
      <c r="D62" s="57"/>
      <c r="E62" s="60"/>
      <c r="F62" s="61" t="s">
        <v>6</v>
      </c>
      <c r="G62" s="48" t="s">
        <v>1898</v>
      </c>
      <c r="H62" s="48" t="s">
        <v>7</v>
      </c>
    </row>
    <row r="63" spans="1:8">
      <c r="A63" s="57" t="s">
        <v>1561</v>
      </c>
      <c r="B63" s="58"/>
      <c r="C63" s="68">
        <v>4371.51</v>
      </c>
      <c r="D63" s="57"/>
      <c r="E63" s="60"/>
      <c r="F63" s="61" t="s">
        <v>6</v>
      </c>
      <c r="G63" s="48" t="s">
        <v>1899</v>
      </c>
      <c r="H63" s="48" t="s">
        <v>11</v>
      </c>
    </row>
    <row r="64" spans="1:8">
      <c r="A64" s="57" t="s">
        <v>1560</v>
      </c>
      <c r="B64" s="58"/>
      <c r="C64" s="59">
        <v>6579.68</v>
      </c>
      <c r="D64" s="57"/>
      <c r="E64" s="60"/>
      <c r="F64" s="61" t="s">
        <v>6</v>
      </c>
      <c r="G64" s="48" t="s">
        <v>1900</v>
      </c>
      <c r="H64" s="48" t="s">
        <v>7</v>
      </c>
    </row>
    <row r="65" spans="1:8">
      <c r="A65" s="57" t="s">
        <v>1559</v>
      </c>
      <c r="B65" s="58"/>
      <c r="C65" s="68">
        <v>3165.96</v>
      </c>
      <c r="D65" s="57">
        <v>1.43</v>
      </c>
      <c r="E65" s="60"/>
      <c r="F65" s="61" t="s">
        <v>6</v>
      </c>
      <c r="G65" s="48" t="s">
        <v>1901</v>
      </c>
      <c r="H65" s="48" t="s">
        <v>7</v>
      </c>
    </row>
    <row r="66" spans="1:8">
      <c r="A66" s="57" t="s">
        <v>1558</v>
      </c>
      <c r="B66" s="58"/>
      <c r="C66" s="59">
        <v>8415.93</v>
      </c>
      <c r="D66" s="57"/>
      <c r="E66" s="60"/>
      <c r="F66" s="61" t="s">
        <v>6</v>
      </c>
      <c r="G66" s="48" t="s">
        <v>1902</v>
      </c>
      <c r="H66" s="48" t="s">
        <v>13</v>
      </c>
    </row>
    <row r="67" spans="1:8">
      <c r="A67" s="57" t="s">
        <v>1557</v>
      </c>
      <c r="B67" s="58"/>
      <c r="C67" s="68">
        <v>6232.63</v>
      </c>
      <c r="D67" s="57">
        <v>32.81</v>
      </c>
      <c r="E67" s="60"/>
      <c r="F67" s="61" t="s">
        <v>6</v>
      </c>
      <c r="G67" s="48" t="s">
        <v>1903</v>
      </c>
      <c r="H67" s="48" t="s">
        <v>11</v>
      </c>
    </row>
    <row r="68" spans="1:8">
      <c r="A68" s="57" t="s">
        <v>1556</v>
      </c>
      <c r="B68" s="58"/>
      <c r="C68" s="59">
        <v>6736.08</v>
      </c>
      <c r="D68" s="57"/>
      <c r="E68" s="60"/>
      <c r="F68" s="61" t="s">
        <v>6</v>
      </c>
      <c r="G68" s="48" t="s">
        <v>1904</v>
      </c>
      <c r="H68" s="48" t="s">
        <v>7</v>
      </c>
    </row>
    <row r="69" spans="1:8">
      <c r="A69" s="57" t="s">
        <v>1555</v>
      </c>
      <c r="B69" s="58"/>
      <c r="C69" s="68">
        <v>3467.9</v>
      </c>
      <c r="D69" s="57">
        <v>47.52</v>
      </c>
      <c r="E69" s="60"/>
      <c r="F69" s="61" t="s">
        <v>6</v>
      </c>
      <c r="G69" s="48" t="s">
        <v>1905</v>
      </c>
      <c r="H69" s="48" t="s">
        <v>11</v>
      </c>
    </row>
    <row r="70" spans="1:8">
      <c r="A70" s="57" t="s">
        <v>1533</v>
      </c>
      <c r="B70" s="58"/>
      <c r="C70" s="59">
        <v>3010.51</v>
      </c>
      <c r="D70" s="57">
        <v>366.83</v>
      </c>
      <c r="E70" s="60"/>
      <c r="F70" s="61" t="s">
        <v>6</v>
      </c>
      <c r="G70" s="48" t="s">
        <v>1906</v>
      </c>
      <c r="H70" s="48" t="s">
        <v>11</v>
      </c>
    </row>
    <row r="71" spans="1:8">
      <c r="A71" s="57" t="s">
        <v>1554</v>
      </c>
      <c r="B71" s="58"/>
      <c r="C71" s="59">
        <v>6041.29</v>
      </c>
      <c r="D71" s="57">
        <v>62.24</v>
      </c>
      <c r="E71" s="60"/>
      <c r="F71" s="61" t="s">
        <v>6</v>
      </c>
      <c r="G71" s="48" t="s">
        <v>1907</v>
      </c>
      <c r="H71" s="48" t="s">
        <v>11</v>
      </c>
    </row>
    <row r="72" spans="1:8">
      <c r="A72" s="57" t="s">
        <v>1553</v>
      </c>
      <c r="B72" s="58"/>
      <c r="C72" s="68">
        <v>4199.62</v>
      </c>
      <c r="D72" s="57"/>
      <c r="E72" s="60"/>
      <c r="F72" s="61" t="s">
        <v>6</v>
      </c>
      <c r="G72" s="48" t="s">
        <v>1908</v>
      </c>
      <c r="H72" s="48" t="s">
        <v>7</v>
      </c>
    </row>
    <row r="73" spans="1:8">
      <c r="A73" s="57" t="s">
        <v>1552</v>
      </c>
      <c r="B73" s="58"/>
      <c r="C73" s="59">
        <v>6194.73</v>
      </c>
      <c r="D73" s="57">
        <v>608.92999999999995</v>
      </c>
      <c r="E73" s="60"/>
      <c r="F73" s="61" t="s">
        <v>6</v>
      </c>
      <c r="G73" s="48" t="s">
        <v>1909</v>
      </c>
      <c r="H73" s="48" t="s">
        <v>9</v>
      </c>
    </row>
    <row r="74" spans="1:8">
      <c r="A74" s="57" t="s">
        <v>1551</v>
      </c>
      <c r="B74" s="58"/>
      <c r="C74" s="68">
        <v>3246.17</v>
      </c>
      <c r="D74" s="57">
        <v>7.64</v>
      </c>
      <c r="E74" s="60"/>
      <c r="F74" s="61" t="s">
        <v>6</v>
      </c>
      <c r="G74" s="48" t="s">
        <v>1910</v>
      </c>
      <c r="H74" s="48" t="s">
        <v>7</v>
      </c>
    </row>
    <row r="75" spans="1:8">
      <c r="A75" s="67" t="s">
        <v>1620</v>
      </c>
      <c r="B75" s="58"/>
      <c r="C75" s="59">
        <v>9024.91</v>
      </c>
      <c r="D75" s="57">
        <v>2321.91</v>
      </c>
      <c r="E75" s="60"/>
      <c r="F75" s="61" t="s">
        <v>6</v>
      </c>
      <c r="G75" s="48" t="s">
        <v>1911</v>
      </c>
      <c r="H75" s="48" t="s">
        <v>545</v>
      </c>
    </row>
    <row r="76" spans="1:8">
      <c r="A76" s="57" t="s">
        <v>1532</v>
      </c>
      <c r="B76" s="58"/>
      <c r="C76" s="68">
        <v>5045.84</v>
      </c>
      <c r="D76" s="57">
        <v>532.66999999999996</v>
      </c>
      <c r="E76" s="60"/>
      <c r="F76" s="61" t="s">
        <v>6</v>
      </c>
      <c r="G76" s="48" t="s">
        <v>1912</v>
      </c>
      <c r="H76" s="48" t="s">
        <v>1913</v>
      </c>
    </row>
    <row r="77" spans="1:8">
      <c r="A77" s="57" t="s">
        <v>1550</v>
      </c>
      <c r="B77" s="58"/>
      <c r="C77" s="59">
        <v>6532.12</v>
      </c>
      <c r="D77" s="57">
        <v>23</v>
      </c>
      <c r="E77" s="60"/>
      <c r="F77" s="61" t="s">
        <v>6</v>
      </c>
      <c r="G77" s="48" t="s">
        <v>1914</v>
      </c>
      <c r="H77" s="48" t="s">
        <v>11</v>
      </c>
    </row>
    <row r="78" spans="1:8">
      <c r="A78" s="57" t="s">
        <v>1549</v>
      </c>
      <c r="B78" s="58"/>
      <c r="C78" s="68">
        <v>3328.7</v>
      </c>
      <c r="D78" s="57"/>
      <c r="E78" s="60"/>
      <c r="F78" s="61" t="s">
        <v>6</v>
      </c>
      <c r="G78" s="48" t="s">
        <v>1915</v>
      </c>
      <c r="H78" s="48" t="s">
        <v>11</v>
      </c>
    </row>
    <row r="79" spans="1:8">
      <c r="A79" s="57" t="s">
        <v>1548</v>
      </c>
      <c r="B79" s="58"/>
      <c r="C79" s="59">
        <v>4146.76</v>
      </c>
      <c r="D79" s="57"/>
      <c r="E79" s="60"/>
      <c r="F79" s="61" t="s">
        <v>6</v>
      </c>
      <c r="G79" s="48" t="s">
        <v>1916</v>
      </c>
      <c r="H79" s="48" t="s">
        <v>11</v>
      </c>
    </row>
    <row r="80" spans="1:8">
      <c r="A80" s="57" t="s">
        <v>1547</v>
      </c>
      <c r="B80" s="58"/>
      <c r="C80" s="68">
        <v>4274.2</v>
      </c>
      <c r="D80" s="57"/>
      <c r="E80" s="60"/>
      <c r="F80" s="61" t="s">
        <v>6</v>
      </c>
      <c r="G80" s="48" t="s">
        <v>1917</v>
      </c>
      <c r="H80" s="48" t="s">
        <v>7</v>
      </c>
    </row>
    <row r="81" spans="1:8">
      <c r="A81" s="57" t="s">
        <v>1546</v>
      </c>
      <c r="B81" s="58"/>
      <c r="C81" s="59">
        <v>4508.54</v>
      </c>
      <c r="D81" s="57"/>
      <c r="E81" s="60"/>
      <c r="F81" s="61" t="s">
        <v>6</v>
      </c>
      <c r="G81" s="48" t="s">
        <v>1918</v>
      </c>
      <c r="H81" s="48" t="s">
        <v>7</v>
      </c>
    </row>
    <row r="82" spans="1:8">
      <c r="A82" s="57" t="s">
        <v>1545</v>
      </c>
      <c r="B82" s="58"/>
      <c r="C82" s="68">
        <v>2087.5700000000002</v>
      </c>
      <c r="D82" s="57">
        <v>12.42</v>
      </c>
      <c r="E82" s="60"/>
      <c r="F82" s="61" t="s">
        <v>6</v>
      </c>
      <c r="G82" s="48" t="s">
        <v>1919</v>
      </c>
      <c r="H82" s="48" t="s">
        <v>7</v>
      </c>
    </row>
    <row r="83" spans="1:8">
      <c r="A83" s="57" t="s">
        <v>1544</v>
      </c>
      <c r="B83" s="58"/>
      <c r="C83" s="59">
        <v>6416.02</v>
      </c>
      <c r="D83" s="57">
        <v>42.62</v>
      </c>
      <c r="E83" s="60"/>
      <c r="F83" s="61" t="s">
        <v>6</v>
      </c>
      <c r="G83" s="48" t="s">
        <v>1252</v>
      </c>
      <c r="H83" s="48" t="s">
        <v>11</v>
      </c>
    </row>
    <row r="84" spans="1:8">
      <c r="A84" s="67" t="s">
        <v>1617</v>
      </c>
      <c r="B84" s="58"/>
      <c r="C84" s="68">
        <v>4199.62</v>
      </c>
      <c r="D84" s="57"/>
      <c r="E84" s="60"/>
      <c r="F84" s="61" t="s">
        <v>6</v>
      </c>
      <c r="G84" s="48" t="s">
        <v>1920</v>
      </c>
      <c r="H84" s="48" t="s">
        <v>7</v>
      </c>
    </row>
    <row r="85" spans="1:8">
      <c r="A85" s="57" t="s">
        <v>1543</v>
      </c>
      <c r="B85" s="58"/>
      <c r="C85" s="59">
        <v>10723.12</v>
      </c>
      <c r="D85" s="57">
        <v>6.21</v>
      </c>
      <c r="E85" s="60"/>
      <c r="F85" s="61" t="s">
        <v>6</v>
      </c>
      <c r="G85" s="48" t="s">
        <v>1921</v>
      </c>
      <c r="H85" s="48" t="s">
        <v>12</v>
      </c>
    </row>
    <row r="86" spans="1:8">
      <c r="A86" s="57" t="s">
        <v>1542</v>
      </c>
      <c r="B86" s="58"/>
      <c r="C86" s="68">
        <v>4470.2700000000004</v>
      </c>
      <c r="D86" s="57">
        <v>18.38</v>
      </c>
      <c r="E86" s="60"/>
      <c r="F86" s="61" t="s">
        <v>6</v>
      </c>
      <c r="G86" s="48" t="s">
        <v>1922</v>
      </c>
      <c r="H86" s="48" t="s">
        <v>7</v>
      </c>
    </row>
    <row r="87" spans="1:8">
      <c r="A87" s="57" t="s">
        <v>1541</v>
      </c>
      <c r="B87" s="58"/>
      <c r="C87" s="59">
        <v>4925.76</v>
      </c>
      <c r="D87" s="57"/>
      <c r="E87" s="60"/>
      <c r="F87" s="61" t="s">
        <v>6</v>
      </c>
      <c r="G87" s="48" t="s">
        <v>1923</v>
      </c>
      <c r="H87" s="48" t="s">
        <v>7</v>
      </c>
    </row>
    <row r="88" spans="1:8">
      <c r="A88" s="57" t="s">
        <v>1540</v>
      </c>
      <c r="B88" s="58"/>
      <c r="C88" s="68">
        <v>5511.97</v>
      </c>
      <c r="D88" s="57"/>
      <c r="E88" s="60"/>
      <c r="F88" s="61" t="s">
        <v>6</v>
      </c>
      <c r="G88" s="48" t="s">
        <v>1924</v>
      </c>
      <c r="H88" s="48" t="s">
        <v>10</v>
      </c>
    </row>
    <row r="89" spans="1:8">
      <c r="A89" s="57" t="s">
        <v>1539</v>
      </c>
      <c r="B89" s="58"/>
      <c r="C89" s="59">
        <v>4958.55</v>
      </c>
      <c r="D89" s="57">
        <v>12.42</v>
      </c>
      <c r="E89" s="60"/>
      <c r="F89" s="61" t="s">
        <v>6</v>
      </c>
      <c r="G89" s="48" t="s">
        <v>1925</v>
      </c>
      <c r="H89" s="48" t="s">
        <v>7</v>
      </c>
    </row>
    <row r="90" spans="1:8">
      <c r="A90" s="57" t="s">
        <v>1538</v>
      </c>
      <c r="B90" s="58"/>
      <c r="C90" s="68">
        <v>4143.75</v>
      </c>
      <c r="D90" s="57"/>
      <c r="E90" s="60"/>
      <c r="F90" s="61" t="s">
        <v>6</v>
      </c>
      <c r="G90" s="48" t="s">
        <v>1926</v>
      </c>
      <c r="H90" s="48" t="s">
        <v>11</v>
      </c>
    </row>
    <row r="91" spans="1:8">
      <c r="A91" s="57" t="s">
        <v>1537</v>
      </c>
      <c r="B91" s="58"/>
      <c r="C91" s="59">
        <v>4020.11</v>
      </c>
      <c r="D91" s="57"/>
      <c r="E91" s="60"/>
      <c r="F91" s="61" t="s">
        <v>6</v>
      </c>
      <c r="G91" s="48" t="s">
        <v>1927</v>
      </c>
      <c r="H91" s="48" t="s">
        <v>7</v>
      </c>
    </row>
    <row r="92" spans="1:8">
      <c r="A92" s="57" t="s">
        <v>1536</v>
      </c>
      <c r="B92" s="58"/>
      <c r="C92" s="68">
        <v>7081.53</v>
      </c>
      <c r="D92" s="57">
        <v>42.62</v>
      </c>
      <c r="E92" s="60"/>
      <c r="F92" s="61" t="s">
        <v>6</v>
      </c>
      <c r="G92" s="48" t="s">
        <v>2153</v>
      </c>
      <c r="H92" s="48" t="s">
        <v>11</v>
      </c>
    </row>
    <row r="93" spans="1:8">
      <c r="A93" s="57" t="s">
        <v>1535</v>
      </c>
      <c r="B93" s="58"/>
      <c r="C93" s="59">
        <v>3633.93</v>
      </c>
      <c r="D93" s="57"/>
      <c r="E93" s="60"/>
      <c r="F93" s="61" t="s">
        <v>6</v>
      </c>
      <c r="G93" s="48" t="s">
        <v>1928</v>
      </c>
      <c r="H93" s="48" t="s">
        <v>7</v>
      </c>
    </row>
    <row r="94" spans="1:8">
      <c r="A94" s="57" t="s">
        <v>1531</v>
      </c>
      <c r="B94" s="58"/>
      <c r="C94" s="59">
        <v>6984.9</v>
      </c>
      <c r="D94" s="57">
        <v>606.11</v>
      </c>
      <c r="E94" s="60"/>
      <c r="F94" s="61" t="s">
        <v>6</v>
      </c>
      <c r="G94" s="48" t="s">
        <v>2154</v>
      </c>
      <c r="H94" s="48" t="s">
        <v>2155</v>
      </c>
    </row>
    <row r="95" spans="1:8">
      <c r="A95" s="37"/>
      <c r="B95" s="39"/>
      <c r="C95" s="33"/>
      <c r="D95" s="37"/>
      <c r="E95" s="40"/>
      <c r="F95" s="38"/>
      <c r="G95" s="41"/>
      <c r="H95" s="42" t="s">
        <v>2156</v>
      </c>
    </row>
    <row r="96" spans="1:8" ht="13.5" thickBot="1">
      <c r="A96" s="5"/>
      <c r="B96" s="6"/>
      <c r="C96" s="7"/>
      <c r="D96" s="7"/>
      <c r="E96" s="6"/>
      <c r="F96" s="27"/>
      <c r="G96" s="24"/>
      <c r="H96" s="25"/>
    </row>
    <row r="97" spans="2:4">
      <c r="C97" s="8">
        <f>SUM(C2:C96)</f>
        <v>534904.10000000021</v>
      </c>
      <c r="D97" s="8">
        <f>SUM(D2:D96)</f>
        <v>11798.070000000003</v>
      </c>
    </row>
    <row r="100" spans="2:4">
      <c r="C100" s="8">
        <f>C97+D97</f>
        <v>546702.17000000016</v>
      </c>
    </row>
    <row r="104" spans="2:4">
      <c r="B104" s="26"/>
    </row>
    <row r="105" spans="2:4">
      <c r="B105" s="26"/>
    </row>
  </sheetData>
  <autoFilter ref="A1:H95"/>
  <pageMargins left="0.75" right="0.75" top="1" bottom="1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opLeftCell="A70" workbookViewId="0">
      <selection activeCell="H89" sqref="H89"/>
    </sheetView>
  </sheetViews>
  <sheetFormatPr baseColWidth="10" defaultRowHeight="12.75"/>
  <cols>
    <col min="1" max="1" width="16.28515625" bestFit="1" customWidth="1"/>
    <col min="2" max="2" width="11.140625" bestFit="1" customWidth="1"/>
    <col min="3" max="3" width="16.28515625" bestFit="1" customWidth="1"/>
  </cols>
  <sheetData>
    <row r="1" spans="1:4">
      <c r="A1" s="29" t="s">
        <v>1622</v>
      </c>
      <c r="B1" s="3">
        <v>8171.99</v>
      </c>
    </row>
    <row r="2" spans="1:4">
      <c r="A2" t="s">
        <v>1616</v>
      </c>
      <c r="B2" s="3">
        <v>19922.150000000001</v>
      </c>
      <c r="C2">
        <v>1467.29</v>
      </c>
    </row>
    <row r="3" spans="1:4">
      <c r="A3" t="s">
        <v>1615</v>
      </c>
      <c r="B3" s="30">
        <v>5936.55</v>
      </c>
      <c r="C3">
        <v>24.52</v>
      </c>
      <c r="D3" s="30"/>
    </row>
    <row r="4" spans="1:4">
      <c r="A4" s="29" t="s">
        <v>1621</v>
      </c>
      <c r="B4" s="3">
        <v>3016.74</v>
      </c>
      <c r="D4" s="30"/>
    </row>
    <row r="5" spans="1:4">
      <c r="A5" t="s">
        <v>1614</v>
      </c>
      <c r="B5" s="3">
        <v>7623.05</v>
      </c>
      <c r="C5">
        <v>648.39</v>
      </c>
      <c r="D5" s="30"/>
    </row>
    <row r="6" spans="1:4">
      <c r="A6" s="29" t="s">
        <v>1619</v>
      </c>
      <c r="B6" s="30">
        <v>4513.6499999999996</v>
      </c>
      <c r="C6" s="29">
        <v>672.89</v>
      </c>
      <c r="D6" s="30"/>
    </row>
    <row r="7" spans="1:4">
      <c r="A7" t="s">
        <v>1613</v>
      </c>
      <c r="B7" s="30">
        <v>6558.36</v>
      </c>
      <c r="C7">
        <v>96.57</v>
      </c>
      <c r="D7" s="30"/>
    </row>
    <row r="8" spans="1:4">
      <c r="A8" t="s">
        <v>1612</v>
      </c>
      <c r="B8" s="3">
        <v>5634.78</v>
      </c>
      <c r="C8">
        <v>9.56</v>
      </c>
      <c r="D8" s="30"/>
    </row>
    <row r="9" spans="1:4">
      <c r="A9" t="s">
        <v>1611</v>
      </c>
      <c r="B9" s="30">
        <v>3267.23</v>
      </c>
      <c r="C9">
        <v>1.86</v>
      </c>
      <c r="D9" s="30"/>
    </row>
    <row r="10" spans="1:4">
      <c r="A10" t="s">
        <v>1610</v>
      </c>
      <c r="B10" s="3">
        <v>6504.13</v>
      </c>
      <c r="C10">
        <v>14.33</v>
      </c>
      <c r="D10" s="30"/>
    </row>
    <row r="11" spans="1:4">
      <c r="A11" t="s">
        <v>1609</v>
      </c>
      <c r="B11" s="30">
        <v>4920.79</v>
      </c>
      <c r="C11">
        <v>7.64</v>
      </c>
      <c r="D11" s="30"/>
    </row>
    <row r="12" spans="1:4">
      <c r="A12" t="s">
        <v>1608</v>
      </c>
      <c r="B12" s="3">
        <v>7098.28</v>
      </c>
      <c r="C12">
        <v>23</v>
      </c>
      <c r="D12" s="30"/>
    </row>
    <row r="13" spans="1:4">
      <c r="A13" t="s">
        <v>1607</v>
      </c>
      <c r="B13" s="30">
        <v>7745.67</v>
      </c>
      <c r="C13">
        <v>64.69</v>
      </c>
      <c r="D13" s="30"/>
    </row>
    <row r="14" spans="1:4">
      <c r="A14" t="s">
        <v>1606</v>
      </c>
      <c r="B14" s="3">
        <v>6362.85</v>
      </c>
      <c r="C14">
        <v>37.71</v>
      </c>
      <c r="D14" s="30"/>
    </row>
    <row r="15" spans="1:4">
      <c r="A15" t="s">
        <v>1605</v>
      </c>
      <c r="B15" s="30">
        <v>5400.47</v>
      </c>
      <c r="C15">
        <v>2.87</v>
      </c>
      <c r="D15" s="30"/>
    </row>
    <row r="16" spans="1:4">
      <c r="A16" t="s">
        <v>1604</v>
      </c>
      <c r="B16" s="3">
        <v>6551.99</v>
      </c>
      <c r="D16" s="30"/>
    </row>
    <row r="17" spans="1:4">
      <c r="A17" t="s">
        <v>1603</v>
      </c>
      <c r="B17" s="30">
        <v>5680.82</v>
      </c>
      <c r="C17">
        <v>23</v>
      </c>
      <c r="D17" s="30"/>
    </row>
    <row r="18" spans="1:4">
      <c r="A18" t="s">
        <v>1602</v>
      </c>
      <c r="B18" s="3">
        <v>6787.11</v>
      </c>
      <c r="C18" s="29">
        <v>54.89</v>
      </c>
      <c r="D18" s="30"/>
    </row>
    <row r="19" spans="1:4">
      <c r="A19" t="s">
        <v>1601</v>
      </c>
      <c r="B19" s="30">
        <v>6787.11</v>
      </c>
      <c r="C19">
        <v>54.83</v>
      </c>
      <c r="D19" s="30"/>
    </row>
    <row r="20" spans="1:4">
      <c r="A20" t="s">
        <v>1600</v>
      </c>
      <c r="B20" s="3">
        <v>3541.93</v>
      </c>
      <c r="D20" s="30"/>
    </row>
    <row r="21" spans="1:4">
      <c r="A21" t="s">
        <v>1599</v>
      </c>
      <c r="B21" s="30">
        <v>7218.07</v>
      </c>
      <c r="D21" s="30"/>
    </row>
    <row r="22" spans="1:4">
      <c r="A22" t="s">
        <v>1598</v>
      </c>
      <c r="B22" s="3">
        <v>5954.29</v>
      </c>
      <c r="C22">
        <v>45.07</v>
      </c>
      <c r="D22" s="30"/>
    </row>
    <row r="23" spans="1:4">
      <c r="A23" t="s">
        <v>1597</v>
      </c>
      <c r="B23" s="30">
        <v>4998.82</v>
      </c>
      <c r="D23" s="30"/>
    </row>
    <row r="24" spans="1:4">
      <c r="A24" t="s">
        <v>1596</v>
      </c>
      <c r="B24" s="3">
        <v>6593.03</v>
      </c>
      <c r="C24">
        <v>52.43</v>
      </c>
      <c r="D24" s="30"/>
    </row>
    <row r="25" spans="1:4">
      <c r="A25" t="s">
        <v>1595</v>
      </c>
      <c r="B25" s="30">
        <v>5174.18</v>
      </c>
      <c r="D25" s="30"/>
    </row>
    <row r="26" spans="1:4">
      <c r="A26" t="s">
        <v>1594</v>
      </c>
      <c r="B26" s="3">
        <v>6341.5</v>
      </c>
    </row>
    <row r="27" spans="1:4">
      <c r="A27" t="s">
        <v>1593</v>
      </c>
      <c r="B27" s="30">
        <v>3740.61</v>
      </c>
    </row>
    <row r="28" spans="1:4">
      <c r="A28" t="s">
        <v>1592</v>
      </c>
      <c r="B28" s="3">
        <v>7914.53</v>
      </c>
      <c r="C28">
        <v>19.62</v>
      </c>
    </row>
    <row r="29" spans="1:4">
      <c r="A29" t="s">
        <v>1591</v>
      </c>
      <c r="B29" s="30">
        <v>5728.98</v>
      </c>
    </row>
    <row r="30" spans="1:4">
      <c r="A30" t="s">
        <v>1590</v>
      </c>
      <c r="B30" s="3">
        <v>5318.99</v>
      </c>
      <c r="C30">
        <v>10.51</v>
      </c>
    </row>
    <row r="31" spans="1:4">
      <c r="A31" s="29" t="s">
        <v>1618</v>
      </c>
      <c r="B31" s="30">
        <v>7860.89</v>
      </c>
      <c r="C31">
        <v>653.83000000000004</v>
      </c>
    </row>
    <row r="32" spans="1:4">
      <c r="A32" s="29" t="s">
        <v>1622</v>
      </c>
      <c r="B32" s="3"/>
      <c r="C32">
        <v>662</v>
      </c>
    </row>
    <row r="33" spans="1:3">
      <c r="A33" t="s">
        <v>1589</v>
      </c>
      <c r="B33" s="30">
        <v>10815.93</v>
      </c>
      <c r="C33">
        <v>24.52</v>
      </c>
    </row>
    <row r="34" spans="1:3">
      <c r="A34" t="s">
        <v>1588</v>
      </c>
      <c r="B34" s="3">
        <v>1623.01</v>
      </c>
    </row>
    <row r="35" spans="1:3">
      <c r="A35" t="s">
        <v>1587</v>
      </c>
      <c r="B35" s="30">
        <v>3668.64</v>
      </c>
    </row>
    <row r="36" spans="1:3">
      <c r="A36" t="s">
        <v>1586</v>
      </c>
      <c r="B36" s="3">
        <v>3440.13</v>
      </c>
      <c r="C36">
        <v>37.71</v>
      </c>
    </row>
    <row r="37" spans="1:3">
      <c r="A37" t="s">
        <v>1585</v>
      </c>
      <c r="B37" s="30">
        <v>6827.35</v>
      </c>
      <c r="C37">
        <v>62.24</v>
      </c>
    </row>
    <row r="38" spans="1:3">
      <c r="A38" t="s">
        <v>1534</v>
      </c>
      <c r="B38" s="30">
        <v>3276.29</v>
      </c>
      <c r="C38">
        <v>460.08</v>
      </c>
    </row>
    <row r="39" spans="1:3">
      <c r="A39" t="s">
        <v>1584</v>
      </c>
      <c r="B39" s="3">
        <v>4665.95</v>
      </c>
    </row>
    <row r="40" spans="1:3">
      <c r="A40" t="s">
        <v>1583</v>
      </c>
      <c r="B40" s="30">
        <v>4107.32</v>
      </c>
    </row>
    <row r="41" spans="1:3">
      <c r="A41" t="s">
        <v>1582</v>
      </c>
      <c r="B41" s="3">
        <v>8672.7999999999993</v>
      </c>
      <c r="C41">
        <v>53.95</v>
      </c>
    </row>
    <row r="42" spans="1:3">
      <c r="A42" t="s">
        <v>1581</v>
      </c>
      <c r="B42" s="30">
        <v>5582.2</v>
      </c>
    </row>
    <row r="43" spans="1:3">
      <c r="A43" t="s">
        <v>1580</v>
      </c>
      <c r="B43" s="3">
        <v>6497.38</v>
      </c>
    </row>
    <row r="44" spans="1:3">
      <c r="A44" t="s">
        <v>1579</v>
      </c>
      <c r="B44" s="30">
        <v>7310.13</v>
      </c>
    </row>
    <row r="45" spans="1:3">
      <c r="A45" t="s">
        <v>1578</v>
      </c>
      <c r="B45" s="3">
        <v>5295.26</v>
      </c>
    </row>
    <row r="46" spans="1:3">
      <c r="A46" t="s">
        <v>1577</v>
      </c>
      <c r="B46" s="30">
        <v>5023.6899999999996</v>
      </c>
    </row>
    <row r="47" spans="1:3">
      <c r="A47" t="s">
        <v>1576</v>
      </c>
      <c r="B47" s="3">
        <v>5331.19</v>
      </c>
    </row>
    <row r="48" spans="1:3">
      <c r="A48" t="s">
        <v>1575</v>
      </c>
      <c r="B48" s="30">
        <v>3933.95</v>
      </c>
      <c r="C48">
        <v>24.52</v>
      </c>
    </row>
    <row r="49" spans="1:3">
      <c r="A49" t="s">
        <v>1574</v>
      </c>
      <c r="B49" s="3">
        <v>6111.56</v>
      </c>
      <c r="C49">
        <v>32.81</v>
      </c>
    </row>
    <row r="50" spans="1:3">
      <c r="A50" t="s">
        <v>1573</v>
      </c>
      <c r="B50" s="30">
        <v>3746.51</v>
      </c>
      <c r="C50">
        <v>621.64</v>
      </c>
    </row>
    <row r="51" spans="1:3">
      <c r="A51" t="s">
        <v>1572</v>
      </c>
      <c r="B51" s="3">
        <v>6713.11</v>
      </c>
      <c r="C51">
        <v>54.88</v>
      </c>
    </row>
    <row r="52" spans="1:3">
      <c r="A52" t="s">
        <v>1571</v>
      </c>
      <c r="B52" s="30">
        <v>4761.7</v>
      </c>
      <c r="C52">
        <v>3.82</v>
      </c>
    </row>
    <row r="53" spans="1:3">
      <c r="A53" t="s">
        <v>1570</v>
      </c>
      <c r="B53" s="3">
        <v>6782.41</v>
      </c>
      <c r="C53">
        <v>57.33</v>
      </c>
    </row>
    <row r="54" spans="1:3">
      <c r="A54" t="s">
        <v>1569</v>
      </c>
      <c r="B54" s="30">
        <v>5489.96</v>
      </c>
      <c r="C54">
        <v>4.78</v>
      </c>
    </row>
    <row r="55" spans="1:3">
      <c r="A55" t="s">
        <v>1568</v>
      </c>
      <c r="B55" s="3">
        <v>5715.59</v>
      </c>
      <c r="C55">
        <v>47.52</v>
      </c>
    </row>
    <row r="56" spans="1:3">
      <c r="A56" t="s">
        <v>1567</v>
      </c>
      <c r="B56" s="30">
        <v>8795.89</v>
      </c>
      <c r="C56">
        <v>848.49</v>
      </c>
    </row>
    <row r="57" spans="1:3">
      <c r="A57" t="s">
        <v>1566</v>
      </c>
      <c r="B57" s="3">
        <v>6979.53</v>
      </c>
      <c r="C57">
        <v>23</v>
      </c>
    </row>
    <row r="58" spans="1:3">
      <c r="A58" t="s">
        <v>1565</v>
      </c>
      <c r="B58" s="30">
        <v>6716.64</v>
      </c>
      <c r="C58">
        <v>47.52</v>
      </c>
    </row>
    <row r="59" spans="1:3">
      <c r="A59" t="s">
        <v>1564</v>
      </c>
      <c r="B59" s="3">
        <v>8415.93</v>
      </c>
    </row>
    <row r="60" spans="1:3">
      <c r="A60" t="s">
        <v>1563</v>
      </c>
      <c r="B60" s="30">
        <v>5524.43</v>
      </c>
    </row>
    <row r="61" spans="1:3">
      <c r="A61" t="s">
        <v>1562</v>
      </c>
      <c r="B61" s="3">
        <v>6529.9</v>
      </c>
    </row>
    <row r="62" spans="1:3">
      <c r="A62" t="s">
        <v>1561</v>
      </c>
      <c r="B62" s="30">
        <v>4371.51</v>
      </c>
    </row>
    <row r="63" spans="1:3">
      <c r="A63" t="s">
        <v>1560</v>
      </c>
      <c r="B63" s="3">
        <v>6579.68</v>
      </c>
    </row>
    <row r="64" spans="1:3">
      <c r="A64" t="s">
        <v>1559</v>
      </c>
      <c r="B64" s="30">
        <v>3165.96</v>
      </c>
      <c r="C64">
        <v>1.43</v>
      </c>
    </row>
    <row r="65" spans="1:3">
      <c r="A65" t="s">
        <v>1558</v>
      </c>
      <c r="B65" s="3">
        <v>8415.93</v>
      </c>
    </row>
    <row r="66" spans="1:3">
      <c r="A66" t="s">
        <v>1557</v>
      </c>
      <c r="B66" s="30">
        <v>6232.63</v>
      </c>
      <c r="C66">
        <v>32.81</v>
      </c>
    </row>
    <row r="67" spans="1:3">
      <c r="A67" t="s">
        <v>1556</v>
      </c>
      <c r="B67" s="3">
        <v>6736.08</v>
      </c>
    </row>
    <row r="68" spans="1:3">
      <c r="A68" t="s">
        <v>1555</v>
      </c>
      <c r="B68" s="30">
        <v>3467.9</v>
      </c>
      <c r="C68">
        <v>47.52</v>
      </c>
    </row>
    <row r="69" spans="1:3">
      <c r="A69" t="s">
        <v>1533</v>
      </c>
      <c r="B69" s="3">
        <v>3010.51</v>
      </c>
      <c r="C69">
        <v>366.83</v>
      </c>
    </row>
    <row r="70" spans="1:3">
      <c r="A70" t="s">
        <v>1554</v>
      </c>
      <c r="B70" s="3">
        <v>6041.29</v>
      </c>
      <c r="C70">
        <v>62.24</v>
      </c>
    </row>
    <row r="71" spans="1:3">
      <c r="A71" t="s">
        <v>1553</v>
      </c>
      <c r="B71" s="30">
        <v>4199.62</v>
      </c>
    </row>
    <row r="72" spans="1:3">
      <c r="A72" t="s">
        <v>1552</v>
      </c>
      <c r="B72" s="3">
        <v>6194.73</v>
      </c>
      <c r="C72">
        <v>608.92999999999995</v>
      </c>
    </row>
    <row r="73" spans="1:3">
      <c r="A73" t="s">
        <v>1551</v>
      </c>
      <c r="B73" s="30">
        <v>3246.17</v>
      </c>
      <c r="C73">
        <v>7.64</v>
      </c>
    </row>
    <row r="74" spans="1:3">
      <c r="A74" s="29" t="s">
        <v>1620</v>
      </c>
      <c r="B74" s="3">
        <v>9024.91</v>
      </c>
      <c r="C74">
        <v>2321.91</v>
      </c>
    </row>
    <row r="75" spans="1:3">
      <c r="A75" t="s">
        <v>1532</v>
      </c>
      <c r="B75" s="30">
        <v>5045.84</v>
      </c>
      <c r="C75">
        <v>532.66999999999996</v>
      </c>
    </row>
    <row r="76" spans="1:3">
      <c r="A76" t="s">
        <v>1550</v>
      </c>
      <c r="B76" s="3">
        <v>6532.12</v>
      </c>
      <c r="C76">
        <v>23</v>
      </c>
    </row>
    <row r="77" spans="1:3">
      <c r="A77" t="s">
        <v>1549</v>
      </c>
      <c r="B77" s="30">
        <v>3328.7</v>
      </c>
    </row>
    <row r="78" spans="1:3">
      <c r="A78" t="s">
        <v>1548</v>
      </c>
      <c r="B78" s="3">
        <v>4146.76</v>
      </c>
    </row>
    <row r="79" spans="1:3">
      <c r="A79" t="s">
        <v>1547</v>
      </c>
      <c r="B79" s="30">
        <v>4274.2</v>
      </c>
    </row>
    <row r="80" spans="1:3">
      <c r="A80" t="s">
        <v>1546</v>
      </c>
      <c r="B80" s="3">
        <v>4508.54</v>
      </c>
    </row>
    <row r="81" spans="1:5">
      <c r="A81" t="s">
        <v>1545</v>
      </c>
      <c r="B81" s="30">
        <v>2087.5700000000002</v>
      </c>
      <c r="C81">
        <v>12.42</v>
      </c>
    </row>
    <row r="82" spans="1:5">
      <c r="A82" t="s">
        <v>1544</v>
      </c>
      <c r="B82" s="3">
        <v>6416.02</v>
      </c>
      <c r="C82">
        <v>42.62</v>
      </c>
    </row>
    <row r="83" spans="1:5">
      <c r="A83" s="29" t="s">
        <v>1617</v>
      </c>
      <c r="B83" s="30">
        <v>4199.62</v>
      </c>
    </row>
    <row r="84" spans="1:5">
      <c r="A84" t="s">
        <v>1543</v>
      </c>
      <c r="B84" s="3">
        <v>10723.12</v>
      </c>
      <c r="C84">
        <v>6.21</v>
      </c>
    </row>
    <row r="85" spans="1:5">
      <c r="A85" t="s">
        <v>1542</v>
      </c>
      <c r="B85" s="30">
        <v>4470.2700000000004</v>
      </c>
      <c r="C85">
        <v>18.38</v>
      </c>
    </row>
    <row r="86" spans="1:5">
      <c r="A86" t="s">
        <v>1541</v>
      </c>
      <c r="B86" s="3">
        <v>4925.76</v>
      </c>
    </row>
    <row r="87" spans="1:5">
      <c r="A87" t="s">
        <v>1540</v>
      </c>
      <c r="B87" s="30">
        <v>5511.97</v>
      </c>
    </row>
    <row r="88" spans="1:5">
      <c r="A88" t="s">
        <v>1539</v>
      </c>
      <c r="B88" s="3">
        <v>4958.55</v>
      </c>
      <c r="C88">
        <v>12.42</v>
      </c>
    </row>
    <row r="89" spans="1:5">
      <c r="A89" t="s">
        <v>1538</v>
      </c>
      <c r="B89" s="30">
        <v>4143.75</v>
      </c>
    </row>
    <row r="90" spans="1:5">
      <c r="A90" t="s">
        <v>1537</v>
      </c>
      <c r="B90" s="3">
        <v>4020.11</v>
      </c>
    </row>
    <row r="91" spans="1:5">
      <c r="A91" t="s">
        <v>1536</v>
      </c>
      <c r="B91" s="30">
        <v>7081.53</v>
      </c>
      <c r="C91">
        <v>42.62</v>
      </c>
    </row>
    <row r="92" spans="1:5">
      <c r="A92" t="s">
        <v>1535</v>
      </c>
      <c r="B92" s="3">
        <v>3633.93</v>
      </c>
    </row>
    <row r="93" spans="1:5">
      <c r="A93" t="s">
        <v>1531</v>
      </c>
      <c r="B93" s="49">
        <v>6984.9</v>
      </c>
      <c r="C93" s="50">
        <v>606.11</v>
      </c>
      <c r="D93" s="50"/>
      <c r="E93" s="50"/>
    </row>
    <row r="94" spans="1:5">
      <c r="B94" s="3">
        <f>SUM(B1:B93)</f>
        <v>534904.10000000021</v>
      </c>
      <c r="C94" s="3">
        <f>SUM(C1:C93)</f>
        <v>11798.070000000003</v>
      </c>
      <c r="D94">
        <v>129188.64</v>
      </c>
      <c r="E94" s="3">
        <f>SUM(B94:D94)</f>
        <v>675890.81000000017</v>
      </c>
    </row>
    <row r="95" spans="1:5">
      <c r="E95" s="49">
        <f>E94*0.16</f>
        <v>108142.52960000002</v>
      </c>
    </row>
    <row r="96" spans="1:5" ht="13.5" thickBot="1">
      <c r="E96" s="45">
        <f>SUM(E94:E95)</f>
        <v>784033.33960000018</v>
      </c>
    </row>
    <row r="97" spans="5:5" ht="13.5" thickTop="1"/>
    <row r="102" spans="5:5">
      <c r="E102">
        <f>784033.34-784027.47</f>
        <v>5.8699999999953434</v>
      </c>
    </row>
  </sheetData>
  <sortState ref="A1:B186">
    <sortCondition ref="A1:A186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workbookViewId="0">
      <selection activeCell="E90" sqref="E90"/>
    </sheetView>
  </sheetViews>
  <sheetFormatPr baseColWidth="10" defaultRowHeight="12.75"/>
  <cols>
    <col min="1" max="1" width="15.5703125" bestFit="1" customWidth="1"/>
    <col min="3" max="3" width="15.5703125" bestFit="1" customWidth="1"/>
    <col min="5" max="5" width="15.5703125" bestFit="1" customWidth="1"/>
  </cols>
  <sheetData>
    <row r="1" spans="1:5">
      <c r="A1" t="s">
        <v>1623</v>
      </c>
      <c r="B1" s="3">
        <v>233.34</v>
      </c>
      <c r="C1" t="s">
        <v>8</v>
      </c>
      <c r="D1" t="s">
        <v>1929</v>
      </c>
      <c r="E1" t="s">
        <v>10</v>
      </c>
    </row>
    <row r="2" spans="1:5">
      <c r="A2" t="s">
        <v>1626</v>
      </c>
      <c r="B2" s="3">
        <v>292.99</v>
      </c>
      <c r="C2" t="s">
        <v>8</v>
      </c>
      <c r="D2" t="s">
        <v>1930</v>
      </c>
      <c r="E2" t="s">
        <v>13</v>
      </c>
    </row>
    <row r="3" spans="1:5">
      <c r="A3" t="s">
        <v>1629</v>
      </c>
      <c r="B3" s="3">
        <v>371.7</v>
      </c>
      <c r="C3" t="s">
        <v>8</v>
      </c>
      <c r="D3" t="s">
        <v>1931</v>
      </c>
      <c r="E3" t="s">
        <v>1932</v>
      </c>
    </row>
    <row r="4" spans="1:5">
      <c r="A4" t="s">
        <v>1632</v>
      </c>
      <c r="B4" s="3">
        <v>385.38</v>
      </c>
      <c r="C4" t="s">
        <v>8</v>
      </c>
      <c r="D4" t="s">
        <v>1933</v>
      </c>
      <c r="E4" t="s">
        <v>1932</v>
      </c>
    </row>
    <row r="5" spans="1:5">
      <c r="A5" t="s">
        <v>1638</v>
      </c>
      <c r="B5" s="3">
        <v>400.72</v>
      </c>
      <c r="C5" t="s">
        <v>8</v>
      </c>
      <c r="D5" t="s">
        <v>1935</v>
      </c>
      <c r="E5" t="s">
        <v>10</v>
      </c>
    </row>
    <row r="6" spans="1:5">
      <c r="A6" t="s">
        <v>1653</v>
      </c>
      <c r="B6" s="3">
        <v>419.63</v>
      </c>
      <c r="C6" t="s">
        <v>8</v>
      </c>
      <c r="D6" t="s">
        <v>1940</v>
      </c>
      <c r="E6" t="s">
        <v>1941</v>
      </c>
    </row>
    <row r="7" spans="1:5">
      <c r="A7" t="s">
        <v>1665</v>
      </c>
      <c r="B7" s="3">
        <v>458.23</v>
      </c>
      <c r="C7" t="s">
        <v>8</v>
      </c>
      <c r="D7">
        <v>50</v>
      </c>
      <c r="E7" t="s">
        <v>1945</v>
      </c>
    </row>
    <row r="8" spans="1:5">
      <c r="A8" t="s">
        <v>1677</v>
      </c>
      <c r="B8" s="3">
        <v>477.6</v>
      </c>
      <c r="C8" t="s">
        <v>8</v>
      </c>
      <c r="D8" t="s">
        <v>1949</v>
      </c>
      <c r="E8" t="s">
        <v>7</v>
      </c>
    </row>
    <row r="9" spans="1:5">
      <c r="A9" t="s">
        <v>1683</v>
      </c>
      <c r="B9" s="3">
        <v>489.12</v>
      </c>
      <c r="C9" t="s">
        <v>8</v>
      </c>
      <c r="D9" t="s">
        <v>1951</v>
      </c>
      <c r="E9" t="s">
        <v>9</v>
      </c>
    </row>
    <row r="10" spans="1:5">
      <c r="A10" t="s">
        <v>1698</v>
      </c>
      <c r="B10" s="3">
        <v>506.38</v>
      </c>
      <c r="C10" t="s">
        <v>8</v>
      </c>
      <c r="D10" t="s">
        <v>1956</v>
      </c>
      <c r="E10" t="s">
        <v>10</v>
      </c>
    </row>
    <row r="11" spans="1:5">
      <c r="A11" t="s">
        <v>1701</v>
      </c>
      <c r="B11" s="3">
        <v>507.84</v>
      </c>
      <c r="C11" t="s">
        <v>8</v>
      </c>
      <c r="D11" t="s">
        <v>1957</v>
      </c>
      <c r="E11" t="s">
        <v>10</v>
      </c>
    </row>
    <row r="12" spans="1:5">
      <c r="A12" t="s">
        <v>1704</v>
      </c>
      <c r="B12" s="3">
        <v>515.45000000000005</v>
      </c>
      <c r="C12" t="s">
        <v>8</v>
      </c>
      <c r="D12" t="s">
        <v>1958</v>
      </c>
      <c r="E12" t="s">
        <v>9</v>
      </c>
    </row>
    <row r="13" spans="1:5">
      <c r="A13" t="s">
        <v>1707</v>
      </c>
      <c r="B13" s="3">
        <v>518.61</v>
      </c>
      <c r="C13" t="s">
        <v>8</v>
      </c>
      <c r="D13" t="s">
        <v>1959</v>
      </c>
      <c r="E13" t="s">
        <v>9</v>
      </c>
    </row>
    <row r="14" spans="1:5">
      <c r="A14" t="s">
        <v>1710</v>
      </c>
      <c r="B14" s="3">
        <v>527.1</v>
      </c>
      <c r="C14" t="s">
        <v>8</v>
      </c>
      <c r="D14" t="s">
        <v>1960</v>
      </c>
      <c r="E14" t="s">
        <v>9</v>
      </c>
    </row>
    <row r="15" spans="1:5">
      <c r="A15" t="s">
        <v>1713</v>
      </c>
      <c r="B15" s="3">
        <v>534.45000000000005</v>
      </c>
      <c r="C15" t="s">
        <v>8</v>
      </c>
      <c r="D15" t="s">
        <v>1961</v>
      </c>
      <c r="E15" t="s">
        <v>7</v>
      </c>
    </row>
    <row r="16" spans="1:5">
      <c r="A16" t="s">
        <v>1722</v>
      </c>
      <c r="B16" s="3">
        <v>543.75</v>
      </c>
      <c r="C16" t="s">
        <v>8</v>
      </c>
      <c r="D16" t="s">
        <v>1964</v>
      </c>
      <c r="E16" t="s">
        <v>7</v>
      </c>
    </row>
    <row r="17" spans="1:5">
      <c r="A17" t="s">
        <v>1725</v>
      </c>
      <c r="B17" s="3">
        <v>545.35</v>
      </c>
      <c r="C17" t="s">
        <v>8</v>
      </c>
      <c r="D17" t="s">
        <v>1965</v>
      </c>
      <c r="E17" t="s">
        <v>7</v>
      </c>
    </row>
    <row r="18" spans="1:5">
      <c r="A18" t="s">
        <v>1731</v>
      </c>
      <c r="B18" s="3">
        <v>552.02</v>
      </c>
      <c r="C18" t="s">
        <v>8</v>
      </c>
      <c r="D18" t="s">
        <v>1967</v>
      </c>
      <c r="E18" t="s">
        <v>9</v>
      </c>
    </row>
    <row r="19" spans="1:5">
      <c r="A19" t="s">
        <v>1743</v>
      </c>
      <c r="B19" s="3">
        <v>573.19000000000005</v>
      </c>
      <c r="C19" t="s">
        <v>8</v>
      </c>
      <c r="D19" t="s">
        <v>1971</v>
      </c>
      <c r="E19" t="s">
        <v>10</v>
      </c>
    </row>
    <row r="20" spans="1:5">
      <c r="A20" t="s">
        <v>1749</v>
      </c>
      <c r="B20" s="3">
        <v>578.02</v>
      </c>
      <c r="C20" t="s">
        <v>8</v>
      </c>
      <c r="D20" t="s">
        <v>1973</v>
      </c>
      <c r="E20" t="s">
        <v>7</v>
      </c>
    </row>
    <row r="21" spans="1:5">
      <c r="A21" t="s">
        <v>1752</v>
      </c>
      <c r="B21" s="3">
        <v>583</v>
      </c>
      <c r="C21" t="s">
        <v>8</v>
      </c>
      <c r="D21" t="s">
        <v>1974</v>
      </c>
      <c r="E21" t="s">
        <v>11</v>
      </c>
    </row>
    <row r="22" spans="1:5">
      <c r="A22" t="s">
        <v>1758</v>
      </c>
      <c r="B22" s="3">
        <v>587.39</v>
      </c>
      <c r="C22" t="s">
        <v>8</v>
      </c>
      <c r="D22" t="s">
        <v>1976</v>
      </c>
      <c r="E22" t="s">
        <v>11</v>
      </c>
    </row>
    <row r="23" spans="1:5">
      <c r="A23" t="s">
        <v>1761</v>
      </c>
      <c r="B23" s="3">
        <v>590.4</v>
      </c>
      <c r="C23" t="s">
        <v>8</v>
      </c>
      <c r="D23" t="s">
        <v>1977</v>
      </c>
      <c r="E23" t="s">
        <v>9</v>
      </c>
    </row>
    <row r="24" spans="1:5">
      <c r="A24" t="s">
        <v>1764</v>
      </c>
      <c r="B24" s="3">
        <v>590.86</v>
      </c>
      <c r="C24" t="s">
        <v>8</v>
      </c>
      <c r="D24" t="s">
        <v>1978</v>
      </c>
      <c r="E24" t="s">
        <v>11</v>
      </c>
    </row>
    <row r="25" spans="1:5">
      <c r="A25" t="s">
        <v>1770</v>
      </c>
      <c r="B25" s="3">
        <v>597.47</v>
      </c>
      <c r="C25" t="s">
        <v>8</v>
      </c>
      <c r="D25" t="s">
        <v>1980</v>
      </c>
      <c r="E25" t="s">
        <v>7</v>
      </c>
    </row>
    <row r="26" spans="1:5">
      <c r="A26" t="s">
        <v>1776</v>
      </c>
      <c r="B26" s="3">
        <v>609.09</v>
      </c>
      <c r="C26" t="s">
        <v>8</v>
      </c>
      <c r="D26" t="s">
        <v>1982</v>
      </c>
      <c r="E26" t="s">
        <v>11</v>
      </c>
    </row>
    <row r="27" spans="1:5">
      <c r="A27" t="s">
        <v>1782</v>
      </c>
      <c r="B27" s="3">
        <v>617.72</v>
      </c>
      <c r="C27" t="s">
        <v>8</v>
      </c>
      <c r="D27" t="s">
        <v>1984</v>
      </c>
      <c r="E27" t="s">
        <v>11</v>
      </c>
    </row>
    <row r="28" spans="1:5">
      <c r="A28" t="s">
        <v>1788</v>
      </c>
      <c r="B28" s="3">
        <v>627.5</v>
      </c>
      <c r="C28" t="s">
        <v>8</v>
      </c>
      <c r="D28" t="s">
        <v>1986</v>
      </c>
      <c r="E28" t="s">
        <v>11</v>
      </c>
    </row>
    <row r="29" spans="1:5">
      <c r="A29" t="s">
        <v>1791</v>
      </c>
      <c r="B29" s="3">
        <v>634.86</v>
      </c>
      <c r="C29" t="s">
        <v>8</v>
      </c>
      <c r="D29" t="s">
        <v>1987</v>
      </c>
      <c r="E29" t="s">
        <v>11</v>
      </c>
    </row>
    <row r="30" spans="1:5">
      <c r="A30" t="s">
        <v>1794</v>
      </c>
      <c r="B30" s="3">
        <v>647.51</v>
      </c>
      <c r="C30" t="s">
        <v>8</v>
      </c>
      <c r="D30" t="s">
        <v>1988</v>
      </c>
      <c r="E30" t="s">
        <v>11</v>
      </c>
    </row>
    <row r="31" spans="1:5">
      <c r="A31" t="s">
        <v>1797</v>
      </c>
      <c r="B31" s="3">
        <v>650.03</v>
      </c>
      <c r="C31" t="s">
        <v>8</v>
      </c>
      <c r="D31" t="s">
        <v>1989</v>
      </c>
      <c r="E31" t="s">
        <v>11</v>
      </c>
    </row>
    <row r="32" spans="1:5">
      <c r="A32" t="s">
        <v>1803</v>
      </c>
      <c r="B32" s="3">
        <v>664.7</v>
      </c>
      <c r="C32" t="s">
        <v>8</v>
      </c>
      <c r="D32" t="s">
        <v>1991</v>
      </c>
      <c r="E32" t="s">
        <v>11</v>
      </c>
    </row>
    <row r="33" spans="1:5">
      <c r="A33" t="s">
        <v>1806</v>
      </c>
      <c r="B33" s="3">
        <v>691.24</v>
      </c>
      <c r="C33" t="s">
        <v>8</v>
      </c>
      <c r="D33" t="s">
        <v>1992</v>
      </c>
      <c r="E33" t="s">
        <v>7</v>
      </c>
    </row>
    <row r="34" spans="1:5">
      <c r="A34" t="s">
        <v>1812</v>
      </c>
      <c r="B34" s="3">
        <v>777.27</v>
      </c>
      <c r="C34" t="s">
        <v>8</v>
      </c>
      <c r="D34" t="s">
        <v>1994</v>
      </c>
      <c r="E34" t="s">
        <v>12</v>
      </c>
    </row>
    <row r="35" spans="1:5">
      <c r="A35" t="s">
        <v>1821</v>
      </c>
      <c r="B35" s="3">
        <v>950.46</v>
      </c>
      <c r="C35" t="s">
        <v>8</v>
      </c>
      <c r="D35" t="s">
        <v>1997</v>
      </c>
      <c r="E35" t="s">
        <v>1184</v>
      </c>
    </row>
    <row r="36" spans="1:5">
      <c r="A36" s="29" t="s">
        <v>1824</v>
      </c>
      <c r="B36" s="3">
        <v>161.46</v>
      </c>
      <c r="C36" t="s">
        <v>8</v>
      </c>
      <c r="D36" t="s">
        <v>1998</v>
      </c>
      <c r="E36" t="s">
        <v>10</v>
      </c>
    </row>
    <row r="37" spans="1:5">
      <c r="A37" t="s">
        <v>1827</v>
      </c>
      <c r="B37" s="3">
        <v>1029.1600000000001</v>
      </c>
      <c r="C37" t="s">
        <v>8</v>
      </c>
      <c r="D37" t="s">
        <v>1999</v>
      </c>
      <c r="E37" t="s">
        <v>13</v>
      </c>
    </row>
    <row r="38" spans="1:5">
      <c r="A38" t="s">
        <v>1829</v>
      </c>
      <c r="B38" s="3">
        <v>1034.8699999999999</v>
      </c>
      <c r="C38" t="s">
        <v>8</v>
      </c>
      <c r="D38" t="s">
        <v>2000</v>
      </c>
      <c r="E38" t="s">
        <v>1184</v>
      </c>
    </row>
    <row r="39" spans="1:5">
      <c r="A39" t="s">
        <v>1831</v>
      </c>
      <c r="B39" s="3">
        <v>1053.58</v>
      </c>
      <c r="C39" t="s">
        <v>8</v>
      </c>
      <c r="D39" t="s">
        <v>2001</v>
      </c>
      <c r="E39" t="s">
        <v>13</v>
      </c>
    </row>
    <row r="40" spans="1:5">
      <c r="A40" t="s">
        <v>1839</v>
      </c>
      <c r="B40" s="3">
        <v>1795.6</v>
      </c>
      <c r="C40" t="s">
        <v>8</v>
      </c>
      <c r="D40" t="s">
        <v>2005</v>
      </c>
      <c r="E40" t="s">
        <v>1843</v>
      </c>
    </row>
    <row r="41" spans="1:5">
      <c r="A41" t="s">
        <v>1639</v>
      </c>
      <c r="B41" s="3">
        <v>400.91</v>
      </c>
      <c r="C41" t="s">
        <v>8</v>
      </c>
      <c r="D41" t="s">
        <v>2011</v>
      </c>
      <c r="E41" t="s">
        <v>1932</v>
      </c>
    </row>
    <row r="42" spans="1:5">
      <c r="A42" t="s">
        <v>1657</v>
      </c>
      <c r="B42" s="3">
        <v>422.61</v>
      </c>
      <c r="C42" t="s">
        <v>8</v>
      </c>
      <c r="D42" t="s">
        <v>2017</v>
      </c>
      <c r="E42" t="s">
        <v>10</v>
      </c>
    </row>
    <row r="43" spans="1:5">
      <c r="A43" t="s">
        <v>1660</v>
      </c>
      <c r="B43" s="3">
        <v>426.39</v>
      </c>
      <c r="C43" t="s">
        <v>8</v>
      </c>
      <c r="D43" t="s">
        <v>2018</v>
      </c>
      <c r="E43" t="s">
        <v>1932</v>
      </c>
    </row>
    <row r="44" spans="1:5">
      <c r="A44" t="s">
        <v>1678</v>
      </c>
      <c r="B44" s="3">
        <v>482.88</v>
      </c>
      <c r="C44" t="s">
        <v>8</v>
      </c>
      <c r="D44" t="s">
        <v>2024</v>
      </c>
      <c r="E44" t="s">
        <v>9</v>
      </c>
    </row>
    <row r="45" spans="1:5">
      <c r="A45" t="s">
        <v>1702</v>
      </c>
      <c r="B45" s="3">
        <v>510.99</v>
      </c>
      <c r="C45" t="s">
        <v>8</v>
      </c>
      <c r="D45" t="s">
        <v>2032</v>
      </c>
      <c r="E45" t="s">
        <v>7</v>
      </c>
    </row>
    <row r="46" spans="1:5">
      <c r="A46" t="s">
        <v>1714</v>
      </c>
      <c r="B46" s="3">
        <v>536.53</v>
      </c>
      <c r="C46" t="s">
        <v>8</v>
      </c>
      <c r="D46" t="s">
        <v>2036</v>
      </c>
      <c r="E46" t="s">
        <v>7</v>
      </c>
    </row>
    <row r="47" spans="1:5">
      <c r="A47" t="s">
        <v>1717</v>
      </c>
      <c r="B47" s="3">
        <v>537.33000000000004</v>
      </c>
      <c r="C47" t="s">
        <v>8</v>
      </c>
      <c r="D47" t="s">
        <v>2037</v>
      </c>
      <c r="E47" t="s">
        <v>7</v>
      </c>
    </row>
    <row r="48" spans="1:5">
      <c r="A48" t="s">
        <v>1726</v>
      </c>
      <c r="B48" s="3">
        <v>545.36</v>
      </c>
      <c r="C48" t="s">
        <v>8</v>
      </c>
      <c r="D48" t="s">
        <v>2040</v>
      </c>
      <c r="E48" t="s">
        <v>7</v>
      </c>
    </row>
    <row r="49" spans="1:5">
      <c r="A49" t="s">
        <v>1732</v>
      </c>
      <c r="B49" s="3">
        <v>553.29</v>
      </c>
      <c r="C49" t="s">
        <v>8</v>
      </c>
      <c r="D49" t="s">
        <v>2043</v>
      </c>
      <c r="E49" t="s">
        <v>1184</v>
      </c>
    </row>
    <row r="50" spans="1:5">
      <c r="A50" t="s">
        <v>1744</v>
      </c>
      <c r="B50" s="3">
        <v>575</v>
      </c>
      <c r="C50" t="s">
        <v>8</v>
      </c>
      <c r="D50" t="s">
        <v>2047</v>
      </c>
      <c r="E50" t="s">
        <v>10</v>
      </c>
    </row>
    <row r="51" spans="1:5">
      <c r="A51" t="s">
        <v>1759</v>
      </c>
      <c r="B51" s="3">
        <v>587.79</v>
      </c>
      <c r="C51" t="s">
        <v>8</v>
      </c>
      <c r="D51" t="s">
        <v>2052</v>
      </c>
      <c r="E51" t="s">
        <v>11</v>
      </c>
    </row>
    <row r="52" spans="1:5">
      <c r="A52" t="s">
        <v>1762</v>
      </c>
      <c r="B52" s="3">
        <v>590.73</v>
      </c>
      <c r="C52" t="s">
        <v>8</v>
      </c>
      <c r="D52" t="s">
        <v>2053</v>
      </c>
      <c r="E52" t="s">
        <v>11</v>
      </c>
    </row>
    <row r="53" spans="1:5">
      <c r="A53" t="s">
        <v>1765</v>
      </c>
      <c r="B53" s="3">
        <v>592.33000000000004</v>
      </c>
      <c r="C53" t="s">
        <v>8</v>
      </c>
      <c r="D53" t="s">
        <v>2054</v>
      </c>
      <c r="E53" t="s">
        <v>7</v>
      </c>
    </row>
    <row r="54" spans="1:5">
      <c r="A54" t="s">
        <v>1768</v>
      </c>
      <c r="B54" s="3">
        <v>594.48</v>
      </c>
      <c r="C54" t="s">
        <v>8</v>
      </c>
      <c r="D54" t="s">
        <v>2055</v>
      </c>
      <c r="E54" t="s">
        <v>11</v>
      </c>
    </row>
    <row r="55" spans="1:5">
      <c r="A55" t="s">
        <v>1780</v>
      </c>
      <c r="B55" s="3">
        <v>615.41999999999996</v>
      </c>
      <c r="C55" t="s">
        <v>8</v>
      </c>
      <c r="D55" t="s">
        <v>2059</v>
      </c>
      <c r="E55" t="s">
        <v>7</v>
      </c>
    </row>
    <row r="56" spans="1:5">
      <c r="A56" t="s">
        <v>1783</v>
      </c>
      <c r="B56" s="3">
        <v>618.95000000000005</v>
      </c>
      <c r="C56" t="s">
        <v>8</v>
      </c>
      <c r="D56" t="s">
        <v>2060</v>
      </c>
      <c r="E56" t="s">
        <v>9</v>
      </c>
    </row>
    <row r="57" spans="1:5">
      <c r="A57" t="s">
        <v>1786</v>
      </c>
      <c r="B57" s="3">
        <v>624.57000000000005</v>
      </c>
      <c r="C57" t="s">
        <v>8</v>
      </c>
      <c r="D57" t="s">
        <v>2061</v>
      </c>
      <c r="E57" t="s">
        <v>9</v>
      </c>
    </row>
    <row r="58" spans="1:5">
      <c r="A58" t="s">
        <v>1798</v>
      </c>
      <c r="B58" s="3">
        <v>658.98</v>
      </c>
      <c r="C58" t="s">
        <v>8</v>
      </c>
      <c r="D58" t="s">
        <v>2065</v>
      </c>
      <c r="E58" t="s">
        <v>9</v>
      </c>
    </row>
    <row r="59" spans="1:5">
      <c r="A59" t="s">
        <v>1801</v>
      </c>
      <c r="B59" s="3">
        <v>661.37</v>
      </c>
      <c r="C59" t="s">
        <v>8</v>
      </c>
      <c r="D59" t="s">
        <v>2066</v>
      </c>
      <c r="E59" t="s">
        <v>12</v>
      </c>
    </row>
    <row r="60" spans="1:5">
      <c r="A60" t="s">
        <v>1804</v>
      </c>
      <c r="B60" s="3">
        <v>666.63</v>
      </c>
      <c r="C60" t="s">
        <v>8</v>
      </c>
      <c r="D60" t="s">
        <v>2067</v>
      </c>
      <c r="E60" t="s">
        <v>0</v>
      </c>
    </row>
    <row r="61" spans="1:5">
      <c r="A61" t="s">
        <v>1807</v>
      </c>
      <c r="B61" s="3">
        <v>708.01</v>
      </c>
      <c r="C61" t="s">
        <v>8</v>
      </c>
      <c r="D61" t="s">
        <v>2068</v>
      </c>
      <c r="E61" t="s">
        <v>11</v>
      </c>
    </row>
    <row r="62" spans="1:5">
      <c r="A62" t="s">
        <v>1816</v>
      </c>
      <c r="B62" s="3">
        <v>871.4</v>
      </c>
      <c r="C62" t="s">
        <v>8</v>
      </c>
      <c r="D62" t="s">
        <v>2071</v>
      </c>
      <c r="E62" t="s">
        <v>14</v>
      </c>
    </row>
    <row r="63" spans="1:5">
      <c r="A63" t="s">
        <v>1819</v>
      </c>
      <c r="B63" s="3">
        <v>943.31</v>
      </c>
      <c r="C63" t="s">
        <v>8</v>
      </c>
      <c r="D63" t="s">
        <v>2072</v>
      </c>
      <c r="E63" t="s">
        <v>0</v>
      </c>
    </row>
    <row r="64" spans="1:5">
      <c r="A64" t="s">
        <v>1825</v>
      </c>
      <c r="B64" s="3">
        <v>182.04</v>
      </c>
      <c r="C64" t="s">
        <v>8</v>
      </c>
      <c r="D64" t="s">
        <v>2074</v>
      </c>
      <c r="E64" t="s">
        <v>9</v>
      </c>
    </row>
    <row r="65" spans="1:5">
      <c r="A65" t="s">
        <v>1828</v>
      </c>
      <c r="B65" s="30">
        <v>1031.8399999999999</v>
      </c>
      <c r="C65" t="s">
        <v>8</v>
      </c>
      <c r="D65" t="s">
        <v>2075</v>
      </c>
      <c r="E65" t="s">
        <v>1184</v>
      </c>
    </row>
    <row r="66" spans="1:5">
      <c r="A66" t="s">
        <v>1830</v>
      </c>
      <c r="B66" s="30">
        <v>1037.42</v>
      </c>
      <c r="C66" t="s">
        <v>8</v>
      </c>
      <c r="D66" t="s">
        <v>2076</v>
      </c>
      <c r="E66" t="s">
        <v>13</v>
      </c>
    </row>
    <row r="67" spans="1:5">
      <c r="A67" t="s">
        <v>1834</v>
      </c>
      <c r="B67" s="30">
        <v>1066.3900000000001</v>
      </c>
      <c r="C67" t="s">
        <v>8</v>
      </c>
      <c r="D67" t="s">
        <v>2078</v>
      </c>
      <c r="E67" t="s">
        <v>1843</v>
      </c>
    </row>
    <row r="68" spans="1:5">
      <c r="A68" t="s">
        <v>1836</v>
      </c>
      <c r="B68" s="30">
        <v>1185.24</v>
      </c>
      <c r="C68" t="s">
        <v>8</v>
      </c>
      <c r="D68">
        <v>75</v>
      </c>
      <c r="E68" t="s">
        <v>1945</v>
      </c>
    </row>
    <row r="69" spans="1:5">
      <c r="A69" t="s">
        <v>1838</v>
      </c>
      <c r="B69" s="30">
        <v>1668.21</v>
      </c>
      <c r="C69" t="s">
        <v>8</v>
      </c>
      <c r="D69" t="s">
        <v>2079</v>
      </c>
      <c r="E69" t="s">
        <v>2080</v>
      </c>
    </row>
    <row r="70" spans="1:5">
      <c r="A70" t="s">
        <v>1840</v>
      </c>
      <c r="B70" s="3">
        <v>2659.38</v>
      </c>
      <c r="C70" t="s">
        <v>8</v>
      </c>
      <c r="D70" t="s">
        <v>2081</v>
      </c>
      <c r="E70" t="s">
        <v>2082</v>
      </c>
    </row>
    <row r="71" spans="1:5">
      <c r="A71" t="s">
        <v>1625</v>
      </c>
      <c r="B71" s="30">
        <v>271.89</v>
      </c>
      <c r="C71" t="s">
        <v>8</v>
      </c>
      <c r="D71" t="s">
        <v>2083</v>
      </c>
      <c r="E71" t="s">
        <v>9</v>
      </c>
    </row>
    <row r="72" spans="1:5">
      <c r="A72" t="s">
        <v>1634</v>
      </c>
      <c r="B72" s="30">
        <v>389.38</v>
      </c>
      <c r="C72" t="s">
        <v>8</v>
      </c>
      <c r="D72" t="s">
        <v>2086</v>
      </c>
      <c r="E72" t="s">
        <v>11</v>
      </c>
    </row>
    <row r="73" spans="1:5">
      <c r="A73" t="s">
        <v>1649</v>
      </c>
      <c r="B73" s="30">
        <v>407.92</v>
      </c>
      <c r="C73" t="s">
        <v>8</v>
      </c>
      <c r="D73" t="s">
        <v>2091</v>
      </c>
      <c r="E73" t="s">
        <v>1932</v>
      </c>
    </row>
    <row r="74" spans="1:5">
      <c r="A74" t="s">
        <v>1652</v>
      </c>
      <c r="B74" s="30">
        <v>418.02</v>
      </c>
      <c r="C74" t="s">
        <v>8</v>
      </c>
      <c r="D74" t="s">
        <v>2092</v>
      </c>
      <c r="E74" t="s">
        <v>11</v>
      </c>
    </row>
    <row r="75" spans="1:5">
      <c r="A75" t="s">
        <v>1676</v>
      </c>
      <c r="B75" s="30">
        <v>477.6</v>
      </c>
      <c r="C75" t="s">
        <v>8</v>
      </c>
      <c r="D75" t="s">
        <v>2100</v>
      </c>
      <c r="E75" t="s">
        <v>7</v>
      </c>
    </row>
    <row r="76" spans="1:5">
      <c r="A76" t="s">
        <v>1688</v>
      </c>
      <c r="B76" s="30">
        <v>500.33</v>
      </c>
      <c r="C76" t="s">
        <v>8</v>
      </c>
      <c r="D76" t="s">
        <v>2104</v>
      </c>
      <c r="E76" t="s">
        <v>9</v>
      </c>
    </row>
    <row r="77" spans="1:5">
      <c r="A77" t="s">
        <v>1697</v>
      </c>
      <c r="B77" s="30">
        <v>505.55</v>
      </c>
      <c r="C77" t="s">
        <v>8</v>
      </c>
      <c r="D77" t="s">
        <v>2107</v>
      </c>
      <c r="E77" t="s">
        <v>10</v>
      </c>
    </row>
    <row r="78" spans="1:5">
      <c r="A78" t="s">
        <v>1700</v>
      </c>
      <c r="B78" s="30">
        <v>507.68</v>
      </c>
      <c r="C78" t="s">
        <v>8</v>
      </c>
      <c r="D78" t="s">
        <v>2108</v>
      </c>
      <c r="E78" t="s">
        <v>9</v>
      </c>
    </row>
    <row r="79" spans="1:5">
      <c r="A79" t="s">
        <v>1703</v>
      </c>
      <c r="B79" s="30">
        <v>515.29</v>
      </c>
      <c r="C79" t="s">
        <v>8</v>
      </c>
      <c r="D79" t="s">
        <v>2109</v>
      </c>
      <c r="E79" t="s">
        <v>9</v>
      </c>
    </row>
    <row r="80" spans="1:5">
      <c r="A80" t="s">
        <v>1712</v>
      </c>
      <c r="B80" s="30">
        <v>529.86</v>
      </c>
      <c r="C80" t="s">
        <v>8</v>
      </c>
      <c r="D80" t="s">
        <v>2112</v>
      </c>
      <c r="E80" t="s">
        <v>10</v>
      </c>
    </row>
    <row r="81" spans="1:5">
      <c r="A81" t="s">
        <v>1727</v>
      </c>
      <c r="B81" s="30">
        <v>545.64</v>
      </c>
      <c r="C81" t="s">
        <v>8</v>
      </c>
      <c r="D81" t="s">
        <v>2117</v>
      </c>
      <c r="E81" t="s">
        <v>11</v>
      </c>
    </row>
    <row r="82" spans="1:5">
      <c r="A82" t="s">
        <v>1730</v>
      </c>
      <c r="B82" s="30">
        <v>551.62</v>
      </c>
      <c r="C82" t="s">
        <v>8</v>
      </c>
      <c r="D82" t="s">
        <v>2118</v>
      </c>
      <c r="E82" t="s">
        <v>11</v>
      </c>
    </row>
    <row r="83" spans="1:5">
      <c r="A83" t="s">
        <v>1739</v>
      </c>
      <c r="B83" s="30">
        <v>557.41</v>
      </c>
      <c r="C83" t="s">
        <v>8</v>
      </c>
      <c r="D83" t="s">
        <v>2121</v>
      </c>
      <c r="E83" t="s">
        <v>11</v>
      </c>
    </row>
    <row r="84" spans="1:5">
      <c r="A84" t="s">
        <v>1745</v>
      </c>
      <c r="B84" s="30">
        <v>576.01</v>
      </c>
      <c r="C84" t="s">
        <v>8</v>
      </c>
      <c r="D84" t="s">
        <v>2123</v>
      </c>
      <c r="E84" t="s">
        <v>11</v>
      </c>
    </row>
    <row r="85" spans="1:5">
      <c r="A85" t="s">
        <v>1754</v>
      </c>
      <c r="B85" s="30">
        <v>584.70000000000005</v>
      </c>
      <c r="C85" t="s">
        <v>8</v>
      </c>
      <c r="D85" t="s">
        <v>2126</v>
      </c>
      <c r="E85" t="s">
        <v>7</v>
      </c>
    </row>
    <row r="86" spans="1:5">
      <c r="A86" t="s">
        <v>1769</v>
      </c>
      <c r="B86" s="30">
        <v>594.48</v>
      </c>
      <c r="C86" t="s">
        <v>8</v>
      </c>
      <c r="D86" t="s">
        <v>2131</v>
      </c>
      <c r="E86" t="s">
        <v>11</v>
      </c>
    </row>
    <row r="87" spans="1:5">
      <c r="A87" t="s">
        <v>1778</v>
      </c>
      <c r="B87" s="30">
        <v>614.73</v>
      </c>
      <c r="C87" t="s">
        <v>8</v>
      </c>
      <c r="D87" t="s">
        <v>2134</v>
      </c>
      <c r="E87" t="s">
        <v>11</v>
      </c>
    </row>
    <row r="88" spans="1:5">
      <c r="A88" t="s">
        <v>1784</v>
      </c>
      <c r="B88" s="30">
        <v>622.71</v>
      </c>
      <c r="C88" t="s">
        <v>8</v>
      </c>
      <c r="D88" t="s">
        <v>2136</v>
      </c>
      <c r="E88" t="s">
        <v>9</v>
      </c>
    </row>
    <row r="89" spans="1:5">
      <c r="A89" t="s">
        <v>1787</v>
      </c>
      <c r="B89" s="30">
        <v>625.82000000000005</v>
      </c>
      <c r="C89" t="s">
        <v>8</v>
      </c>
      <c r="D89" t="s">
        <v>2137</v>
      </c>
      <c r="E89" t="s">
        <v>11</v>
      </c>
    </row>
    <row r="90" spans="1:5">
      <c r="A90" t="s">
        <v>1793</v>
      </c>
      <c r="B90" s="30">
        <v>637.92999999999995</v>
      </c>
      <c r="C90" t="s">
        <v>8</v>
      </c>
      <c r="D90" t="s">
        <v>2139</v>
      </c>
      <c r="E90" t="s">
        <v>1246</v>
      </c>
    </row>
    <row r="91" spans="1:5">
      <c r="A91" t="s">
        <v>1802</v>
      </c>
      <c r="B91" s="30">
        <v>663.7</v>
      </c>
      <c r="C91" t="s">
        <v>8</v>
      </c>
      <c r="D91" t="s">
        <v>2142</v>
      </c>
      <c r="E91" t="s">
        <v>7</v>
      </c>
    </row>
    <row r="92" spans="1:5">
      <c r="A92" t="s">
        <v>1805</v>
      </c>
      <c r="B92" s="30">
        <v>671.78</v>
      </c>
      <c r="C92" t="s">
        <v>8</v>
      </c>
      <c r="D92" t="s">
        <v>2143</v>
      </c>
      <c r="E92" t="s">
        <v>7</v>
      </c>
    </row>
    <row r="93" spans="1:5">
      <c r="A93" t="s">
        <v>1808</v>
      </c>
      <c r="B93" s="30">
        <v>708.09</v>
      </c>
      <c r="C93" t="s">
        <v>8</v>
      </c>
      <c r="D93" t="s">
        <v>2144</v>
      </c>
      <c r="E93" t="s">
        <v>14</v>
      </c>
    </row>
    <row r="94" spans="1:5">
      <c r="A94" t="s">
        <v>1811</v>
      </c>
      <c r="B94" s="30">
        <v>771.46</v>
      </c>
      <c r="C94" t="s">
        <v>8</v>
      </c>
      <c r="D94" t="s">
        <v>2145</v>
      </c>
      <c r="E94" t="s">
        <v>12</v>
      </c>
    </row>
    <row r="95" spans="1:5">
      <c r="A95" t="s">
        <v>1814</v>
      </c>
      <c r="B95" s="30">
        <v>823.1</v>
      </c>
      <c r="C95" t="s">
        <v>8</v>
      </c>
      <c r="D95" t="s">
        <v>2146</v>
      </c>
      <c r="E95" t="s">
        <v>11</v>
      </c>
    </row>
    <row r="96" spans="1:5">
      <c r="A96" t="s">
        <v>1817</v>
      </c>
      <c r="B96" s="30">
        <v>879.55</v>
      </c>
      <c r="C96" t="s">
        <v>8</v>
      </c>
      <c r="D96" t="s">
        <v>2147</v>
      </c>
      <c r="E96" t="s">
        <v>1184</v>
      </c>
    </row>
    <row r="97" spans="1:5">
      <c r="A97" t="s">
        <v>1820</v>
      </c>
      <c r="B97" s="30">
        <v>946.68</v>
      </c>
      <c r="C97" t="s">
        <v>8</v>
      </c>
      <c r="D97" t="s">
        <v>2148</v>
      </c>
      <c r="E97" t="s">
        <v>14</v>
      </c>
    </row>
    <row r="98" spans="1:5">
      <c r="A98" t="s">
        <v>1823</v>
      </c>
      <c r="B98" s="30">
        <v>1002.07</v>
      </c>
      <c r="C98" t="s">
        <v>8</v>
      </c>
      <c r="D98" t="s">
        <v>2149</v>
      </c>
      <c r="E98" t="s">
        <v>13</v>
      </c>
    </row>
    <row r="99" spans="1:5">
      <c r="A99" t="s">
        <v>1635</v>
      </c>
      <c r="B99" s="3">
        <v>395.64</v>
      </c>
      <c r="C99" t="s">
        <v>6</v>
      </c>
      <c r="D99" t="s">
        <v>1934</v>
      </c>
      <c r="E99" t="s">
        <v>1932</v>
      </c>
    </row>
    <row r="100" spans="1:5">
      <c r="A100" t="s">
        <v>1641</v>
      </c>
      <c r="B100" s="3">
        <v>402.51</v>
      </c>
      <c r="C100" t="s">
        <v>6</v>
      </c>
      <c r="D100" t="s">
        <v>1936</v>
      </c>
      <c r="E100" t="s">
        <v>11</v>
      </c>
    </row>
    <row r="101" spans="1:5">
      <c r="A101" t="s">
        <v>1644</v>
      </c>
      <c r="B101" s="3">
        <v>402.52</v>
      </c>
      <c r="C101" t="s">
        <v>6</v>
      </c>
      <c r="D101" t="s">
        <v>1937</v>
      </c>
      <c r="E101" t="s">
        <v>11</v>
      </c>
    </row>
    <row r="102" spans="1:5">
      <c r="A102" t="s">
        <v>1647</v>
      </c>
      <c r="B102" s="3">
        <v>403.01</v>
      </c>
      <c r="C102" t="s">
        <v>6</v>
      </c>
      <c r="D102" t="s">
        <v>1938</v>
      </c>
      <c r="E102" t="s">
        <v>1932</v>
      </c>
    </row>
    <row r="103" spans="1:5">
      <c r="A103" t="s">
        <v>1650</v>
      </c>
      <c r="B103" s="3">
        <v>410.57</v>
      </c>
      <c r="C103" t="s">
        <v>6</v>
      </c>
      <c r="D103" t="s">
        <v>1939</v>
      </c>
      <c r="E103" t="s">
        <v>1932</v>
      </c>
    </row>
    <row r="104" spans="1:5">
      <c r="A104" t="s">
        <v>1656</v>
      </c>
      <c r="B104" s="3">
        <v>421.84</v>
      </c>
      <c r="C104" t="s">
        <v>6</v>
      </c>
      <c r="D104" t="s">
        <v>1942</v>
      </c>
      <c r="E104" t="s">
        <v>10</v>
      </c>
    </row>
    <row r="105" spans="1:5">
      <c r="A105" t="s">
        <v>1659</v>
      </c>
      <c r="B105" s="3">
        <v>422.61</v>
      </c>
      <c r="C105" t="s">
        <v>6</v>
      </c>
      <c r="D105" t="s">
        <v>1943</v>
      </c>
      <c r="E105" t="s">
        <v>10</v>
      </c>
    </row>
    <row r="106" spans="1:5">
      <c r="A106" t="s">
        <v>1662</v>
      </c>
      <c r="B106" s="3">
        <v>438.89</v>
      </c>
      <c r="C106" t="s">
        <v>6</v>
      </c>
      <c r="D106" t="s">
        <v>1944</v>
      </c>
      <c r="E106" t="s">
        <v>11</v>
      </c>
    </row>
    <row r="107" spans="1:5">
      <c r="A107" t="s">
        <v>1668</v>
      </c>
      <c r="B107" s="3">
        <v>466.92</v>
      </c>
      <c r="C107" t="s">
        <v>6</v>
      </c>
      <c r="D107" t="s">
        <v>1946</v>
      </c>
      <c r="E107" t="s">
        <v>10</v>
      </c>
    </row>
    <row r="108" spans="1:5">
      <c r="A108" t="s">
        <v>1671</v>
      </c>
      <c r="B108" s="3">
        <v>467.33</v>
      </c>
      <c r="C108" t="s">
        <v>6</v>
      </c>
      <c r="D108" t="s">
        <v>1947</v>
      </c>
      <c r="E108" t="s">
        <v>7</v>
      </c>
    </row>
    <row r="109" spans="1:5">
      <c r="A109" t="s">
        <v>1674</v>
      </c>
      <c r="B109" s="3">
        <v>477.6</v>
      </c>
      <c r="C109" t="s">
        <v>6</v>
      </c>
      <c r="D109" t="s">
        <v>1948</v>
      </c>
      <c r="E109" t="s">
        <v>7</v>
      </c>
    </row>
    <row r="110" spans="1:5">
      <c r="A110" t="s">
        <v>1680</v>
      </c>
      <c r="B110" s="3">
        <v>487.34</v>
      </c>
      <c r="C110" t="s">
        <v>6</v>
      </c>
      <c r="D110" t="s">
        <v>1950</v>
      </c>
      <c r="E110" t="s">
        <v>10</v>
      </c>
    </row>
    <row r="111" spans="1:5">
      <c r="A111" t="s">
        <v>1686</v>
      </c>
      <c r="B111" s="3">
        <v>499.51</v>
      </c>
      <c r="C111" t="s">
        <v>6</v>
      </c>
      <c r="D111" t="s">
        <v>1952</v>
      </c>
      <c r="E111" t="s">
        <v>9</v>
      </c>
    </row>
    <row r="112" spans="1:5">
      <c r="A112" t="s">
        <v>1689</v>
      </c>
      <c r="B112" s="3">
        <v>500.33</v>
      </c>
      <c r="C112" t="s">
        <v>6</v>
      </c>
      <c r="D112" t="s">
        <v>1953</v>
      </c>
      <c r="E112" t="s">
        <v>9</v>
      </c>
    </row>
    <row r="113" spans="1:5">
      <c r="A113" t="s">
        <v>1692</v>
      </c>
      <c r="B113" s="3">
        <v>500.56</v>
      </c>
      <c r="C113" t="s">
        <v>6</v>
      </c>
      <c r="D113" t="s">
        <v>1954</v>
      </c>
      <c r="E113" t="s">
        <v>7</v>
      </c>
    </row>
    <row r="114" spans="1:5">
      <c r="A114" t="s">
        <v>1695</v>
      </c>
      <c r="B114" s="3">
        <v>504.97</v>
      </c>
      <c r="C114" t="s">
        <v>6</v>
      </c>
      <c r="D114" t="s">
        <v>1955</v>
      </c>
      <c r="E114" t="s">
        <v>10</v>
      </c>
    </row>
    <row r="115" spans="1:5">
      <c r="A115" t="s">
        <v>1716</v>
      </c>
      <c r="B115" s="3">
        <v>536.53</v>
      </c>
      <c r="C115" t="s">
        <v>6</v>
      </c>
      <c r="D115" t="s">
        <v>1962</v>
      </c>
      <c r="E115" t="s">
        <v>7</v>
      </c>
    </row>
    <row r="116" spans="1:5">
      <c r="A116" t="s">
        <v>1719</v>
      </c>
      <c r="B116" s="3">
        <v>537.33000000000004</v>
      </c>
      <c r="C116" t="s">
        <v>6</v>
      </c>
      <c r="D116" t="s">
        <v>1963</v>
      </c>
      <c r="E116" t="s">
        <v>7</v>
      </c>
    </row>
    <row r="117" spans="1:5">
      <c r="A117" t="s">
        <v>1728</v>
      </c>
      <c r="B117" s="3">
        <v>546</v>
      </c>
      <c r="C117" t="s">
        <v>6</v>
      </c>
      <c r="D117" t="s">
        <v>1966</v>
      </c>
      <c r="E117" t="s">
        <v>1184</v>
      </c>
    </row>
    <row r="118" spans="1:5">
      <c r="A118" t="s">
        <v>1734</v>
      </c>
      <c r="B118" s="3">
        <v>554.85</v>
      </c>
      <c r="C118" t="s">
        <v>6</v>
      </c>
      <c r="D118" t="s">
        <v>1968</v>
      </c>
      <c r="E118" t="s">
        <v>9</v>
      </c>
    </row>
    <row r="119" spans="1:5">
      <c r="A119" t="s">
        <v>1737</v>
      </c>
      <c r="B119" s="3">
        <v>555.66999999999996</v>
      </c>
      <c r="C119" t="s">
        <v>6</v>
      </c>
      <c r="D119" t="s">
        <v>1969</v>
      </c>
      <c r="E119" t="s">
        <v>9</v>
      </c>
    </row>
    <row r="120" spans="1:5">
      <c r="A120" t="s">
        <v>1740</v>
      </c>
      <c r="B120" s="3">
        <v>566.09</v>
      </c>
      <c r="C120" t="s">
        <v>6</v>
      </c>
      <c r="D120" t="s">
        <v>1970</v>
      </c>
      <c r="E120" t="s">
        <v>9</v>
      </c>
    </row>
    <row r="121" spans="1:5">
      <c r="A121" t="s">
        <v>1746</v>
      </c>
      <c r="B121" s="3">
        <v>576.6</v>
      </c>
      <c r="C121" t="s">
        <v>6</v>
      </c>
      <c r="D121" t="s">
        <v>1972</v>
      </c>
      <c r="E121" t="s">
        <v>9</v>
      </c>
    </row>
    <row r="122" spans="1:5">
      <c r="A122" t="s">
        <v>1755</v>
      </c>
      <c r="B122" s="3">
        <v>584.70000000000005</v>
      </c>
      <c r="C122" t="s">
        <v>6</v>
      </c>
      <c r="D122" t="s">
        <v>1975</v>
      </c>
      <c r="E122" t="s">
        <v>7</v>
      </c>
    </row>
    <row r="123" spans="1:5">
      <c r="A123" t="s">
        <v>1767</v>
      </c>
      <c r="B123" s="3">
        <v>594.48</v>
      </c>
      <c r="C123" t="s">
        <v>6</v>
      </c>
      <c r="D123" t="s">
        <v>1979</v>
      </c>
      <c r="E123" t="s">
        <v>11</v>
      </c>
    </row>
    <row r="124" spans="1:5">
      <c r="A124" t="s">
        <v>1773</v>
      </c>
      <c r="B124" s="3">
        <v>602.05999999999995</v>
      </c>
      <c r="C124" t="s">
        <v>6</v>
      </c>
      <c r="D124" t="s">
        <v>1981</v>
      </c>
      <c r="E124" t="s">
        <v>7</v>
      </c>
    </row>
    <row r="125" spans="1:5">
      <c r="A125" t="s">
        <v>1779</v>
      </c>
      <c r="B125" s="3">
        <v>615.28</v>
      </c>
      <c r="C125" t="s">
        <v>6</v>
      </c>
      <c r="D125" t="s">
        <v>1983</v>
      </c>
      <c r="E125" t="s">
        <v>9</v>
      </c>
    </row>
    <row r="126" spans="1:5">
      <c r="A126" t="s">
        <v>1785</v>
      </c>
      <c r="B126" s="3">
        <v>623.34</v>
      </c>
      <c r="C126" t="s">
        <v>6</v>
      </c>
      <c r="D126" t="s">
        <v>1985</v>
      </c>
      <c r="E126" t="s">
        <v>7</v>
      </c>
    </row>
    <row r="127" spans="1:5">
      <c r="A127" t="s">
        <v>1800</v>
      </c>
      <c r="B127" s="3">
        <v>660.15</v>
      </c>
      <c r="C127" t="s">
        <v>6</v>
      </c>
      <c r="D127" t="s">
        <v>1990</v>
      </c>
      <c r="E127" t="s">
        <v>11</v>
      </c>
    </row>
    <row r="128" spans="1:5">
      <c r="A128" t="s">
        <v>1809</v>
      </c>
      <c r="B128" s="3">
        <v>719.72</v>
      </c>
      <c r="C128" t="s">
        <v>6</v>
      </c>
      <c r="D128" t="s">
        <v>1993</v>
      </c>
      <c r="E128" t="s">
        <v>13</v>
      </c>
    </row>
    <row r="129" spans="1:5">
      <c r="A129" t="s">
        <v>1815</v>
      </c>
      <c r="B129" s="3">
        <v>856.83</v>
      </c>
      <c r="C129" t="s">
        <v>6</v>
      </c>
      <c r="D129" t="s">
        <v>1995</v>
      </c>
      <c r="E129" t="s">
        <v>9</v>
      </c>
    </row>
    <row r="130" spans="1:5">
      <c r="A130" t="s">
        <v>1818</v>
      </c>
      <c r="B130" s="3">
        <v>913.36</v>
      </c>
      <c r="C130" t="s">
        <v>6</v>
      </c>
      <c r="D130" t="s">
        <v>1996</v>
      </c>
      <c r="E130" t="s">
        <v>14</v>
      </c>
    </row>
    <row r="131" spans="1:5">
      <c r="A131" t="s">
        <v>1833</v>
      </c>
      <c r="B131" s="3">
        <v>1062.4000000000001</v>
      </c>
      <c r="C131" t="s">
        <v>6</v>
      </c>
      <c r="D131" t="s">
        <v>2002</v>
      </c>
      <c r="E131" t="s">
        <v>13</v>
      </c>
    </row>
    <row r="132" spans="1:5">
      <c r="A132" t="s">
        <v>1835</v>
      </c>
      <c r="B132" s="3">
        <v>1084.3</v>
      </c>
      <c r="C132" t="s">
        <v>6</v>
      </c>
      <c r="D132" t="s">
        <v>2003</v>
      </c>
      <c r="E132" t="s">
        <v>13</v>
      </c>
    </row>
    <row r="133" spans="1:5">
      <c r="A133" t="s">
        <v>1837</v>
      </c>
      <c r="B133" s="3">
        <v>1521.94</v>
      </c>
      <c r="C133" t="s">
        <v>6</v>
      </c>
      <c r="D133" t="s">
        <v>2004</v>
      </c>
      <c r="E133" t="s">
        <v>13</v>
      </c>
    </row>
    <row r="134" spans="1:5">
      <c r="A134" t="s">
        <v>1624</v>
      </c>
      <c r="B134" s="3">
        <v>259.72000000000003</v>
      </c>
      <c r="C134" t="s">
        <v>6</v>
      </c>
      <c r="D134" t="s">
        <v>2006</v>
      </c>
      <c r="E134" t="s">
        <v>9</v>
      </c>
    </row>
    <row r="135" spans="1:5">
      <c r="A135" t="s">
        <v>1627</v>
      </c>
      <c r="B135" s="3">
        <v>316.79000000000002</v>
      </c>
      <c r="C135" t="s">
        <v>6</v>
      </c>
      <c r="D135" t="s">
        <v>2007</v>
      </c>
      <c r="E135" t="s">
        <v>11</v>
      </c>
    </row>
    <row r="136" spans="1:5">
      <c r="A136" t="s">
        <v>1630</v>
      </c>
      <c r="B136" s="3">
        <v>376.79</v>
      </c>
      <c r="C136" t="s">
        <v>6</v>
      </c>
      <c r="D136" t="s">
        <v>2008</v>
      </c>
      <c r="E136" t="s">
        <v>11</v>
      </c>
    </row>
    <row r="137" spans="1:5">
      <c r="A137" t="s">
        <v>1633</v>
      </c>
      <c r="B137" s="3">
        <v>385.38</v>
      </c>
      <c r="C137" t="s">
        <v>6</v>
      </c>
      <c r="D137" t="s">
        <v>2009</v>
      </c>
      <c r="E137" t="s">
        <v>1932</v>
      </c>
    </row>
    <row r="138" spans="1:5">
      <c r="A138" t="s">
        <v>1636</v>
      </c>
      <c r="B138" s="3">
        <v>398.56</v>
      </c>
      <c r="C138" t="s">
        <v>6</v>
      </c>
      <c r="D138" t="s">
        <v>2010</v>
      </c>
      <c r="E138" t="s">
        <v>1932</v>
      </c>
    </row>
    <row r="139" spans="1:5">
      <c r="A139" t="s">
        <v>1642</v>
      </c>
      <c r="B139" s="3">
        <v>402.52</v>
      </c>
      <c r="C139" t="s">
        <v>6</v>
      </c>
      <c r="D139" t="s">
        <v>2012</v>
      </c>
      <c r="E139" t="s">
        <v>11</v>
      </c>
    </row>
    <row r="140" spans="1:5">
      <c r="A140" t="s">
        <v>1645</v>
      </c>
      <c r="B140" s="3">
        <v>402.52</v>
      </c>
      <c r="C140" t="s">
        <v>6</v>
      </c>
      <c r="D140" t="s">
        <v>2013</v>
      </c>
      <c r="E140" t="s">
        <v>11</v>
      </c>
    </row>
    <row r="141" spans="1:5">
      <c r="A141" t="s">
        <v>1648</v>
      </c>
      <c r="B141" s="3">
        <v>406.02</v>
      </c>
      <c r="C141" t="s">
        <v>6</v>
      </c>
      <c r="D141" t="s">
        <v>2014</v>
      </c>
      <c r="E141" t="s">
        <v>11</v>
      </c>
    </row>
    <row r="142" spans="1:5">
      <c r="A142" t="s">
        <v>1651</v>
      </c>
      <c r="B142" s="3">
        <v>414.89</v>
      </c>
      <c r="C142" t="s">
        <v>6</v>
      </c>
      <c r="D142" t="s">
        <v>2015</v>
      </c>
      <c r="E142" t="s">
        <v>10</v>
      </c>
    </row>
    <row r="143" spans="1:5">
      <c r="A143" t="s">
        <v>1654</v>
      </c>
      <c r="B143" s="3">
        <v>421.84</v>
      </c>
      <c r="C143" t="s">
        <v>6</v>
      </c>
      <c r="D143" t="s">
        <v>2016</v>
      </c>
      <c r="E143" t="s">
        <v>10</v>
      </c>
    </row>
    <row r="144" spans="1:5">
      <c r="A144" t="s">
        <v>1663</v>
      </c>
      <c r="B144" s="3">
        <v>446.96</v>
      </c>
      <c r="C144" t="s">
        <v>6</v>
      </c>
      <c r="D144" t="s">
        <v>2019</v>
      </c>
      <c r="E144" t="s">
        <v>10</v>
      </c>
    </row>
    <row r="145" spans="1:5">
      <c r="A145" t="s">
        <v>1666</v>
      </c>
      <c r="B145" s="3">
        <v>460.41</v>
      </c>
      <c r="C145" t="s">
        <v>6</v>
      </c>
      <c r="D145" t="s">
        <v>2020</v>
      </c>
      <c r="E145" t="s">
        <v>10</v>
      </c>
    </row>
    <row r="146" spans="1:5">
      <c r="A146" t="s">
        <v>1669</v>
      </c>
      <c r="B146" s="3">
        <v>466.92</v>
      </c>
      <c r="C146" t="s">
        <v>6</v>
      </c>
      <c r="D146" t="s">
        <v>2021</v>
      </c>
      <c r="E146" t="s">
        <v>10</v>
      </c>
    </row>
    <row r="147" spans="1:5">
      <c r="A147" t="s">
        <v>1672</v>
      </c>
      <c r="B147" s="3">
        <v>468.09</v>
      </c>
      <c r="C147" t="s">
        <v>6</v>
      </c>
      <c r="D147" t="s">
        <v>2022</v>
      </c>
      <c r="E147" t="s">
        <v>9</v>
      </c>
    </row>
    <row r="148" spans="1:5">
      <c r="A148" t="s">
        <v>1675</v>
      </c>
      <c r="B148" s="3">
        <v>477.6</v>
      </c>
      <c r="C148" t="s">
        <v>6</v>
      </c>
      <c r="D148" t="s">
        <v>2023</v>
      </c>
      <c r="E148" t="s">
        <v>7</v>
      </c>
    </row>
    <row r="149" spans="1:5">
      <c r="A149" t="s">
        <v>1681</v>
      </c>
      <c r="B149" s="3">
        <v>487.77</v>
      </c>
      <c r="C149" t="s">
        <v>6</v>
      </c>
      <c r="D149" t="s">
        <v>2025</v>
      </c>
      <c r="E149" t="s">
        <v>10</v>
      </c>
    </row>
    <row r="150" spans="1:5">
      <c r="A150" t="s">
        <v>1684</v>
      </c>
      <c r="B150" s="3">
        <v>493.96</v>
      </c>
      <c r="C150" t="s">
        <v>6</v>
      </c>
      <c r="D150" t="s">
        <v>2026</v>
      </c>
      <c r="E150" t="s">
        <v>9</v>
      </c>
    </row>
    <row r="151" spans="1:5">
      <c r="A151" t="s">
        <v>1687</v>
      </c>
      <c r="B151" s="3">
        <v>499.76</v>
      </c>
      <c r="C151" t="s">
        <v>6</v>
      </c>
      <c r="D151" t="s">
        <v>2027</v>
      </c>
      <c r="E151" t="s">
        <v>7</v>
      </c>
    </row>
    <row r="152" spans="1:5">
      <c r="A152" t="s">
        <v>1690</v>
      </c>
      <c r="B152" s="3">
        <v>500.33</v>
      </c>
      <c r="C152" t="s">
        <v>6</v>
      </c>
      <c r="D152" t="s">
        <v>2028</v>
      </c>
      <c r="E152" t="s">
        <v>9</v>
      </c>
    </row>
    <row r="153" spans="1:5">
      <c r="A153" t="s">
        <v>1693</v>
      </c>
      <c r="B153" s="3">
        <v>500.56</v>
      </c>
      <c r="C153" t="s">
        <v>6</v>
      </c>
      <c r="D153" t="s">
        <v>2029</v>
      </c>
      <c r="E153" t="s">
        <v>7</v>
      </c>
    </row>
    <row r="154" spans="1:5">
      <c r="A154" t="s">
        <v>1696</v>
      </c>
      <c r="B154" s="3">
        <v>504.97</v>
      </c>
      <c r="C154" t="s">
        <v>6</v>
      </c>
      <c r="D154" t="s">
        <v>2030</v>
      </c>
      <c r="E154" t="s">
        <v>10</v>
      </c>
    </row>
    <row r="155" spans="1:5">
      <c r="A155" t="s">
        <v>1699</v>
      </c>
      <c r="B155" s="3">
        <v>507.67</v>
      </c>
      <c r="C155" t="s">
        <v>6</v>
      </c>
      <c r="D155" t="s">
        <v>2031</v>
      </c>
      <c r="E155" t="s">
        <v>1184</v>
      </c>
    </row>
    <row r="156" spans="1:5">
      <c r="A156" t="s">
        <v>1705</v>
      </c>
      <c r="B156" s="3">
        <v>518.41</v>
      </c>
      <c r="C156" t="s">
        <v>6</v>
      </c>
      <c r="D156" t="s">
        <v>2033</v>
      </c>
      <c r="E156" t="s">
        <v>10</v>
      </c>
    </row>
    <row r="157" spans="1:5">
      <c r="A157" t="s">
        <v>1708</v>
      </c>
      <c r="B157" s="3">
        <v>523.82000000000005</v>
      </c>
      <c r="C157" t="s">
        <v>6</v>
      </c>
      <c r="D157" t="s">
        <v>2034</v>
      </c>
      <c r="E157" t="s">
        <v>9</v>
      </c>
    </row>
    <row r="158" spans="1:5">
      <c r="A158" t="s">
        <v>1711</v>
      </c>
      <c r="B158" s="3">
        <v>529.17999999999995</v>
      </c>
      <c r="C158" t="s">
        <v>6</v>
      </c>
      <c r="D158" t="s">
        <v>2035</v>
      </c>
      <c r="E158" t="s">
        <v>9</v>
      </c>
    </row>
    <row r="159" spans="1:5">
      <c r="A159" t="s">
        <v>1720</v>
      </c>
      <c r="B159" s="3">
        <v>537.33000000000004</v>
      </c>
      <c r="C159" t="s">
        <v>6</v>
      </c>
      <c r="D159" t="s">
        <v>2038</v>
      </c>
      <c r="E159" t="s">
        <v>7</v>
      </c>
    </row>
    <row r="160" spans="1:5">
      <c r="A160" t="s">
        <v>1723</v>
      </c>
      <c r="B160" s="3">
        <v>543.75</v>
      </c>
      <c r="C160" t="s">
        <v>6</v>
      </c>
      <c r="D160" t="s">
        <v>2039</v>
      </c>
      <c r="E160" t="s">
        <v>7</v>
      </c>
    </row>
    <row r="161" spans="1:5">
      <c r="A161" t="s">
        <v>1729</v>
      </c>
      <c r="B161" s="3">
        <v>548.45000000000005</v>
      </c>
      <c r="C161" t="s">
        <v>6</v>
      </c>
      <c r="D161" t="s">
        <v>2041</v>
      </c>
      <c r="E161" t="s">
        <v>2042</v>
      </c>
    </row>
    <row r="162" spans="1:5">
      <c r="A162" t="s">
        <v>1735</v>
      </c>
      <c r="B162" s="3">
        <v>555.41</v>
      </c>
      <c r="C162" t="s">
        <v>6</v>
      </c>
      <c r="D162" t="s">
        <v>2044</v>
      </c>
      <c r="E162" t="s">
        <v>7</v>
      </c>
    </row>
    <row r="163" spans="1:5">
      <c r="A163" t="s">
        <v>1738</v>
      </c>
      <c r="B163" s="3">
        <v>555.66999999999996</v>
      </c>
      <c r="C163" t="s">
        <v>6</v>
      </c>
      <c r="D163" t="s">
        <v>2045</v>
      </c>
      <c r="E163" t="s">
        <v>9</v>
      </c>
    </row>
    <row r="164" spans="1:5">
      <c r="A164" t="s">
        <v>1741</v>
      </c>
      <c r="B164" s="3">
        <v>569.94000000000005</v>
      </c>
      <c r="C164" t="s">
        <v>6</v>
      </c>
      <c r="D164" t="s">
        <v>2046</v>
      </c>
      <c r="E164" t="s">
        <v>11</v>
      </c>
    </row>
    <row r="165" spans="1:5">
      <c r="A165" t="s">
        <v>1747</v>
      </c>
      <c r="B165" s="3">
        <v>578.02</v>
      </c>
      <c r="C165" t="s">
        <v>6</v>
      </c>
      <c r="D165" t="s">
        <v>2048</v>
      </c>
      <c r="E165" t="s">
        <v>7</v>
      </c>
    </row>
    <row r="166" spans="1:5">
      <c r="A166" t="s">
        <v>1750</v>
      </c>
      <c r="B166" s="3">
        <v>579.45000000000005</v>
      </c>
      <c r="C166" t="s">
        <v>6</v>
      </c>
      <c r="D166" t="s">
        <v>2049</v>
      </c>
      <c r="E166" t="s">
        <v>7</v>
      </c>
    </row>
    <row r="167" spans="1:5">
      <c r="A167" t="s">
        <v>1753</v>
      </c>
      <c r="B167" s="3">
        <v>584.70000000000005</v>
      </c>
      <c r="C167" t="s">
        <v>6</v>
      </c>
      <c r="D167" t="s">
        <v>2050</v>
      </c>
      <c r="E167" t="s">
        <v>7</v>
      </c>
    </row>
    <row r="168" spans="1:5">
      <c r="A168" t="s">
        <v>1756</v>
      </c>
      <c r="B168" s="3">
        <v>584.70000000000005</v>
      </c>
      <c r="C168" t="s">
        <v>6</v>
      </c>
      <c r="D168" t="s">
        <v>2051</v>
      </c>
      <c r="E168" t="s">
        <v>7</v>
      </c>
    </row>
    <row r="169" spans="1:5">
      <c r="A169" t="s">
        <v>1771</v>
      </c>
      <c r="B169" s="3">
        <v>597.61</v>
      </c>
      <c r="C169" t="s">
        <v>6</v>
      </c>
      <c r="D169" t="s">
        <v>2056</v>
      </c>
      <c r="E169" t="s">
        <v>11</v>
      </c>
    </row>
    <row r="170" spans="1:5">
      <c r="A170" t="s">
        <v>1774</v>
      </c>
      <c r="B170" s="3">
        <v>606.54999999999995</v>
      </c>
      <c r="C170" t="s">
        <v>6</v>
      </c>
      <c r="D170" t="s">
        <v>2057</v>
      </c>
      <c r="E170" t="s">
        <v>1184</v>
      </c>
    </row>
    <row r="171" spans="1:5">
      <c r="A171" t="s">
        <v>1777</v>
      </c>
      <c r="B171" s="3">
        <v>611.09</v>
      </c>
      <c r="C171" t="s">
        <v>6</v>
      </c>
      <c r="D171" t="s">
        <v>2058</v>
      </c>
      <c r="E171" t="s">
        <v>7</v>
      </c>
    </row>
    <row r="172" spans="1:5">
      <c r="A172" t="s">
        <v>1789</v>
      </c>
      <c r="B172" s="3">
        <v>631.9</v>
      </c>
      <c r="C172" t="s">
        <v>6</v>
      </c>
      <c r="D172" t="s">
        <v>2062</v>
      </c>
      <c r="E172" t="s">
        <v>11</v>
      </c>
    </row>
    <row r="173" spans="1:5">
      <c r="A173" t="s">
        <v>1792</v>
      </c>
      <c r="B173" s="3">
        <v>636.1</v>
      </c>
      <c r="C173" t="s">
        <v>6</v>
      </c>
      <c r="D173" t="s">
        <v>2063</v>
      </c>
      <c r="E173" t="s">
        <v>7</v>
      </c>
    </row>
    <row r="174" spans="1:5">
      <c r="A174" t="s">
        <v>1795</v>
      </c>
      <c r="B174" s="3">
        <v>647.97</v>
      </c>
      <c r="C174" t="s">
        <v>6</v>
      </c>
      <c r="D174" t="s">
        <v>2064</v>
      </c>
      <c r="E174" t="s">
        <v>11</v>
      </c>
    </row>
    <row r="175" spans="1:5">
      <c r="A175" t="s">
        <v>1810</v>
      </c>
      <c r="B175" s="3">
        <v>727.62</v>
      </c>
      <c r="C175" t="s">
        <v>6</v>
      </c>
      <c r="D175" t="s">
        <v>2069</v>
      </c>
      <c r="E175" t="s">
        <v>14</v>
      </c>
    </row>
    <row r="176" spans="1:5">
      <c r="A176" t="s">
        <v>1813</v>
      </c>
      <c r="B176" s="3">
        <v>813.22</v>
      </c>
      <c r="C176" t="s">
        <v>6</v>
      </c>
      <c r="D176" t="s">
        <v>2070</v>
      </c>
      <c r="E176" t="s">
        <v>14</v>
      </c>
    </row>
    <row r="177" spans="1:5">
      <c r="A177" t="s">
        <v>1822</v>
      </c>
      <c r="B177" s="3">
        <v>999.86</v>
      </c>
      <c r="C177" t="s">
        <v>6</v>
      </c>
      <c r="D177" t="s">
        <v>2073</v>
      </c>
      <c r="E177" t="s">
        <v>13</v>
      </c>
    </row>
    <row r="178" spans="1:5">
      <c r="A178" t="s">
        <v>1832</v>
      </c>
      <c r="B178" s="30">
        <v>1054.01</v>
      </c>
      <c r="C178" t="s">
        <v>6</v>
      </c>
      <c r="D178" t="s">
        <v>2077</v>
      </c>
      <c r="E178" t="s">
        <v>10</v>
      </c>
    </row>
    <row r="179" spans="1:5">
      <c r="A179" t="s">
        <v>1628</v>
      </c>
      <c r="B179" s="30">
        <v>366.87</v>
      </c>
      <c r="C179" t="s">
        <v>6</v>
      </c>
      <c r="D179" t="s">
        <v>2084</v>
      </c>
      <c r="E179" t="s">
        <v>11</v>
      </c>
    </row>
    <row r="180" spans="1:5">
      <c r="A180" t="s">
        <v>1631</v>
      </c>
      <c r="B180" s="30">
        <v>377.46</v>
      </c>
      <c r="C180" t="s">
        <v>6</v>
      </c>
      <c r="D180" t="s">
        <v>2085</v>
      </c>
      <c r="E180" t="s">
        <v>11</v>
      </c>
    </row>
    <row r="181" spans="1:5">
      <c r="A181" t="s">
        <v>1637</v>
      </c>
      <c r="B181" s="30">
        <v>400.14</v>
      </c>
      <c r="C181" t="s">
        <v>6</v>
      </c>
      <c r="D181" t="s">
        <v>2087</v>
      </c>
      <c r="E181" t="s">
        <v>11</v>
      </c>
    </row>
    <row r="182" spans="1:5">
      <c r="A182" t="s">
        <v>1640</v>
      </c>
      <c r="B182" s="30">
        <v>401.85</v>
      </c>
      <c r="C182" t="s">
        <v>6</v>
      </c>
      <c r="D182" t="s">
        <v>2088</v>
      </c>
      <c r="E182" t="s">
        <v>11</v>
      </c>
    </row>
    <row r="183" spans="1:5">
      <c r="A183" t="s">
        <v>1643</v>
      </c>
      <c r="B183" s="30">
        <v>402.52</v>
      </c>
      <c r="C183" t="s">
        <v>6</v>
      </c>
      <c r="D183" t="s">
        <v>2089</v>
      </c>
      <c r="E183" t="s">
        <v>11</v>
      </c>
    </row>
    <row r="184" spans="1:5">
      <c r="A184" t="s">
        <v>1646</v>
      </c>
      <c r="B184" s="30">
        <v>402.52</v>
      </c>
      <c r="C184" t="s">
        <v>6</v>
      </c>
      <c r="D184" t="s">
        <v>2090</v>
      </c>
      <c r="E184" t="s">
        <v>11</v>
      </c>
    </row>
    <row r="185" spans="1:5">
      <c r="A185" t="s">
        <v>1655</v>
      </c>
      <c r="B185" s="30">
        <v>421.84</v>
      </c>
      <c r="C185" t="s">
        <v>6</v>
      </c>
      <c r="D185" t="s">
        <v>2093</v>
      </c>
      <c r="E185" t="s">
        <v>10</v>
      </c>
    </row>
    <row r="186" spans="1:5">
      <c r="A186" t="s">
        <v>1658</v>
      </c>
      <c r="B186" s="30">
        <v>422.61</v>
      </c>
      <c r="C186" t="s">
        <v>6</v>
      </c>
      <c r="D186" t="s">
        <v>2094</v>
      </c>
      <c r="E186" t="s">
        <v>10</v>
      </c>
    </row>
    <row r="187" spans="1:5">
      <c r="A187" t="s">
        <v>1661</v>
      </c>
      <c r="B187" s="30">
        <v>432.86</v>
      </c>
      <c r="C187" t="s">
        <v>6</v>
      </c>
      <c r="D187" t="s">
        <v>2095</v>
      </c>
      <c r="E187" t="s">
        <v>10</v>
      </c>
    </row>
    <row r="188" spans="1:5">
      <c r="A188" t="s">
        <v>1664</v>
      </c>
      <c r="B188" s="30">
        <v>456.75</v>
      </c>
      <c r="C188" t="s">
        <v>6</v>
      </c>
      <c r="D188" t="s">
        <v>2096</v>
      </c>
      <c r="E188" t="s">
        <v>7</v>
      </c>
    </row>
    <row r="189" spans="1:5">
      <c r="A189" t="s">
        <v>1667</v>
      </c>
      <c r="B189" s="30">
        <v>466.92</v>
      </c>
      <c r="C189" t="s">
        <v>6</v>
      </c>
      <c r="D189" t="s">
        <v>2097</v>
      </c>
      <c r="E189" t="s">
        <v>10</v>
      </c>
    </row>
    <row r="190" spans="1:5">
      <c r="A190" t="s">
        <v>1670</v>
      </c>
      <c r="B190" s="30">
        <v>466.92</v>
      </c>
      <c r="C190" t="s">
        <v>6</v>
      </c>
      <c r="D190" t="s">
        <v>2098</v>
      </c>
      <c r="E190" t="s">
        <v>10</v>
      </c>
    </row>
    <row r="191" spans="1:5">
      <c r="A191" t="s">
        <v>1673</v>
      </c>
      <c r="B191" s="30">
        <v>468.17</v>
      </c>
      <c r="C191" t="s">
        <v>6</v>
      </c>
      <c r="D191" t="s">
        <v>2099</v>
      </c>
      <c r="E191" t="s">
        <v>9</v>
      </c>
    </row>
    <row r="192" spans="1:5">
      <c r="A192" t="s">
        <v>1679</v>
      </c>
      <c r="B192" s="30">
        <v>486.47</v>
      </c>
      <c r="C192" t="s">
        <v>6</v>
      </c>
      <c r="D192" t="s">
        <v>2101</v>
      </c>
      <c r="E192" t="s">
        <v>1184</v>
      </c>
    </row>
    <row r="193" spans="1:5">
      <c r="A193" t="s">
        <v>1682</v>
      </c>
      <c r="B193" s="30">
        <v>487.77</v>
      </c>
      <c r="C193" t="s">
        <v>6</v>
      </c>
      <c r="D193" t="s">
        <v>2102</v>
      </c>
      <c r="E193" t="s">
        <v>10</v>
      </c>
    </row>
    <row r="194" spans="1:5">
      <c r="A194" t="s">
        <v>1685</v>
      </c>
      <c r="B194" s="30">
        <v>498.89</v>
      </c>
      <c r="C194" t="s">
        <v>6</v>
      </c>
      <c r="D194" t="s">
        <v>2103</v>
      </c>
      <c r="E194" t="s">
        <v>7</v>
      </c>
    </row>
    <row r="195" spans="1:5">
      <c r="A195" t="s">
        <v>1691</v>
      </c>
      <c r="B195" s="30">
        <v>500.33</v>
      </c>
      <c r="C195" t="s">
        <v>6</v>
      </c>
      <c r="D195" t="s">
        <v>2105</v>
      </c>
      <c r="E195" t="s">
        <v>9</v>
      </c>
    </row>
    <row r="196" spans="1:5">
      <c r="A196" t="s">
        <v>1694</v>
      </c>
      <c r="B196" s="30">
        <v>500.56</v>
      </c>
      <c r="C196" t="s">
        <v>6</v>
      </c>
      <c r="D196" t="s">
        <v>2106</v>
      </c>
      <c r="E196" t="s">
        <v>7</v>
      </c>
    </row>
    <row r="197" spans="1:5">
      <c r="A197" t="s">
        <v>1706</v>
      </c>
      <c r="B197" s="30">
        <v>518.41</v>
      </c>
      <c r="C197" t="s">
        <v>6</v>
      </c>
      <c r="D197" t="s">
        <v>2110</v>
      </c>
      <c r="E197" t="s">
        <v>10</v>
      </c>
    </row>
    <row r="198" spans="1:5">
      <c r="A198" t="s">
        <v>1709</v>
      </c>
      <c r="B198" s="30">
        <v>527.1</v>
      </c>
      <c r="C198" t="s">
        <v>6</v>
      </c>
      <c r="D198" t="s">
        <v>2111</v>
      </c>
      <c r="E198" t="s">
        <v>9</v>
      </c>
    </row>
    <row r="199" spans="1:5">
      <c r="A199" t="s">
        <v>1715</v>
      </c>
      <c r="B199" s="30">
        <v>536.53</v>
      </c>
      <c r="C199" t="s">
        <v>6</v>
      </c>
      <c r="D199" t="s">
        <v>2113</v>
      </c>
      <c r="E199" t="s">
        <v>7</v>
      </c>
    </row>
    <row r="200" spans="1:5">
      <c r="A200" t="s">
        <v>1718</v>
      </c>
      <c r="B200" s="30">
        <v>537.33000000000004</v>
      </c>
      <c r="C200" t="s">
        <v>6</v>
      </c>
      <c r="D200" t="s">
        <v>2114</v>
      </c>
      <c r="E200" t="s">
        <v>7</v>
      </c>
    </row>
    <row r="201" spans="1:5">
      <c r="A201" t="s">
        <v>1721</v>
      </c>
      <c r="B201" s="30">
        <v>540.99</v>
      </c>
      <c r="C201" t="s">
        <v>6</v>
      </c>
      <c r="D201" t="s">
        <v>2115</v>
      </c>
      <c r="E201" t="s">
        <v>9</v>
      </c>
    </row>
    <row r="202" spans="1:5">
      <c r="A202" t="s">
        <v>1724</v>
      </c>
      <c r="B202" s="30">
        <v>543.75</v>
      </c>
      <c r="C202" t="s">
        <v>6</v>
      </c>
      <c r="D202" t="s">
        <v>2116</v>
      </c>
      <c r="E202" t="s">
        <v>7</v>
      </c>
    </row>
    <row r="203" spans="1:5">
      <c r="A203" t="s">
        <v>1733</v>
      </c>
      <c r="B203" s="30">
        <v>553.91999999999996</v>
      </c>
      <c r="C203" t="s">
        <v>6</v>
      </c>
      <c r="D203" t="s">
        <v>2119</v>
      </c>
      <c r="E203" t="s">
        <v>9</v>
      </c>
    </row>
    <row r="204" spans="1:5">
      <c r="A204" t="s">
        <v>1736</v>
      </c>
      <c r="B204" s="30">
        <v>555.41</v>
      </c>
      <c r="C204" t="s">
        <v>6</v>
      </c>
      <c r="D204" t="s">
        <v>2120</v>
      </c>
      <c r="E204" t="s">
        <v>7</v>
      </c>
    </row>
    <row r="205" spans="1:5">
      <c r="A205" t="s">
        <v>1742</v>
      </c>
      <c r="B205" s="30">
        <v>571.57000000000005</v>
      </c>
      <c r="C205" t="s">
        <v>6</v>
      </c>
      <c r="D205" t="s">
        <v>2122</v>
      </c>
      <c r="E205" t="s">
        <v>11</v>
      </c>
    </row>
    <row r="206" spans="1:5">
      <c r="A206" t="s">
        <v>1748</v>
      </c>
      <c r="B206" s="30">
        <v>578.02</v>
      </c>
      <c r="C206" t="s">
        <v>6</v>
      </c>
      <c r="D206" t="s">
        <v>2124</v>
      </c>
      <c r="E206" t="s">
        <v>7</v>
      </c>
    </row>
    <row r="207" spans="1:5">
      <c r="A207" t="s">
        <v>1751</v>
      </c>
      <c r="B207" s="30">
        <v>582.11</v>
      </c>
      <c r="C207" t="s">
        <v>6</v>
      </c>
      <c r="D207" t="s">
        <v>2125</v>
      </c>
      <c r="E207" t="s">
        <v>9</v>
      </c>
    </row>
    <row r="208" spans="1:5">
      <c r="A208" t="s">
        <v>1757</v>
      </c>
      <c r="B208" s="30">
        <v>587.39</v>
      </c>
      <c r="C208" t="s">
        <v>6</v>
      </c>
      <c r="D208" t="s">
        <v>2127</v>
      </c>
      <c r="E208" t="s">
        <v>11</v>
      </c>
    </row>
    <row r="209" spans="1:5">
      <c r="A209" t="s">
        <v>1760</v>
      </c>
      <c r="B209" s="30">
        <v>589.45000000000005</v>
      </c>
      <c r="C209" t="s">
        <v>6</v>
      </c>
      <c r="D209" t="s">
        <v>2128</v>
      </c>
      <c r="E209" t="s">
        <v>7</v>
      </c>
    </row>
    <row r="210" spans="1:5">
      <c r="A210" t="s">
        <v>1763</v>
      </c>
      <c r="B210" s="30">
        <v>590.86</v>
      </c>
      <c r="C210" t="s">
        <v>6</v>
      </c>
      <c r="D210" t="s">
        <v>2129</v>
      </c>
      <c r="E210" t="s">
        <v>11</v>
      </c>
    </row>
    <row r="211" spans="1:5">
      <c r="A211" t="s">
        <v>1766</v>
      </c>
      <c r="B211" s="30">
        <v>593.07000000000005</v>
      </c>
      <c r="C211" t="s">
        <v>6</v>
      </c>
      <c r="D211" t="s">
        <v>2130</v>
      </c>
      <c r="E211" t="s">
        <v>7</v>
      </c>
    </row>
    <row r="212" spans="1:5">
      <c r="A212" t="s">
        <v>1772</v>
      </c>
      <c r="B212" s="30">
        <v>598.70000000000005</v>
      </c>
      <c r="C212" t="s">
        <v>6</v>
      </c>
      <c r="D212" t="s">
        <v>2132</v>
      </c>
      <c r="E212" t="s">
        <v>9</v>
      </c>
    </row>
    <row r="213" spans="1:5">
      <c r="A213" t="s">
        <v>1775</v>
      </c>
      <c r="B213" s="30">
        <v>607.82000000000005</v>
      </c>
      <c r="C213" t="s">
        <v>6</v>
      </c>
      <c r="D213" t="s">
        <v>2133</v>
      </c>
      <c r="E213" t="s">
        <v>9</v>
      </c>
    </row>
    <row r="214" spans="1:5">
      <c r="A214" t="s">
        <v>1781</v>
      </c>
      <c r="B214" s="30">
        <v>617.04999999999995</v>
      </c>
      <c r="C214" t="s">
        <v>6</v>
      </c>
      <c r="D214" t="s">
        <v>2135</v>
      </c>
      <c r="E214" t="s">
        <v>11</v>
      </c>
    </row>
    <row r="215" spans="1:5">
      <c r="A215" t="s">
        <v>1790</v>
      </c>
      <c r="B215" s="30">
        <v>634.86</v>
      </c>
      <c r="C215" t="s">
        <v>6</v>
      </c>
      <c r="D215" t="s">
        <v>2138</v>
      </c>
      <c r="E215" t="s">
        <v>11</v>
      </c>
    </row>
    <row r="216" spans="1:5">
      <c r="A216" t="s">
        <v>1796</v>
      </c>
      <c r="B216" s="30">
        <v>649.11</v>
      </c>
      <c r="C216" t="s">
        <v>6</v>
      </c>
      <c r="D216" t="s">
        <v>2140</v>
      </c>
      <c r="E216" t="s">
        <v>7</v>
      </c>
    </row>
    <row r="217" spans="1:5">
      <c r="A217" t="s">
        <v>1799</v>
      </c>
      <c r="B217" s="30">
        <v>659.32</v>
      </c>
      <c r="C217" t="s">
        <v>6</v>
      </c>
      <c r="D217" t="s">
        <v>2141</v>
      </c>
      <c r="E217" t="s">
        <v>7</v>
      </c>
    </row>
    <row r="218" spans="1:5">
      <c r="A218" t="s">
        <v>1826</v>
      </c>
      <c r="B218" s="30">
        <v>224.03</v>
      </c>
      <c r="C218" t="s">
        <v>6</v>
      </c>
      <c r="D218" t="s">
        <v>2150</v>
      </c>
      <c r="E218" t="s">
        <v>10</v>
      </c>
    </row>
    <row r="219" spans="1:5" ht="13.5" thickBot="1">
      <c r="B219" s="45">
        <f>SUM(B1:B218)</f>
        <v>129188.64000000006</v>
      </c>
    </row>
    <row r="220" spans="1:5" ht="13.5" thickTop="1"/>
  </sheetData>
  <sortState ref="A1:E218">
    <sortCondition ref="C1:C21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49"/>
  <sheetViews>
    <sheetView topLeftCell="A10" workbookViewId="0">
      <selection activeCell="F2" sqref="F2:H38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2194</v>
      </c>
      <c r="B2" s="58"/>
      <c r="C2" s="59">
        <v>7090.97</v>
      </c>
      <c r="D2" s="57">
        <v>23</v>
      </c>
      <c r="E2" s="60"/>
      <c r="F2" s="61" t="s">
        <v>6</v>
      </c>
      <c r="G2" s="48" t="s">
        <v>2195</v>
      </c>
      <c r="H2" s="48" t="s">
        <v>11</v>
      </c>
    </row>
    <row r="3" spans="1:8">
      <c r="A3" s="57" t="s">
        <v>2193</v>
      </c>
      <c r="B3" s="58"/>
      <c r="C3" s="59">
        <v>6727.06</v>
      </c>
      <c r="D3" s="57">
        <v>49.98</v>
      </c>
      <c r="E3" s="60"/>
      <c r="F3" s="61" t="s">
        <v>6</v>
      </c>
      <c r="G3" s="48" t="s">
        <v>2196</v>
      </c>
      <c r="H3" s="48" t="s">
        <v>11</v>
      </c>
    </row>
    <row r="4" spans="1:8">
      <c r="A4" s="57" t="s">
        <v>2192</v>
      </c>
      <c r="B4" s="58"/>
      <c r="C4" s="59">
        <v>7090.97</v>
      </c>
      <c r="D4" s="57">
        <v>23</v>
      </c>
      <c r="E4" s="60"/>
      <c r="F4" s="61" t="s">
        <v>6</v>
      </c>
      <c r="G4" s="48" t="s">
        <v>2197</v>
      </c>
      <c r="H4" s="48" t="s">
        <v>11</v>
      </c>
    </row>
    <row r="5" spans="1:8">
      <c r="A5" s="57" t="s">
        <v>2191</v>
      </c>
      <c r="B5" s="58"/>
      <c r="C5" s="59">
        <v>5061.8</v>
      </c>
      <c r="D5" s="57">
        <v>12.42</v>
      </c>
      <c r="E5" s="60"/>
      <c r="F5" s="61" t="s">
        <v>6</v>
      </c>
      <c r="G5" s="48" t="s">
        <v>2198</v>
      </c>
      <c r="H5" s="48" t="s">
        <v>7</v>
      </c>
    </row>
    <row r="6" spans="1:8">
      <c r="A6" s="57" t="s">
        <v>2190</v>
      </c>
      <c r="B6" s="58"/>
      <c r="C6" s="59">
        <v>2762.82</v>
      </c>
      <c r="D6" s="57">
        <v>31.88</v>
      </c>
      <c r="E6" s="60"/>
      <c r="F6" s="61" t="s">
        <v>6</v>
      </c>
      <c r="G6" s="48" t="s">
        <v>2199</v>
      </c>
      <c r="H6" s="48" t="s">
        <v>11</v>
      </c>
    </row>
    <row r="7" spans="1:8">
      <c r="A7" s="57" t="s">
        <v>2189</v>
      </c>
      <c r="B7" s="58"/>
      <c r="C7" s="59">
        <v>4445.29</v>
      </c>
      <c r="D7" s="57"/>
      <c r="E7" s="60"/>
      <c r="F7" s="61" t="s">
        <v>6</v>
      </c>
      <c r="G7" s="48" t="s">
        <v>2200</v>
      </c>
      <c r="H7" s="48" t="s">
        <v>11</v>
      </c>
    </row>
    <row r="8" spans="1:8">
      <c r="A8" s="57" t="s">
        <v>2188</v>
      </c>
      <c r="B8" s="58"/>
      <c r="C8" s="59">
        <v>5181.1499999999996</v>
      </c>
      <c r="D8" s="57">
        <v>586.57000000000005</v>
      </c>
      <c r="E8" s="60"/>
      <c r="F8" s="61" t="s">
        <v>6</v>
      </c>
      <c r="G8" s="48" t="s">
        <v>2201</v>
      </c>
      <c r="H8" s="48" t="s">
        <v>9</v>
      </c>
    </row>
    <row r="9" spans="1:8">
      <c r="A9" s="57" t="s">
        <v>2187</v>
      </c>
      <c r="B9" s="58"/>
      <c r="C9" s="59">
        <v>9263.17</v>
      </c>
      <c r="D9" s="57">
        <v>26.98</v>
      </c>
      <c r="E9" s="60"/>
      <c r="F9" s="61" t="s">
        <v>6</v>
      </c>
      <c r="G9" s="48" t="s">
        <v>2202</v>
      </c>
      <c r="H9" s="48" t="s">
        <v>13</v>
      </c>
    </row>
    <row r="10" spans="1:8">
      <c r="A10" s="57" t="s">
        <v>2186</v>
      </c>
      <c r="B10" s="58"/>
      <c r="C10" s="59">
        <v>4963.51</v>
      </c>
      <c r="D10" s="57">
        <v>603.08000000000004</v>
      </c>
      <c r="E10" s="60"/>
      <c r="F10" s="61" t="s">
        <v>6</v>
      </c>
      <c r="G10" s="48" t="s">
        <v>2203</v>
      </c>
      <c r="H10" s="48" t="s">
        <v>9</v>
      </c>
    </row>
    <row r="11" spans="1:8">
      <c r="A11" s="57" t="s">
        <v>2185</v>
      </c>
      <c r="B11" s="58"/>
      <c r="C11" s="59">
        <v>3340.5</v>
      </c>
      <c r="D11" s="57"/>
      <c r="E11" s="60"/>
      <c r="F11" s="61" t="s">
        <v>6</v>
      </c>
      <c r="G11" s="48" t="s">
        <v>2204</v>
      </c>
      <c r="H11" s="48" t="s">
        <v>7</v>
      </c>
    </row>
    <row r="12" spans="1:8">
      <c r="A12" s="57" t="s">
        <v>2184</v>
      </c>
      <c r="B12" s="58"/>
      <c r="C12" s="59">
        <v>8377.18</v>
      </c>
      <c r="D12" s="57"/>
      <c r="E12" s="60"/>
      <c r="F12" s="61" t="s">
        <v>6</v>
      </c>
      <c r="G12" s="48" t="s">
        <v>2205</v>
      </c>
      <c r="H12" s="48" t="s">
        <v>13</v>
      </c>
    </row>
    <row r="13" spans="1:8">
      <c r="A13" s="57" t="s">
        <v>2159</v>
      </c>
      <c r="B13" s="58"/>
      <c r="C13" s="59">
        <v>4235.58</v>
      </c>
      <c r="D13" s="57">
        <v>557.15</v>
      </c>
      <c r="E13" s="60"/>
      <c r="F13" s="61" t="s">
        <v>6</v>
      </c>
      <c r="G13" s="48" t="s">
        <v>2206</v>
      </c>
      <c r="H13" s="48" t="s">
        <v>12</v>
      </c>
    </row>
    <row r="14" spans="1:8">
      <c r="A14" s="57" t="s">
        <v>2183</v>
      </c>
      <c r="B14" s="58"/>
      <c r="C14" s="59">
        <v>6120.3</v>
      </c>
      <c r="D14" s="57">
        <v>618.59</v>
      </c>
      <c r="E14" s="60"/>
      <c r="F14" s="61" t="s">
        <v>6</v>
      </c>
      <c r="G14" s="48" t="s">
        <v>2207</v>
      </c>
      <c r="H14" s="48" t="s">
        <v>9</v>
      </c>
    </row>
    <row r="15" spans="1:8">
      <c r="A15" s="57" t="s">
        <v>2182</v>
      </c>
      <c r="B15" s="58"/>
      <c r="C15" s="59">
        <v>6857.7</v>
      </c>
      <c r="D15" s="57">
        <v>23</v>
      </c>
      <c r="E15" s="60"/>
      <c r="F15" s="61" t="s">
        <v>6</v>
      </c>
      <c r="G15" s="48" t="s">
        <v>2208</v>
      </c>
      <c r="H15" s="48" t="s">
        <v>11</v>
      </c>
    </row>
    <row r="16" spans="1:8">
      <c r="A16" s="57" t="s">
        <v>2158</v>
      </c>
      <c r="B16" s="58"/>
      <c r="C16" s="59">
        <v>3546.87</v>
      </c>
      <c r="D16" s="57">
        <v>494.37</v>
      </c>
      <c r="E16" s="60"/>
      <c r="F16" s="61" t="s">
        <v>6</v>
      </c>
      <c r="G16" s="48" t="s">
        <v>2209</v>
      </c>
      <c r="H16" s="48" t="s">
        <v>2210</v>
      </c>
    </row>
    <row r="17" spans="1:8">
      <c r="A17" s="57" t="s">
        <v>2181</v>
      </c>
      <c r="B17" s="58"/>
      <c r="C17" s="59">
        <v>8092.81</v>
      </c>
      <c r="D17" s="57">
        <v>677.3</v>
      </c>
      <c r="E17" s="60"/>
      <c r="F17" s="61" t="s">
        <v>6</v>
      </c>
      <c r="G17" s="48" t="s">
        <v>2211</v>
      </c>
      <c r="H17" s="48" t="s">
        <v>9</v>
      </c>
    </row>
    <row r="18" spans="1:8">
      <c r="A18" s="57" t="s">
        <v>2180</v>
      </c>
      <c r="B18" s="58"/>
      <c r="C18" s="59">
        <v>4688.74</v>
      </c>
      <c r="D18" s="57"/>
      <c r="E18" s="60"/>
      <c r="F18" s="61" t="s">
        <v>6</v>
      </c>
      <c r="G18" s="48" t="s">
        <v>2212</v>
      </c>
      <c r="H18" s="48" t="s">
        <v>10</v>
      </c>
    </row>
    <row r="19" spans="1:8">
      <c r="A19" s="57" t="s">
        <v>2179</v>
      </c>
      <c r="B19" s="58"/>
      <c r="C19" s="59">
        <v>5479.96</v>
      </c>
      <c r="D19" s="57">
        <v>29.87</v>
      </c>
      <c r="E19" s="60"/>
      <c r="F19" s="61" t="s">
        <v>6</v>
      </c>
      <c r="G19" s="48" t="s">
        <v>2213</v>
      </c>
      <c r="H19" s="48" t="s">
        <v>11</v>
      </c>
    </row>
    <row r="20" spans="1:8">
      <c r="A20" s="57" t="s">
        <v>2178</v>
      </c>
      <c r="B20" s="58"/>
      <c r="C20" s="59">
        <v>3449.91</v>
      </c>
      <c r="D20" s="57"/>
      <c r="E20" s="60"/>
      <c r="F20" s="61" t="s">
        <v>6</v>
      </c>
      <c r="G20" s="48" t="s">
        <v>2214</v>
      </c>
      <c r="H20" s="48" t="s">
        <v>7</v>
      </c>
    </row>
    <row r="21" spans="1:8">
      <c r="A21" s="57" t="s">
        <v>2177</v>
      </c>
      <c r="B21" s="58"/>
      <c r="C21" s="59">
        <v>5619.81</v>
      </c>
      <c r="D21" s="57">
        <v>13.38</v>
      </c>
      <c r="E21" s="60"/>
      <c r="F21" s="61" t="s">
        <v>6</v>
      </c>
      <c r="G21" s="48" t="s">
        <v>2215</v>
      </c>
      <c r="H21" s="48" t="s">
        <v>7</v>
      </c>
    </row>
    <row r="22" spans="1:8">
      <c r="A22" s="57" t="s">
        <v>2176</v>
      </c>
      <c r="B22" s="58"/>
      <c r="C22" s="59">
        <v>8970.59</v>
      </c>
      <c r="D22" s="57"/>
      <c r="E22" s="60"/>
      <c r="F22" s="61" t="s">
        <v>6</v>
      </c>
      <c r="G22" s="48" t="s">
        <v>2216</v>
      </c>
      <c r="H22" s="48" t="s">
        <v>10</v>
      </c>
    </row>
    <row r="23" spans="1:8">
      <c r="A23" s="57" t="s">
        <v>2175</v>
      </c>
      <c r="B23" s="58"/>
      <c r="C23" s="59">
        <v>2990.85</v>
      </c>
      <c r="D23" s="57"/>
      <c r="E23" s="60"/>
      <c r="F23" s="61" t="s">
        <v>6</v>
      </c>
      <c r="G23" s="48" t="s">
        <v>2217</v>
      </c>
      <c r="H23" s="48" t="s">
        <v>7</v>
      </c>
    </row>
    <row r="24" spans="1:8">
      <c r="A24" s="57" t="s">
        <v>2174</v>
      </c>
      <c r="B24" s="58"/>
      <c r="C24" s="59">
        <v>6553.61</v>
      </c>
      <c r="D24" s="57">
        <v>121.09</v>
      </c>
      <c r="E24" s="60"/>
      <c r="F24" s="61" t="s">
        <v>6</v>
      </c>
      <c r="G24" s="48" t="s">
        <v>2218</v>
      </c>
      <c r="H24" s="48" t="s">
        <v>11</v>
      </c>
    </row>
    <row r="25" spans="1:8">
      <c r="A25" s="57" t="s">
        <v>2173</v>
      </c>
      <c r="B25" s="58"/>
      <c r="C25" s="59">
        <v>5707.93</v>
      </c>
      <c r="D25" s="57">
        <v>608.92999999999995</v>
      </c>
      <c r="E25" s="60"/>
      <c r="F25" s="61" t="s">
        <v>6</v>
      </c>
      <c r="G25" s="48" t="s">
        <v>2219</v>
      </c>
      <c r="H25" s="48" t="s">
        <v>9</v>
      </c>
    </row>
    <row r="26" spans="1:8">
      <c r="A26" s="57" t="s">
        <v>2172</v>
      </c>
      <c r="B26" s="58"/>
      <c r="C26" s="59">
        <v>5761.37</v>
      </c>
      <c r="D26" s="57">
        <v>47.52</v>
      </c>
      <c r="E26" s="60"/>
      <c r="F26" s="61" t="s">
        <v>6</v>
      </c>
      <c r="G26" s="48" t="s">
        <v>2220</v>
      </c>
      <c r="H26" s="48" t="s">
        <v>11</v>
      </c>
    </row>
    <row r="27" spans="1:8">
      <c r="A27" s="57" t="s">
        <v>2171</v>
      </c>
      <c r="B27" s="58"/>
      <c r="C27" s="59">
        <v>8442.4500000000007</v>
      </c>
      <c r="D27" s="57"/>
      <c r="E27" s="60"/>
      <c r="F27" s="61" t="s">
        <v>6</v>
      </c>
      <c r="G27" s="48" t="s">
        <v>2221</v>
      </c>
      <c r="H27" s="48" t="s">
        <v>13</v>
      </c>
    </row>
    <row r="28" spans="1:8">
      <c r="A28" s="57" t="s">
        <v>2170</v>
      </c>
      <c r="B28" s="58"/>
      <c r="C28" s="59">
        <v>10914.38</v>
      </c>
      <c r="D28" s="57"/>
      <c r="E28" s="60"/>
      <c r="F28" s="61" t="s">
        <v>6</v>
      </c>
      <c r="G28" s="48" t="s">
        <v>2222</v>
      </c>
      <c r="H28" s="48" t="s">
        <v>13</v>
      </c>
    </row>
    <row r="29" spans="1:8">
      <c r="A29" s="57" t="s">
        <v>2169</v>
      </c>
      <c r="B29" s="58"/>
      <c r="C29" s="59">
        <v>4031.8</v>
      </c>
      <c r="D29" s="57">
        <v>13.27</v>
      </c>
      <c r="E29" s="60"/>
      <c r="F29" s="61" t="s">
        <v>6</v>
      </c>
      <c r="G29" s="48" t="s">
        <v>2223</v>
      </c>
      <c r="H29" s="48" t="s">
        <v>7</v>
      </c>
    </row>
    <row r="30" spans="1:8">
      <c r="A30" s="57" t="s">
        <v>2168</v>
      </c>
      <c r="B30" s="58"/>
      <c r="C30" s="59">
        <v>6016.24</v>
      </c>
      <c r="D30" s="57">
        <v>621.36</v>
      </c>
      <c r="E30" s="60"/>
      <c r="F30" s="61" t="s">
        <v>6</v>
      </c>
      <c r="G30" s="48" t="s">
        <v>2224</v>
      </c>
      <c r="H30" s="48" t="s">
        <v>9</v>
      </c>
    </row>
    <row r="31" spans="1:8">
      <c r="A31" s="57" t="s">
        <v>2167</v>
      </c>
      <c r="B31" s="58"/>
      <c r="C31" s="59">
        <v>5200.54</v>
      </c>
      <c r="D31" s="57">
        <v>9.56</v>
      </c>
      <c r="E31" s="60"/>
      <c r="F31" s="61" t="s">
        <v>6</v>
      </c>
      <c r="G31" s="48" t="s">
        <v>2225</v>
      </c>
      <c r="H31" s="48" t="s">
        <v>7</v>
      </c>
    </row>
    <row r="32" spans="1:8">
      <c r="A32" s="57" t="s">
        <v>2166</v>
      </c>
      <c r="B32" s="58"/>
      <c r="C32" s="59">
        <v>4644.54</v>
      </c>
      <c r="D32" s="57"/>
      <c r="E32" s="60"/>
      <c r="F32" s="61" t="s">
        <v>6</v>
      </c>
      <c r="G32" s="48" t="s">
        <v>2226</v>
      </c>
      <c r="H32" s="48" t="s">
        <v>11</v>
      </c>
    </row>
    <row r="33" spans="1:8">
      <c r="A33" s="57" t="s">
        <v>2165</v>
      </c>
      <c r="B33" s="58"/>
      <c r="C33" s="59">
        <v>7776.49</v>
      </c>
      <c r="D33" s="57">
        <v>23</v>
      </c>
      <c r="E33" s="60"/>
      <c r="F33" s="61" t="s">
        <v>6</v>
      </c>
      <c r="G33" s="48" t="s">
        <v>2227</v>
      </c>
      <c r="H33" s="48" t="s">
        <v>11</v>
      </c>
    </row>
    <row r="34" spans="1:8">
      <c r="A34" s="57" t="s">
        <v>2164</v>
      </c>
      <c r="B34" s="58"/>
      <c r="C34" s="59">
        <v>2784.68</v>
      </c>
      <c r="D34" s="57"/>
      <c r="E34" s="60"/>
      <c r="F34" s="61" t="s">
        <v>6</v>
      </c>
      <c r="G34" s="48" t="s">
        <v>2228</v>
      </c>
      <c r="H34" s="48" t="s">
        <v>7</v>
      </c>
    </row>
    <row r="35" spans="1:8">
      <c r="A35" s="57" t="s">
        <v>2163</v>
      </c>
      <c r="B35" s="58"/>
      <c r="C35" s="59">
        <v>7462.68</v>
      </c>
      <c r="D35" s="57">
        <v>19.62</v>
      </c>
      <c r="E35" s="60"/>
      <c r="F35" s="61" t="s">
        <v>6</v>
      </c>
      <c r="G35" s="48" t="s">
        <v>2229</v>
      </c>
      <c r="H35" s="48" t="s">
        <v>7</v>
      </c>
    </row>
    <row r="36" spans="1:8">
      <c r="A36" s="57" t="s">
        <v>2162</v>
      </c>
      <c r="B36" s="58"/>
      <c r="C36" s="59">
        <v>8393.5</v>
      </c>
      <c r="D36" s="57">
        <v>728.07</v>
      </c>
      <c r="E36" s="60"/>
      <c r="F36" s="61" t="s">
        <v>6</v>
      </c>
      <c r="G36" s="48" t="s">
        <v>2230</v>
      </c>
      <c r="H36" s="48" t="s">
        <v>1184</v>
      </c>
    </row>
    <row r="37" spans="1:8">
      <c r="A37" s="57" t="s">
        <v>2161</v>
      </c>
      <c r="B37" s="58"/>
      <c r="C37" s="59">
        <v>5881.94</v>
      </c>
      <c r="D37" s="57">
        <v>23</v>
      </c>
      <c r="E37" s="60"/>
      <c r="F37" s="61" t="s">
        <v>6</v>
      </c>
      <c r="G37" s="48" t="s">
        <v>2231</v>
      </c>
      <c r="H37" s="48" t="s">
        <v>11</v>
      </c>
    </row>
    <row r="38" spans="1:8">
      <c r="A38" s="57" t="s">
        <v>2160</v>
      </c>
      <c r="B38" s="58"/>
      <c r="C38" s="59">
        <v>11387.23</v>
      </c>
      <c r="D38" s="57">
        <v>13.77</v>
      </c>
      <c r="E38" s="60"/>
      <c r="F38" s="61" t="s">
        <v>6</v>
      </c>
      <c r="G38" s="48" t="s">
        <v>2232</v>
      </c>
      <c r="H38" s="48" t="s">
        <v>12</v>
      </c>
    </row>
    <row r="39" spans="1:8">
      <c r="A39" s="62"/>
      <c r="B39" s="58"/>
      <c r="C39" s="63"/>
      <c r="D39" s="62"/>
      <c r="E39" s="60"/>
      <c r="F39" s="61"/>
      <c r="G39" s="48"/>
      <c r="H39" s="48"/>
    </row>
    <row r="40" spans="1:8" ht="13.5" thickBot="1">
      <c r="A40" s="5"/>
      <c r="B40" s="6"/>
      <c r="C40" s="7"/>
      <c r="D40" s="7"/>
      <c r="E40" s="6"/>
      <c r="F40" s="27"/>
      <c r="G40" s="24"/>
      <c r="H40" s="25"/>
    </row>
    <row r="41" spans="1:8">
      <c r="C41" s="8">
        <f>SUM(C2:C40)</f>
        <v>225316.92</v>
      </c>
      <c r="D41" s="8">
        <f>SUM(D2:D40)</f>
        <v>5999.7600000000011</v>
      </c>
    </row>
    <row r="44" spans="1:8">
      <c r="C44" s="69">
        <f>C41+D41</f>
        <v>231316.68000000002</v>
      </c>
    </row>
    <row r="48" spans="1:8">
      <c r="B48" s="26"/>
    </row>
    <row r="49" spans="2:2">
      <c r="B49" s="26"/>
    </row>
  </sheetData>
  <autoFilter ref="A1:H39"/>
  <pageMargins left="0.75" right="0.75" top="1" bottom="1" header="0" footer="0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2"/>
  <sheetViews>
    <sheetView topLeftCell="A10" workbookViewId="0">
      <selection activeCell="G33" sqref="G33"/>
    </sheetView>
  </sheetViews>
  <sheetFormatPr baseColWidth="10" defaultRowHeight="12.75"/>
  <cols>
    <col min="2" max="2" width="19.140625" customWidth="1"/>
  </cols>
  <sheetData>
    <row r="3" spans="2:6">
      <c r="B3" t="s">
        <v>2194</v>
      </c>
      <c r="C3" s="3">
        <v>7090.97</v>
      </c>
      <c r="D3">
        <v>23</v>
      </c>
    </row>
    <row r="4" spans="2:6">
      <c r="B4" t="s">
        <v>2193</v>
      </c>
      <c r="C4" s="3">
        <v>6727.06</v>
      </c>
      <c r="D4">
        <v>49.98</v>
      </c>
    </row>
    <row r="5" spans="2:6">
      <c r="B5" t="s">
        <v>2192</v>
      </c>
      <c r="C5" s="3">
        <v>7090.97</v>
      </c>
      <c r="D5">
        <v>23</v>
      </c>
    </row>
    <row r="6" spans="2:6">
      <c r="B6" t="s">
        <v>2191</v>
      </c>
      <c r="C6" s="3">
        <v>5061.8</v>
      </c>
      <c r="D6">
        <v>12.42</v>
      </c>
    </row>
    <row r="7" spans="2:6">
      <c r="B7" t="s">
        <v>2190</v>
      </c>
      <c r="C7" s="3">
        <v>2762.82</v>
      </c>
      <c r="D7">
        <v>31.88</v>
      </c>
    </row>
    <row r="8" spans="2:6">
      <c r="B8" t="s">
        <v>2189</v>
      </c>
      <c r="C8" s="3">
        <v>4445.29</v>
      </c>
    </row>
    <row r="9" spans="2:6">
      <c r="B9" t="s">
        <v>2188</v>
      </c>
      <c r="C9" s="3">
        <v>5181.1499999999996</v>
      </c>
      <c r="D9">
        <v>586.57000000000005</v>
      </c>
    </row>
    <row r="10" spans="2:6">
      <c r="B10" t="s">
        <v>2187</v>
      </c>
      <c r="C10" s="3">
        <v>9263.17</v>
      </c>
      <c r="D10">
        <v>26.98</v>
      </c>
    </row>
    <row r="11" spans="2:6">
      <c r="B11" t="s">
        <v>2186</v>
      </c>
      <c r="C11" s="3">
        <v>4963.51</v>
      </c>
      <c r="D11">
        <v>603.08000000000004</v>
      </c>
    </row>
    <row r="12" spans="2:6">
      <c r="B12" t="s">
        <v>2185</v>
      </c>
      <c r="C12" s="3">
        <v>3340.5</v>
      </c>
    </row>
    <row r="13" spans="2:6">
      <c r="B13" t="s">
        <v>2184</v>
      </c>
      <c r="C13" s="3">
        <v>8377.18</v>
      </c>
    </row>
    <row r="14" spans="2:6">
      <c r="B14" t="s">
        <v>2159</v>
      </c>
      <c r="C14" s="3">
        <v>4235.58</v>
      </c>
      <c r="D14">
        <v>557.15</v>
      </c>
    </row>
    <row r="15" spans="2:6">
      <c r="B15" t="s">
        <v>2183</v>
      </c>
      <c r="C15" s="3">
        <v>6120.3</v>
      </c>
      <c r="D15">
        <v>618.59</v>
      </c>
    </row>
    <row r="16" spans="2:6">
      <c r="B16" t="s">
        <v>2182</v>
      </c>
      <c r="C16" s="3">
        <v>6857.7</v>
      </c>
      <c r="D16">
        <v>23</v>
      </c>
      <c r="F16" t="s">
        <v>2157</v>
      </c>
    </row>
    <row r="17" spans="2:4">
      <c r="B17" t="s">
        <v>2158</v>
      </c>
      <c r="C17" s="3">
        <v>3546.87</v>
      </c>
      <c r="D17">
        <v>494.37</v>
      </c>
    </row>
    <row r="18" spans="2:4">
      <c r="B18" t="s">
        <v>2181</v>
      </c>
      <c r="C18" s="3">
        <v>8092.81</v>
      </c>
      <c r="D18">
        <v>677.3</v>
      </c>
    </row>
    <row r="19" spans="2:4">
      <c r="B19" t="s">
        <v>2180</v>
      </c>
      <c r="C19" s="3">
        <v>4688.74</v>
      </c>
    </row>
    <row r="20" spans="2:4">
      <c r="B20" t="s">
        <v>2179</v>
      </c>
      <c r="C20" s="3">
        <v>5479.96</v>
      </c>
      <c r="D20">
        <v>29.87</v>
      </c>
    </row>
    <row r="21" spans="2:4">
      <c r="B21" t="s">
        <v>2178</v>
      </c>
      <c r="C21" s="3">
        <v>3449.91</v>
      </c>
    </row>
    <row r="22" spans="2:4">
      <c r="B22" t="s">
        <v>2177</v>
      </c>
      <c r="C22" s="3">
        <v>5619.81</v>
      </c>
      <c r="D22">
        <v>13.38</v>
      </c>
    </row>
    <row r="23" spans="2:4">
      <c r="B23" t="s">
        <v>2176</v>
      </c>
      <c r="C23" s="3">
        <v>8970.59</v>
      </c>
    </row>
    <row r="24" spans="2:4">
      <c r="B24" t="s">
        <v>2175</v>
      </c>
      <c r="C24" s="3">
        <v>2990.85</v>
      </c>
    </row>
    <row r="25" spans="2:4">
      <c r="B25" t="s">
        <v>2174</v>
      </c>
      <c r="C25" s="3">
        <v>6553.61</v>
      </c>
      <c r="D25">
        <v>121.09</v>
      </c>
    </row>
    <row r="26" spans="2:4">
      <c r="B26" t="s">
        <v>2173</v>
      </c>
      <c r="C26" s="3">
        <v>5707.93</v>
      </c>
      <c r="D26">
        <v>608.92999999999995</v>
      </c>
    </row>
    <row r="27" spans="2:4">
      <c r="B27" t="s">
        <v>2172</v>
      </c>
      <c r="C27" s="3">
        <v>5761.37</v>
      </c>
      <c r="D27">
        <v>47.52</v>
      </c>
    </row>
    <row r="28" spans="2:4">
      <c r="B28" t="s">
        <v>2171</v>
      </c>
      <c r="C28" s="3">
        <v>8442.4500000000007</v>
      </c>
    </row>
    <row r="29" spans="2:4">
      <c r="B29" t="s">
        <v>2170</v>
      </c>
      <c r="C29" s="3">
        <v>10914.38</v>
      </c>
    </row>
    <row r="30" spans="2:4">
      <c r="B30" t="s">
        <v>2169</v>
      </c>
      <c r="C30" s="3">
        <v>4031.8</v>
      </c>
      <c r="D30">
        <v>13.27</v>
      </c>
    </row>
    <row r="31" spans="2:4">
      <c r="B31" t="s">
        <v>2168</v>
      </c>
      <c r="C31" s="3">
        <v>6016.24</v>
      </c>
      <c r="D31">
        <v>621.36</v>
      </c>
    </row>
    <row r="32" spans="2:4">
      <c r="B32" t="s">
        <v>2167</v>
      </c>
      <c r="C32" s="3">
        <v>5200.54</v>
      </c>
      <c r="D32">
        <v>9.56</v>
      </c>
    </row>
    <row r="33" spans="2:5">
      <c r="B33" t="s">
        <v>2166</v>
      </c>
      <c r="C33" s="3">
        <v>4644.54</v>
      </c>
    </row>
    <row r="34" spans="2:5">
      <c r="B34" t="s">
        <v>2165</v>
      </c>
      <c r="C34" s="3">
        <v>7776.49</v>
      </c>
      <c r="D34">
        <v>23</v>
      </c>
    </row>
    <row r="35" spans="2:5">
      <c r="B35" t="s">
        <v>2164</v>
      </c>
      <c r="C35" s="3">
        <v>2784.68</v>
      </c>
    </row>
    <row r="36" spans="2:5">
      <c r="B36" t="s">
        <v>2163</v>
      </c>
      <c r="C36" s="3">
        <v>7462.68</v>
      </c>
      <c r="D36">
        <v>19.62</v>
      </c>
    </row>
    <row r="37" spans="2:5">
      <c r="B37" t="s">
        <v>2162</v>
      </c>
      <c r="C37" s="3">
        <v>8393.5</v>
      </c>
      <c r="D37">
        <v>728.07</v>
      </c>
    </row>
    <row r="38" spans="2:5">
      <c r="B38" t="s">
        <v>2161</v>
      </c>
      <c r="C38" s="3">
        <v>5881.94</v>
      </c>
      <c r="D38">
        <v>23</v>
      </c>
    </row>
    <row r="39" spans="2:5">
      <c r="B39" t="s">
        <v>2160</v>
      </c>
      <c r="C39" s="49">
        <v>11387.23</v>
      </c>
      <c r="D39" s="50">
        <v>13.77</v>
      </c>
    </row>
    <row r="40" spans="2:5">
      <c r="C40" s="3">
        <f>SUM(C3:C39)</f>
        <v>225316.92</v>
      </c>
      <c r="D40" s="3">
        <f>SUM(D3:D39)</f>
        <v>5999.7600000000011</v>
      </c>
      <c r="E40" s="3">
        <f>D40+C40</f>
        <v>231316.68000000002</v>
      </c>
    </row>
    <row r="41" spans="2:5" ht="13.5" thickBot="1">
      <c r="E41" s="56">
        <f>E40*0.16</f>
        <v>37010.668800000007</v>
      </c>
    </row>
    <row r="42" spans="2:5" ht="13.5" thickTop="1">
      <c r="E42" s="43">
        <f>SUM(E40:E41)</f>
        <v>268327.34880000004</v>
      </c>
    </row>
  </sheetData>
  <sortState ref="B1:C75">
    <sortCondition ref="B1:B75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75"/>
  <sheetViews>
    <sheetView topLeftCell="A43" workbookViewId="0">
      <selection activeCell="F29" sqref="F29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67" t="s">
        <v>2292</v>
      </c>
      <c r="B2" s="58"/>
      <c r="C2" s="59">
        <v>7362.77</v>
      </c>
      <c r="D2" s="57">
        <v>21.23</v>
      </c>
      <c r="E2" s="60"/>
      <c r="F2" s="61" t="s">
        <v>6</v>
      </c>
      <c r="G2" s="48" t="s">
        <v>2510</v>
      </c>
      <c r="H2" s="48" t="s">
        <v>7</v>
      </c>
    </row>
    <row r="3" spans="1:8" ht="15">
      <c r="A3" s="75" t="s">
        <v>2294</v>
      </c>
      <c r="B3" s="58"/>
      <c r="C3" s="74">
        <v>6943.28</v>
      </c>
      <c r="D3" s="57">
        <v>652.48</v>
      </c>
      <c r="E3" s="60"/>
      <c r="F3" s="61" t="s">
        <v>6</v>
      </c>
      <c r="G3" s="48" t="s">
        <v>2511</v>
      </c>
      <c r="H3" s="48" t="s">
        <v>9</v>
      </c>
    </row>
    <row r="4" spans="1:8" ht="15">
      <c r="A4" s="57" t="s">
        <v>2290</v>
      </c>
      <c r="B4" s="58"/>
      <c r="C4" s="74">
        <v>8133.14</v>
      </c>
      <c r="D4" s="57">
        <v>73.569999999999993</v>
      </c>
      <c r="E4" s="60"/>
      <c r="F4" s="61" t="s">
        <v>6</v>
      </c>
      <c r="G4" s="48" t="s">
        <v>2512</v>
      </c>
      <c r="H4" s="48" t="s">
        <v>10</v>
      </c>
    </row>
    <row r="5" spans="1:8">
      <c r="A5" s="57" t="s">
        <v>2289</v>
      </c>
      <c r="B5" s="58"/>
      <c r="C5" s="59">
        <v>8590.34</v>
      </c>
      <c r="D5" s="57">
        <v>2427.2399999999998</v>
      </c>
      <c r="E5" s="60"/>
      <c r="F5" s="61" t="s">
        <v>6</v>
      </c>
      <c r="G5" s="48" t="s">
        <v>2513</v>
      </c>
      <c r="H5" s="48" t="s">
        <v>545</v>
      </c>
    </row>
    <row r="6" spans="1:8" ht="15">
      <c r="A6" s="57" t="s">
        <v>2288</v>
      </c>
      <c r="B6" s="58"/>
      <c r="C6" s="74">
        <v>4301.8</v>
      </c>
      <c r="D6" s="57"/>
      <c r="E6" s="60"/>
      <c r="F6" s="61" t="s">
        <v>6</v>
      </c>
      <c r="G6" s="48" t="s">
        <v>2514</v>
      </c>
      <c r="H6" s="48" t="s">
        <v>7</v>
      </c>
    </row>
    <row r="7" spans="1:8">
      <c r="A7" s="57" t="s">
        <v>2287</v>
      </c>
      <c r="B7" s="58"/>
      <c r="C7" s="59">
        <v>7328.87</v>
      </c>
      <c r="D7" s="57">
        <v>47.52</v>
      </c>
      <c r="E7" s="60"/>
      <c r="F7" s="61" t="s">
        <v>6</v>
      </c>
      <c r="G7" s="48" t="s">
        <v>2515</v>
      </c>
      <c r="H7" s="48" t="s">
        <v>11</v>
      </c>
    </row>
    <row r="8" spans="1:8" ht="15">
      <c r="A8" s="57" t="s">
        <v>2286</v>
      </c>
      <c r="B8" s="58"/>
      <c r="C8" s="74">
        <v>7065.91</v>
      </c>
      <c r="D8" s="57">
        <v>57.33</v>
      </c>
      <c r="E8" s="60"/>
      <c r="F8" s="61" t="s">
        <v>6</v>
      </c>
      <c r="G8" s="48" t="s">
        <v>2516</v>
      </c>
      <c r="H8" s="48" t="s">
        <v>11</v>
      </c>
    </row>
    <row r="9" spans="1:8">
      <c r="A9" s="57" t="s">
        <v>2285</v>
      </c>
      <c r="B9" s="58"/>
      <c r="C9" s="59">
        <v>7054.2</v>
      </c>
      <c r="D9" s="57"/>
      <c r="E9" s="60"/>
      <c r="F9" s="61" t="s">
        <v>6</v>
      </c>
      <c r="G9" s="48" t="s">
        <v>2517</v>
      </c>
      <c r="H9" s="48" t="s">
        <v>12</v>
      </c>
    </row>
    <row r="10" spans="1:8" ht="15">
      <c r="A10" s="57" t="s">
        <v>2284</v>
      </c>
      <c r="B10" s="58"/>
      <c r="C10" s="74">
        <v>6958.69</v>
      </c>
      <c r="D10" s="57">
        <v>52.43</v>
      </c>
      <c r="E10" s="60"/>
      <c r="F10" s="61" t="s">
        <v>6</v>
      </c>
      <c r="G10" s="48" t="s">
        <v>2518</v>
      </c>
      <c r="H10" s="48" t="s">
        <v>11</v>
      </c>
    </row>
    <row r="11" spans="1:8">
      <c r="A11" s="57" t="s">
        <v>2283</v>
      </c>
      <c r="B11" s="58"/>
      <c r="C11" s="59">
        <v>6539.66</v>
      </c>
      <c r="D11" s="57"/>
      <c r="E11" s="60"/>
      <c r="F11" s="61" t="s">
        <v>6</v>
      </c>
      <c r="G11" s="48" t="s">
        <v>2519</v>
      </c>
      <c r="H11" s="48" t="s">
        <v>12</v>
      </c>
    </row>
    <row r="12" spans="1:8" ht="15">
      <c r="A12" s="57" t="s">
        <v>2282</v>
      </c>
      <c r="B12" s="58"/>
      <c r="C12" s="74">
        <v>5300.41</v>
      </c>
      <c r="D12" s="57"/>
      <c r="E12" s="60"/>
      <c r="F12" s="61" t="s">
        <v>6</v>
      </c>
      <c r="G12" s="48" t="s">
        <v>2520</v>
      </c>
      <c r="H12" s="48" t="s">
        <v>7</v>
      </c>
    </row>
    <row r="13" spans="1:8">
      <c r="A13" s="57" t="s">
        <v>2281</v>
      </c>
      <c r="B13" s="58"/>
      <c r="C13" s="59">
        <v>3460.96</v>
      </c>
      <c r="D13" s="57"/>
      <c r="E13" s="60"/>
      <c r="F13" s="61" t="s">
        <v>6</v>
      </c>
      <c r="G13" s="48" t="s">
        <v>2521</v>
      </c>
      <c r="H13" s="48" t="s">
        <v>7</v>
      </c>
    </row>
    <row r="14" spans="1:8" ht="15">
      <c r="A14" s="57" t="s">
        <v>2280</v>
      </c>
      <c r="B14" s="58"/>
      <c r="C14" s="74">
        <v>4980.26</v>
      </c>
      <c r="D14" s="57"/>
      <c r="E14" s="60"/>
      <c r="F14" s="61" t="s">
        <v>6</v>
      </c>
      <c r="G14" s="48" t="s">
        <v>2522</v>
      </c>
      <c r="H14" s="48" t="s">
        <v>11</v>
      </c>
    </row>
    <row r="15" spans="1:8">
      <c r="A15" s="57" t="s">
        <v>2279</v>
      </c>
      <c r="B15" s="58"/>
      <c r="C15" s="59">
        <v>6365.31</v>
      </c>
      <c r="D15" s="57">
        <v>47.52</v>
      </c>
      <c r="E15" s="60"/>
      <c r="F15" s="61" t="s">
        <v>6</v>
      </c>
      <c r="G15" s="48" t="s">
        <v>2523</v>
      </c>
      <c r="H15" s="48" t="s">
        <v>11</v>
      </c>
    </row>
    <row r="16" spans="1:8" ht="15">
      <c r="A16" s="57" t="s">
        <v>2278</v>
      </c>
      <c r="B16" s="58"/>
      <c r="C16" s="74">
        <v>3378.96</v>
      </c>
      <c r="D16" s="57"/>
      <c r="E16" s="60"/>
      <c r="F16" s="61" t="s">
        <v>6</v>
      </c>
      <c r="G16" s="48" t="s">
        <v>2524</v>
      </c>
      <c r="H16" s="48" t="s">
        <v>11</v>
      </c>
    </row>
    <row r="17" spans="1:8">
      <c r="A17" s="57" t="s">
        <v>2277</v>
      </c>
      <c r="B17" s="58"/>
      <c r="C17" s="59">
        <v>3284.66</v>
      </c>
      <c r="D17" s="57">
        <v>18.579999999999998</v>
      </c>
      <c r="E17" s="60"/>
      <c r="F17" s="61" t="s">
        <v>6</v>
      </c>
      <c r="G17" s="48" t="s">
        <v>2525</v>
      </c>
      <c r="H17" s="48" t="s">
        <v>7</v>
      </c>
    </row>
    <row r="18" spans="1:8" ht="15">
      <c r="A18" s="57" t="s">
        <v>2276</v>
      </c>
      <c r="B18" s="58"/>
      <c r="C18" s="74">
        <v>6315.86</v>
      </c>
      <c r="D18" s="57">
        <v>57.33</v>
      </c>
      <c r="E18" s="60"/>
      <c r="F18" s="61" t="s">
        <v>6</v>
      </c>
      <c r="G18" s="48" t="s">
        <v>2526</v>
      </c>
      <c r="H18" s="48" t="s">
        <v>11</v>
      </c>
    </row>
    <row r="19" spans="1:8">
      <c r="A19" s="57" t="s">
        <v>2275</v>
      </c>
      <c r="B19" s="58"/>
      <c r="C19" s="59">
        <v>4893.12</v>
      </c>
      <c r="D19" s="57">
        <v>26.54</v>
      </c>
      <c r="E19" s="60"/>
      <c r="F19" s="61" t="s">
        <v>6</v>
      </c>
      <c r="G19" s="48" t="s">
        <v>2527</v>
      </c>
      <c r="H19" s="48" t="s">
        <v>7</v>
      </c>
    </row>
    <row r="20" spans="1:8">
      <c r="A20" s="57" t="s">
        <v>2291</v>
      </c>
      <c r="B20" s="58"/>
      <c r="C20" s="59">
        <v>2201.5300000000002</v>
      </c>
      <c r="D20" s="57">
        <v>446.3</v>
      </c>
      <c r="E20" s="60"/>
      <c r="F20" s="61" t="s">
        <v>6</v>
      </c>
      <c r="G20" s="48" t="s">
        <v>2528</v>
      </c>
      <c r="H20" s="48" t="s">
        <v>11</v>
      </c>
    </row>
    <row r="21" spans="1:8" ht="15">
      <c r="A21" s="57" t="s">
        <v>2274</v>
      </c>
      <c r="B21" s="58"/>
      <c r="C21" s="74">
        <v>5844.06</v>
      </c>
      <c r="D21" s="57">
        <v>24.52</v>
      </c>
      <c r="E21" s="60"/>
      <c r="F21" s="61" t="s">
        <v>6</v>
      </c>
      <c r="G21" s="48" t="s">
        <v>2529</v>
      </c>
      <c r="H21" s="48" t="s">
        <v>10</v>
      </c>
    </row>
    <row r="22" spans="1:8">
      <c r="A22" s="57" t="s">
        <v>2273</v>
      </c>
      <c r="B22" s="58"/>
      <c r="C22" s="59">
        <v>1435.86</v>
      </c>
      <c r="D22" s="57"/>
      <c r="E22" s="60"/>
      <c r="F22" s="61" t="s">
        <v>6</v>
      </c>
      <c r="G22" s="48" t="s">
        <v>2530</v>
      </c>
      <c r="H22" s="48" t="s">
        <v>11</v>
      </c>
    </row>
    <row r="23" spans="1:8" ht="15">
      <c r="A23" s="57" t="s">
        <v>2272</v>
      </c>
      <c r="B23" s="58"/>
      <c r="C23" s="74">
        <v>4731.82</v>
      </c>
      <c r="D23" s="57"/>
      <c r="E23" s="60"/>
      <c r="F23" s="61" t="s">
        <v>6</v>
      </c>
      <c r="G23" s="48" t="s">
        <v>2531</v>
      </c>
      <c r="H23" s="48" t="s">
        <v>14</v>
      </c>
    </row>
    <row r="24" spans="1:8">
      <c r="A24" s="57" t="s">
        <v>2271</v>
      </c>
      <c r="B24" s="58"/>
      <c r="C24" s="59">
        <v>4549.33</v>
      </c>
      <c r="D24" s="57"/>
      <c r="E24" s="60"/>
      <c r="F24" s="61" t="s">
        <v>6</v>
      </c>
      <c r="G24" s="48" t="s">
        <v>2532</v>
      </c>
      <c r="H24" s="48" t="s">
        <v>10</v>
      </c>
    </row>
    <row r="25" spans="1:8" ht="15">
      <c r="A25" s="57" t="s">
        <v>2270</v>
      </c>
      <c r="B25" s="58"/>
      <c r="C25" s="74">
        <v>5651.27</v>
      </c>
      <c r="D25" s="57">
        <v>9.56</v>
      </c>
      <c r="E25" s="60"/>
      <c r="F25" s="61" t="s">
        <v>6</v>
      </c>
      <c r="G25" s="48" t="s">
        <v>2533</v>
      </c>
      <c r="H25" s="48" t="s">
        <v>7</v>
      </c>
    </row>
    <row r="26" spans="1:8">
      <c r="A26" s="57" t="s">
        <v>2269</v>
      </c>
      <c r="B26" s="58"/>
      <c r="C26" s="59">
        <v>5200.47</v>
      </c>
      <c r="D26" s="57">
        <v>10.62</v>
      </c>
      <c r="E26" s="60"/>
      <c r="F26" s="61" t="s">
        <v>6</v>
      </c>
      <c r="G26" s="48" t="s">
        <v>2534</v>
      </c>
      <c r="H26" s="48" t="s">
        <v>7</v>
      </c>
    </row>
    <row r="27" spans="1:8" ht="15">
      <c r="A27" s="57" t="s">
        <v>2268</v>
      </c>
      <c r="B27" s="58"/>
      <c r="C27" s="74">
        <v>6853</v>
      </c>
      <c r="D27" s="57">
        <v>23</v>
      </c>
      <c r="E27" s="60"/>
      <c r="F27" s="61" t="s">
        <v>6</v>
      </c>
      <c r="G27" s="48" t="s">
        <v>2535</v>
      </c>
      <c r="H27" s="48" t="s">
        <v>11</v>
      </c>
    </row>
    <row r="28" spans="1:8">
      <c r="A28" s="57" t="s">
        <v>2267</v>
      </c>
      <c r="B28" s="58"/>
      <c r="C28" s="59">
        <v>5355.54</v>
      </c>
      <c r="D28" s="57"/>
      <c r="E28" s="60"/>
      <c r="F28" s="61" t="s">
        <v>6</v>
      </c>
      <c r="G28" s="48" t="s">
        <v>2536</v>
      </c>
      <c r="H28" s="48" t="s">
        <v>14</v>
      </c>
    </row>
    <row r="29" spans="1:8" ht="15">
      <c r="A29" s="57" t="s">
        <v>2266</v>
      </c>
      <c r="B29" s="58"/>
      <c r="C29" s="74">
        <v>4233.03</v>
      </c>
      <c r="D29" s="57"/>
      <c r="E29" s="60"/>
      <c r="F29" s="61" t="s">
        <v>6</v>
      </c>
      <c r="G29" s="48" t="s">
        <v>2537</v>
      </c>
      <c r="H29" s="48" t="s">
        <v>7</v>
      </c>
    </row>
    <row r="30" spans="1:8">
      <c r="A30" s="57" t="s">
        <v>2265</v>
      </c>
      <c r="B30" s="58"/>
      <c r="C30" s="59">
        <v>6311.34</v>
      </c>
      <c r="D30" s="57">
        <v>47.52</v>
      </c>
      <c r="E30" s="60"/>
      <c r="F30" s="61" t="s">
        <v>6</v>
      </c>
      <c r="G30" s="48" t="s">
        <v>2538</v>
      </c>
      <c r="H30" s="48" t="s">
        <v>11</v>
      </c>
    </row>
    <row r="31" spans="1:8" ht="15">
      <c r="A31" s="57" t="s">
        <v>2264</v>
      </c>
      <c r="B31" s="58"/>
      <c r="C31" s="74">
        <v>3460.96</v>
      </c>
      <c r="D31" s="57"/>
      <c r="E31" s="60"/>
      <c r="F31" s="61" t="s">
        <v>6</v>
      </c>
      <c r="G31" s="48" t="s">
        <v>2539</v>
      </c>
      <c r="H31" s="48" t="s">
        <v>7</v>
      </c>
    </row>
    <row r="32" spans="1:8">
      <c r="A32" s="57" t="s">
        <v>2263</v>
      </c>
      <c r="B32" s="58"/>
      <c r="C32" s="59">
        <v>7428.56</v>
      </c>
      <c r="D32" s="57">
        <v>622.54999999999995</v>
      </c>
      <c r="E32" s="60"/>
      <c r="F32" s="61" t="s">
        <v>6</v>
      </c>
      <c r="G32" s="48" t="s">
        <v>2540</v>
      </c>
      <c r="H32" s="48" t="s">
        <v>7</v>
      </c>
    </row>
    <row r="33" spans="1:8" ht="15">
      <c r="A33" s="57" t="s">
        <v>2262</v>
      </c>
      <c r="B33" s="58"/>
      <c r="C33" s="74">
        <v>5745.46</v>
      </c>
      <c r="D33" s="57"/>
      <c r="E33" s="60"/>
      <c r="F33" s="61" t="s">
        <v>6</v>
      </c>
      <c r="G33" s="48" t="s">
        <v>2541</v>
      </c>
      <c r="H33" s="48" t="s">
        <v>7</v>
      </c>
    </row>
    <row r="34" spans="1:8">
      <c r="A34" s="57" t="s">
        <v>2261</v>
      </c>
      <c r="B34" s="58"/>
      <c r="C34" s="59">
        <v>5596.59</v>
      </c>
      <c r="D34" s="57">
        <v>13.27</v>
      </c>
      <c r="E34" s="60"/>
      <c r="F34" s="61" t="s">
        <v>6</v>
      </c>
      <c r="G34" s="48" t="s">
        <v>2542</v>
      </c>
      <c r="H34" s="48" t="s">
        <v>7</v>
      </c>
    </row>
    <row r="35" spans="1:8">
      <c r="A35" s="57" t="s">
        <v>2260</v>
      </c>
      <c r="B35" s="58"/>
      <c r="C35" s="59">
        <v>11713.34</v>
      </c>
      <c r="D35" s="57"/>
      <c r="E35" s="60"/>
      <c r="F35" s="61" t="s">
        <v>6</v>
      </c>
      <c r="G35" s="48" t="s">
        <v>2543</v>
      </c>
      <c r="H35" s="48" t="s">
        <v>1246</v>
      </c>
    </row>
    <row r="36" spans="1:8" ht="15">
      <c r="A36" s="57" t="s">
        <v>2259</v>
      </c>
      <c r="B36" s="58"/>
      <c r="C36" s="74">
        <v>7026.74</v>
      </c>
      <c r="D36" s="57">
        <v>23</v>
      </c>
      <c r="E36" s="60"/>
      <c r="F36" s="61" t="s">
        <v>6</v>
      </c>
      <c r="G36" s="48" t="s">
        <v>2544</v>
      </c>
      <c r="H36" s="48" t="s">
        <v>11</v>
      </c>
    </row>
    <row r="37" spans="1:8">
      <c r="A37" s="57" t="s">
        <v>2258</v>
      </c>
      <c r="B37" s="58"/>
      <c r="C37" s="59">
        <v>4300.12</v>
      </c>
      <c r="D37" s="57"/>
      <c r="E37" s="60"/>
      <c r="F37" s="61" t="s">
        <v>6</v>
      </c>
      <c r="G37" s="48" t="s">
        <v>2545</v>
      </c>
      <c r="H37" s="48" t="s">
        <v>11</v>
      </c>
    </row>
    <row r="38" spans="1:8" ht="15">
      <c r="A38" s="57" t="s">
        <v>2257</v>
      </c>
      <c r="B38" s="58"/>
      <c r="C38" s="74">
        <v>8389.77</v>
      </c>
      <c r="D38" s="57">
        <v>677.31</v>
      </c>
      <c r="E38" s="60"/>
      <c r="F38" s="61" t="s">
        <v>6</v>
      </c>
      <c r="G38" s="48" t="s">
        <v>2546</v>
      </c>
      <c r="H38" s="48" t="s">
        <v>9</v>
      </c>
    </row>
    <row r="39" spans="1:8">
      <c r="A39" s="57" t="s">
        <v>2256</v>
      </c>
      <c r="B39" s="58"/>
      <c r="C39" s="59">
        <v>7529.58</v>
      </c>
      <c r="D39" s="57">
        <v>47.52</v>
      </c>
      <c r="E39" s="60"/>
      <c r="F39" s="61" t="s">
        <v>6</v>
      </c>
      <c r="G39" s="48" t="s">
        <v>2547</v>
      </c>
      <c r="H39" s="48" t="s">
        <v>11</v>
      </c>
    </row>
    <row r="40" spans="1:8" ht="15">
      <c r="A40" s="57" t="s">
        <v>2255</v>
      </c>
      <c r="B40" s="58"/>
      <c r="C40" s="74">
        <v>5317.42</v>
      </c>
      <c r="D40" s="57"/>
      <c r="E40" s="60"/>
      <c r="F40" s="61" t="s">
        <v>6</v>
      </c>
      <c r="G40" s="48" t="s">
        <v>2548</v>
      </c>
      <c r="H40" s="48" t="s">
        <v>7</v>
      </c>
    </row>
    <row r="41" spans="1:8">
      <c r="A41" s="57" t="s">
        <v>2254</v>
      </c>
      <c r="B41" s="58"/>
      <c r="C41" s="59">
        <v>5670</v>
      </c>
      <c r="D41" s="57">
        <v>18.579999999999998</v>
      </c>
      <c r="E41" s="60"/>
      <c r="F41" s="61" t="s">
        <v>6</v>
      </c>
      <c r="G41" s="48" t="s">
        <v>2549</v>
      </c>
      <c r="H41" s="48" t="s">
        <v>7</v>
      </c>
    </row>
    <row r="42" spans="1:8" ht="15">
      <c r="A42" s="57" t="s">
        <v>2253</v>
      </c>
      <c r="B42" s="58"/>
      <c r="C42" s="74">
        <v>2989.53</v>
      </c>
      <c r="D42" s="57"/>
      <c r="E42" s="60"/>
      <c r="F42" s="61" t="s">
        <v>6</v>
      </c>
      <c r="G42" s="48" t="s">
        <v>2550</v>
      </c>
      <c r="H42" s="48" t="s">
        <v>7</v>
      </c>
    </row>
    <row r="43" spans="1:8">
      <c r="A43" s="57" t="s">
        <v>2252</v>
      </c>
      <c r="B43" s="58"/>
      <c r="C43" s="59">
        <v>4829.37</v>
      </c>
      <c r="D43" s="57"/>
      <c r="E43" s="60"/>
      <c r="F43" s="61" t="s">
        <v>6</v>
      </c>
      <c r="G43" s="48" t="s">
        <v>2551</v>
      </c>
      <c r="H43" s="48" t="s">
        <v>11</v>
      </c>
    </row>
    <row r="44" spans="1:8" ht="15">
      <c r="A44" s="57" t="s">
        <v>2251</v>
      </c>
      <c r="B44" s="58"/>
      <c r="C44" s="74">
        <v>7484.65</v>
      </c>
      <c r="D44" s="57">
        <v>674.26</v>
      </c>
      <c r="E44" s="60"/>
      <c r="F44" s="61" t="s">
        <v>6</v>
      </c>
      <c r="G44" s="48" t="s">
        <v>2552</v>
      </c>
      <c r="H44" s="48" t="s">
        <v>9</v>
      </c>
    </row>
    <row r="45" spans="1:8">
      <c r="A45" s="57" t="s">
        <v>2250</v>
      </c>
      <c r="B45" s="58"/>
      <c r="C45" s="59">
        <v>5957.2</v>
      </c>
      <c r="D45" s="57">
        <v>67.14</v>
      </c>
      <c r="E45" s="60"/>
      <c r="F45" s="61" t="s">
        <v>6</v>
      </c>
      <c r="G45" s="48" t="s">
        <v>2553</v>
      </c>
      <c r="H45" s="48" t="s">
        <v>11</v>
      </c>
    </row>
    <row r="46" spans="1:8" ht="15">
      <c r="A46" s="57" t="s">
        <v>2249</v>
      </c>
      <c r="B46" s="58"/>
      <c r="C46" s="74">
        <v>2985.86</v>
      </c>
      <c r="D46" s="57"/>
      <c r="E46" s="60"/>
      <c r="F46" s="61" t="s">
        <v>6</v>
      </c>
      <c r="G46" s="48" t="s">
        <v>2554</v>
      </c>
      <c r="H46" s="48" t="s">
        <v>7</v>
      </c>
    </row>
    <row r="47" spans="1:8">
      <c r="A47" s="57" t="s">
        <v>2248</v>
      </c>
      <c r="B47" s="58"/>
      <c r="C47" s="59">
        <v>6587.16</v>
      </c>
      <c r="D47" s="57">
        <v>23</v>
      </c>
      <c r="E47" s="60"/>
      <c r="F47" s="61" t="s">
        <v>6</v>
      </c>
      <c r="G47" s="48" t="s">
        <v>2555</v>
      </c>
      <c r="H47" s="48" t="s">
        <v>11</v>
      </c>
    </row>
    <row r="48" spans="1:8" ht="15">
      <c r="A48" s="57" t="s">
        <v>2247</v>
      </c>
      <c r="B48" s="58"/>
      <c r="C48" s="74">
        <v>5120.37</v>
      </c>
      <c r="D48" s="57">
        <v>57.33</v>
      </c>
      <c r="E48" s="60"/>
      <c r="F48" s="61" t="s">
        <v>6</v>
      </c>
      <c r="G48" s="48" t="s">
        <v>2556</v>
      </c>
      <c r="H48" s="48" t="s">
        <v>11</v>
      </c>
    </row>
    <row r="49" spans="1:8">
      <c r="A49" s="57" t="s">
        <v>2246</v>
      </c>
      <c r="B49" s="58"/>
      <c r="C49" s="59">
        <v>9001.69</v>
      </c>
      <c r="D49" s="57">
        <v>5.51</v>
      </c>
      <c r="E49" s="60"/>
      <c r="F49" s="61" t="s">
        <v>6</v>
      </c>
      <c r="G49" s="48" t="s">
        <v>2557</v>
      </c>
      <c r="H49" s="48" t="s">
        <v>12</v>
      </c>
    </row>
    <row r="50" spans="1:8" ht="15">
      <c r="A50" s="57" t="s">
        <v>2245</v>
      </c>
      <c r="B50" s="58"/>
      <c r="C50" s="74">
        <v>8987.32</v>
      </c>
      <c r="D50" s="57"/>
      <c r="E50" s="60"/>
      <c r="F50" s="61" t="s">
        <v>6</v>
      </c>
      <c r="G50" s="48" t="s">
        <v>2558</v>
      </c>
      <c r="H50" s="48" t="s">
        <v>12</v>
      </c>
    </row>
    <row r="51" spans="1:8">
      <c r="A51" s="57" t="s">
        <v>2244</v>
      </c>
      <c r="B51" s="58"/>
      <c r="C51" s="59">
        <v>8040.39</v>
      </c>
      <c r="D51" s="57">
        <v>660.64</v>
      </c>
      <c r="E51" s="60"/>
      <c r="F51" s="61" t="s">
        <v>6</v>
      </c>
      <c r="G51" s="48" t="s">
        <v>2559</v>
      </c>
      <c r="H51" s="48" t="s">
        <v>9</v>
      </c>
    </row>
    <row r="52" spans="1:8" ht="15">
      <c r="A52" s="57" t="s">
        <v>2243</v>
      </c>
      <c r="B52" s="58"/>
      <c r="C52" s="74">
        <v>4221.6499999999996</v>
      </c>
      <c r="D52" s="57"/>
      <c r="E52" s="60"/>
      <c r="F52" s="61" t="s">
        <v>6</v>
      </c>
      <c r="G52" s="48" t="s">
        <v>2560</v>
      </c>
      <c r="H52" s="48" t="s">
        <v>12</v>
      </c>
    </row>
    <row r="53" spans="1:8">
      <c r="A53" s="57" t="s">
        <v>2242</v>
      </c>
      <c r="B53" s="58"/>
      <c r="C53" s="59">
        <v>4232.8599999999997</v>
      </c>
      <c r="D53" s="57">
        <v>742.94</v>
      </c>
      <c r="E53" s="60"/>
      <c r="F53" s="61" t="s">
        <v>6</v>
      </c>
      <c r="G53" s="48" t="s">
        <v>2561</v>
      </c>
      <c r="H53" s="48" t="s">
        <v>2562</v>
      </c>
    </row>
    <row r="54" spans="1:8" ht="15">
      <c r="A54" s="57" t="s">
        <v>2241</v>
      </c>
      <c r="B54" s="58"/>
      <c r="C54" s="74">
        <v>6970.64</v>
      </c>
      <c r="D54" s="57">
        <v>32.840000000000003</v>
      </c>
      <c r="E54" s="60"/>
      <c r="F54" s="61" t="s">
        <v>6</v>
      </c>
      <c r="G54" s="48" t="s">
        <v>2563</v>
      </c>
      <c r="H54" s="48" t="s">
        <v>11</v>
      </c>
    </row>
    <row r="55" spans="1:8">
      <c r="A55" s="57" t="s">
        <v>2240</v>
      </c>
      <c r="B55" s="58"/>
      <c r="C55" s="59">
        <v>9525.16</v>
      </c>
      <c r="D55" s="57">
        <v>34.33</v>
      </c>
      <c r="E55" s="60"/>
      <c r="F55" s="61" t="s">
        <v>6</v>
      </c>
      <c r="G55" s="48" t="s">
        <v>2564</v>
      </c>
      <c r="H55" s="48" t="s">
        <v>10</v>
      </c>
    </row>
    <row r="56" spans="1:8" ht="15">
      <c r="A56" s="57" t="s">
        <v>2239</v>
      </c>
      <c r="B56" s="58"/>
      <c r="C56" s="74">
        <v>5034.53</v>
      </c>
      <c r="D56" s="57"/>
      <c r="E56" s="60"/>
      <c r="F56" s="61" t="s">
        <v>6</v>
      </c>
      <c r="G56" s="48" t="s">
        <v>2565</v>
      </c>
      <c r="H56" s="48" t="s">
        <v>14</v>
      </c>
    </row>
    <row r="57" spans="1:8">
      <c r="A57" s="57" t="s">
        <v>2238</v>
      </c>
      <c r="B57" s="58"/>
      <c r="C57" s="59">
        <v>4857.76</v>
      </c>
      <c r="D57" s="57">
        <v>24.52</v>
      </c>
      <c r="E57" s="60"/>
      <c r="F57" s="61" t="s">
        <v>6</v>
      </c>
      <c r="G57" s="48" t="s">
        <v>2566</v>
      </c>
      <c r="H57" s="48" t="s">
        <v>11</v>
      </c>
    </row>
    <row r="58" spans="1:8" ht="15">
      <c r="A58" s="57" t="s">
        <v>2237</v>
      </c>
      <c r="B58" s="58"/>
      <c r="C58" s="74">
        <v>5034.53</v>
      </c>
      <c r="D58" s="57"/>
      <c r="E58" s="60"/>
      <c r="F58" s="61" t="s">
        <v>6</v>
      </c>
      <c r="G58" s="48" t="s">
        <v>2785</v>
      </c>
      <c r="H58" s="48" t="s">
        <v>14</v>
      </c>
    </row>
    <row r="59" spans="1:8">
      <c r="A59" s="57" t="s">
        <v>2236</v>
      </c>
      <c r="B59" s="58"/>
      <c r="C59" s="59">
        <v>6163.63</v>
      </c>
      <c r="D59" s="57"/>
      <c r="E59" s="60"/>
      <c r="F59" s="61" t="s">
        <v>6</v>
      </c>
      <c r="G59" s="48" t="s">
        <v>1239</v>
      </c>
      <c r="H59" s="48" t="s">
        <v>7</v>
      </c>
    </row>
    <row r="60" spans="1:8" ht="15">
      <c r="A60" s="57" t="s">
        <v>2235</v>
      </c>
      <c r="B60" s="58"/>
      <c r="C60" s="74">
        <v>2954.69</v>
      </c>
      <c r="D60" s="57"/>
      <c r="E60" s="60"/>
      <c r="F60" s="61" t="s">
        <v>6</v>
      </c>
      <c r="G60" s="48" t="s">
        <v>2567</v>
      </c>
      <c r="H60" s="48" t="s">
        <v>7</v>
      </c>
    </row>
    <row r="61" spans="1:8">
      <c r="A61" s="57" t="s">
        <v>2234</v>
      </c>
      <c r="B61" s="58"/>
      <c r="C61" s="59">
        <v>6163.63</v>
      </c>
      <c r="D61" s="57"/>
      <c r="E61" s="60"/>
      <c r="F61" s="61" t="s">
        <v>6</v>
      </c>
      <c r="G61" s="48" t="s">
        <v>2568</v>
      </c>
      <c r="H61" s="48" t="s">
        <v>7</v>
      </c>
    </row>
    <row r="62" spans="1:8" ht="15">
      <c r="A62" s="57" t="s">
        <v>2233</v>
      </c>
      <c r="B62" s="58"/>
      <c r="C62" s="74">
        <v>5688.35</v>
      </c>
      <c r="D62" s="57">
        <v>19.91</v>
      </c>
      <c r="E62" s="60"/>
      <c r="F62" s="61" t="s">
        <v>6</v>
      </c>
      <c r="G62" s="48" t="s">
        <v>2569</v>
      </c>
      <c r="H62" s="48" t="s">
        <v>7</v>
      </c>
    </row>
    <row r="63" spans="1:8">
      <c r="A63" s="57" t="s">
        <v>2293</v>
      </c>
      <c r="B63" s="58"/>
      <c r="C63" s="59">
        <v>12518.44</v>
      </c>
      <c r="D63" s="57"/>
      <c r="E63" s="60"/>
      <c r="F63" s="61" t="s">
        <v>6</v>
      </c>
      <c r="G63" s="48" t="s">
        <v>2570</v>
      </c>
      <c r="H63" s="48" t="s">
        <v>13</v>
      </c>
    </row>
    <row r="64" spans="1:8">
      <c r="A64" s="67"/>
      <c r="B64" s="58"/>
      <c r="C64" s="59"/>
      <c r="D64" s="57"/>
      <c r="E64" s="60"/>
      <c r="F64" s="61"/>
      <c r="G64" s="48"/>
      <c r="H64" s="48"/>
    </row>
    <row r="65" spans="1:8">
      <c r="A65" s="57"/>
      <c r="B65" s="58"/>
      <c r="C65" s="59"/>
      <c r="D65" s="57"/>
      <c r="E65" s="60"/>
      <c r="F65" s="61"/>
      <c r="G65" s="48"/>
      <c r="H65" s="48"/>
    </row>
    <row r="66" spans="1:8" ht="13.5" thickBot="1">
      <c r="A66" s="5"/>
      <c r="B66" s="6"/>
      <c r="C66" s="7"/>
      <c r="D66" s="7"/>
      <c r="E66" s="6"/>
      <c r="F66" s="27"/>
      <c r="G66" s="24"/>
      <c r="H66" s="25"/>
    </row>
    <row r="67" spans="1:8">
      <c r="C67" s="8">
        <f>SUM(C2:C66)</f>
        <v>368153.4</v>
      </c>
      <c r="D67" s="8">
        <f>SUM(D2:D66)</f>
        <v>7787.9400000000023</v>
      </c>
    </row>
    <row r="70" spans="1:8">
      <c r="C70" s="69">
        <f>C67+D67</f>
        <v>375941.34</v>
      </c>
    </row>
    <row r="74" spans="1:8">
      <c r="B74" s="26"/>
    </row>
    <row r="75" spans="1:8">
      <c r="B75" s="26"/>
    </row>
  </sheetData>
  <autoFilter ref="A1:H65"/>
  <pageMargins left="0.75" right="0.75" top="1" bottom="1" header="0" footer="0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40" workbookViewId="0">
      <selection activeCell="D79" sqref="D79"/>
    </sheetView>
  </sheetViews>
  <sheetFormatPr baseColWidth="10" defaultRowHeight="12.75"/>
  <cols>
    <col min="1" max="1" width="15.5703125" bestFit="1" customWidth="1"/>
  </cols>
  <sheetData>
    <row r="1" spans="1:3">
      <c r="A1" s="29" t="s">
        <v>2292</v>
      </c>
      <c r="B1" s="3">
        <v>7362.77</v>
      </c>
      <c r="C1">
        <v>21.23</v>
      </c>
    </row>
    <row r="2" spans="1:3" ht="15">
      <c r="A2" s="29" t="s">
        <v>2294</v>
      </c>
      <c r="B2" s="71">
        <v>6943.28</v>
      </c>
      <c r="C2">
        <v>652.48</v>
      </c>
    </row>
    <row r="3" spans="1:3" ht="15">
      <c r="A3" t="s">
        <v>2290</v>
      </c>
      <c r="B3" s="71">
        <v>8133.14</v>
      </c>
      <c r="C3">
        <v>73.569999999999993</v>
      </c>
    </row>
    <row r="4" spans="1:3">
      <c r="A4" t="s">
        <v>2289</v>
      </c>
      <c r="B4" s="3">
        <v>8590.34</v>
      </c>
      <c r="C4">
        <v>2427.2399999999998</v>
      </c>
    </row>
    <row r="5" spans="1:3" ht="15">
      <c r="A5" t="s">
        <v>2288</v>
      </c>
      <c r="B5" s="71">
        <v>4301.8</v>
      </c>
    </row>
    <row r="6" spans="1:3">
      <c r="A6" t="s">
        <v>2287</v>
      </c>
      <c r="B6" s="3">
        <v>7328.87</v>
      </c>
      <c r="C6">
        <v>47.52</v>
      </c>
    </row>
    <row r="7" spans="1:3" ht="15">
      <c r="A7" t="s">
        <v>2286</v>
      </c>
      <c r="B7" s="71">
        <v>7065.91</v>
      </c>
      <c r="C7">
        <v>57.33</v>
      </c>
    </row>
    <row r="8" spans="1:3">
      <c r="A8" t="s">
        <v>2285</v>
      </c>
      <c r="B8" s="3">
        <v>7054.2</v>
      </c>
    </row>
    <row r="9" spans="1:3" ht="15">
      <c r="A9" t="s">
        <v>2284</v>
      </c>
      <c r="B9" s="71">
        <v>6958.69</v>
      </c>
      <c r="C9">
        <v>52.43</v>
      </c>
    </row>
    <row r="10" spans="1:3">
      <c r="A10" t="s">
        <v>2283</v>
      </c>
      <c r="B10" s="3">
        <v>6539.66</v>
      </c>
    </row>
    <row r="11" spans="1:3" ht="15">
      <c r="A11" t="s">
        <v>2282</v>
      </c>
      <c r="B11" s="71">
        <v>5300.41</v>
      </c>
    </row>
    <row r="12" spans="1:3">
      <c r="A12" t="s">
        <v>2281</v>
      </c>
      <c r="B12" s="3">
        <v>3460.96</v>
      </c>
    </row>
    <row r="13" spans="1:3" ht="15">
      <c r="A13" t="s">
        <v>2280</v>
      </c>
      <c r="B13" s="71">
        <v>4980.26</v>
      </c>
    </row>
    <row r="14" spans="1:3">
      <c r="A14" t="s">
        <v>2279</v>
      </c>
      <c r="B14" s="3">
        <v>6365.31</v>
      </c>
      <c r="C14">
        <v>47.52</v>
      </c>
    </row>
    <row r="15" spans="1:3" ht="15">
      <c r="A15" t="s">
        <v>2278</v>
      </c>
      <c r="B15" s="71">
        <v>3378.96</v>
      </c>
    </row>
    <row r="16" spans="1:3">
      <c r="A16" t="s">
        <v>2277</v>
      </c>
      <c r="B16" s="3">
        <v>3284.66</v>
      </c>
      <c r="C16">
        <v>18.579999999999998</v>
      </c>
    </row>
    <row r="17" spans="1:3" ht="15">
      <c r="A17" t="s">
        <v>2276</v>
      </c>
      <c r="B17" s="71">
        <v>6315.86</v>
      </c>
      <c r="C17">
        <v>57.33</v>
      </c>
    </row>
    <row r="18" spans="1:3">
      <c r="A18" t="s">
        <v>2275</v>
      </c>
      <c r="B18" s="3">
        <v>4893.12</v>
      </c>
      <c r="C18">
        <v>26.54</v>
      </c>
    </row>
    <row r="19" spans="1:3">
      <c r="A19" t="s">
        <v>2291</v>
      </c>
      <c r="B19" s="3">
        <v>2201.5300000000002</v>
      </c>
      <c r="C19">
        <v>446.3</v>
      </c>
    </row>
    <row r="20" spans="1:3" ht="15">
      <c r="A20" t="s">
        <v>2274</v>
      </c>
      <c r="B20" s="71">
        <v>5844.06</v>
      </c>
      <c r="C20">
        <v>24.52</v>
      </c>
    </row>
    <row r="21" spans="1:3">
      <c r="A21" t="s">
        <v>2273</v>
      </c>
      <c r="B21" s="3">
        <v>1435.86</v>
      </c>
    </row>
    <row r="22" spans="1:3" ht="15">
      <c r="A22" t="s">
        <v>2272</v>
      </c>
      <c r="B22" s="71">
        <v>4731.82</v>
      </c>
    </row>
    <row r="23" spans="1:3">
      <c r="A23" t="s">
        <v>2271</v>
      </c>
      <c r="B23" s="3">
        <v>4549.33</v>
      </c>
    </row>
    <row r="24" spans="1:3" ht="15">
      <c r="A24" t="s">
        <v>2270</v>
      </c>
      <c r="B24" s="71">
        <v>5651.27</v>
      </c>
      <c r="C24">
        <v>9.56</v>
      </c>
    </row>
    <row r="25" spans="1:3">
      <c r="A25" t="s">
        <v>2269</v>
      </c>
      <c r="B25" s="3">
        <v>5200.47</v>
      </c>
      <c r="C25">
        <v>10.62</v>
      </c>
    </row>
    <row r="26" spans="1:3" ht="15">
      <c r="A26" t="s">
        <v>2268</v>
      </c>
      <c r="B26" s="71">
        <v>6853</v>
      </c>
      <c r="C26">
        <v>23</v>
      </c>
    </row>
    <row r="27" spans="1:3">
      <c r="A27" t="s">
        <v>2267</v>
      </c>
      <c r="B27" s="3">
        <v>5355.54</v>
      </c>
    </row>
    <row r="28" spans="1:3" ht="15">
      <c r="A28" t="s">
        <v>2266</v>
      </c>
      <c r="B28" s="71">
        <v>4233.03</v>
      </c>
    </row>
    <row r="29" spans="1:3">
      <c r="A29" t="s">
        <v>2265</v>
      </c>
      <c r="B29" s="3">
        <v>6311.34</v>
      </c>
      <c r="C29">
        <v>47.52</v>
      </c>
    </row>
    <row r="30" spans="1:3" ht="15">
      <c r="A30" t="s">
        <v>2264</v>
      </c>
      <c r="B30" s="71">
        <v>3460.96</v>
      </c>
    </row>
    <row r="31" spans="1:3">
      <c r="A31" t="s">
        <v>2263</v>
      </c>
      <c r="B31" s="3">
        <v>7428.56</v>
      </c>
      <c r="C31">
        <v>622.54999999999995</v>
      </c>
    </row>
    <row r="32" spans="1:3" ht="15">
      <c r="A32" t="s">
        <v>2262</v>
      </c>
      <c r="B32" s="71">
        <v>5745.46</v>
      </c>
    </row>
    <row r="33" spans="1:3">
      <c r="A33" t="s">
        <v>2261</v>
      </c>
      <c r="B33" s="3">
        <v>5596.59</v>
      </c>
      <c r="C33">
        <v>13.27</v>
      </c>
    </row>
    <row r="34" spans="1:3">
      <c r="A34" t="s">
        <v>2260</v>
      </c>
      <c r="B34" s="3">
        <v>11713.34</v>
      </c>
    </row>
    <row r="35" spans="1:3" ht="15">
      <c r="A35" t="s">
        <v>2259</v>
      </c>
      <c r="B35" s="71">
        <v>7026.74</v>
      </c>
      <c r="C35">
        <v>23</v>
      </c>
    </row>
    <row r="36" spans="1:3">
      <c r="A36" t="s">
        <v>2258</v>
      </c>
      <c r="B36" s="3">
        <v>4300.12</v>
      </c>
    </row>
    <row r="37" spans="1:3" ht="15">
      <c r="A37" t="s">
        <v>2257</v>
      </c>
      <c r="B37" s="71">
        <v>8389.77</v>
      </c>
      <c r="C37">
        <v>677.31</v>
      </c>
    </row>
    <row r="38" spans="1:3">
      <c r="A38" t="s">
        <v>2256</v>
      </c>
      <c r="B38" s="3">
        <v>7529.58</v>
      </c>
      <c r="C38">
        <v>47.52</v>
      </c>
    </row>
    <row r="39" spans="1:3" ht="15">
      <c r="A39" t="s">
        <v>2255</v>
      </c>
      <c r="B39" s="71">
        <v>5317.42</v>
      </c>
    </row>
    <row r="40" spans="1:3">
      <c r="A40" t="s">
        <v>2254</v>
      </c>
      <c r="B40" s="3">
        <v>5670</v>
      </c>
      <c r="C40">
        <v>18.579999999999998</v>
      </c>
    </row>
    <row r="41" spans="1:3" ht="15">
      <c r="A41" t="s">
        <v>2253</v>
      </c>
      <c r="B41" s="71">
        <v>2989.53</v>
      </c>
    </row>
    <row r="42" spans="1:3">
      <c r="A42" t="s">
        <v>2252</v>
      </c>
      <c r="B42" s="3">
        <v>4829.37</v>
      </c>
    </row>
    <row r="43" spans="1:3" ht="15">
      <c r="A43" t="s">
        <v>2251</v>
      </c>
      <c r="B43" s="71">
        <v>7484.65</v>
      </c>
      <c r="C43">
        <v>674.26</v>
      </c>
    </row>
    <row r="44" spans="1:3">
      <c r="A44" t="s">
        <v>2250</v>
      </c>
      <c r="B44" s="3">
        <v>5957.2</v>
      </c>
      <c r="C44">
        <v>67.14</v>
      </c>
    </row>
    <row r="45" spans="1:3" ht="15">
      <c r="A45" t="s">
        <v>2249</v>
      </c>
      <c r="B45" s="71">
        <v>2985.86</v>
      </c>
    </row>
    <row r="46" spans="1:3">
      <c r="A46" t="s">
        <v>2248</v>
      </c>
      <c r="B46" s="3">
        <v>6587.16</v>
      </c>
      <c r="C46">
        <v>23</v>
      </c>
    </row>
    <row r="47" spans="1:3" ht="15">
      <c r="A47" t="s">
        <v>2247</v>
      </c>
      <c r="B47" s="71">
        <v>5120.37</v>
      </c>
      <c r="C47">
        <v>57.33</v>
      </c>
    </row>
    <row r="48" spans="1:3">
      <c r="A48" t="s">
        <v>2246</v>
      </c>
      <c r="B48" s="3">
        <v>9001.69</v>
      </c>
      <c r="C48">
        <v>5.51</v>
      </c>
    </row>
    <row r="49" spans="1:7" ht="15">
      <c r="A49" t="s">
        <v>2245</v>
      </c>
      <c r="B49" s="71">
        <v>8987.32</v>
      </c>
    </row>
    <row r="50" spans="1:7">
      <c r="A50" t="s">
        <v>2244</v>
      </c>
      <c r="B50" s="3">
        <v>8040.39</v>
      </c>
      <c r="C50">
        <v>660.64</v>
      </c>
    </row>
    <row r="51" spans="1:7" ht="15">
      <c r="A51" t="s">
        <v>2243</v>
      </c>
      <c r="B51" s="71">
        <v>4221.6499999999996</v>
      </c>
    </row>
    <row r="52" spans="1:7">
      <c r="A52" t="s">
        <v>2242</v>
      </c>
      <c r="B52" s="3">
        <v>4232.8599999999997</v>
      </c>
      <c r="C52">
        <v>742.94</v>
      </c>
    </row>
    <row r="53" spans="1:7" ht="15">
      <c r="A53" t="s">
        <v>2241</v>
      </c>
      <c r="B53" s="71">
        <v>6970.64</v>
      </c>
      <c r="C53">
        <v>32.840000000000003</v>
      </c>
    </row>
    <row r="54" spans="1:7">
      <c r="A54" t="s">
        <v>2240</v>
      </c>
      <c r="B54" s="3">
        <v>9525.16</v>
      </c>
      <c r="C54">
        <v>34.33</v>
      </c>
    </row>
    <row r="55" spans="1:7" ht="15">
      <c r="A55" t="s">
        <v>2239</v>
      </c>
      <c r="B55" s="71">
        <v>5034.53</v>
      </c>
    </row>
    <row r="56" spans="1:7">
      <c r="A56" t="s">
        <v>2238</v>
      </c>
      <c r="B56" s="3">
        <v>4857.76</v>
      </c>
      <c r="C56">
        <v>24.52</v>
      </c>
    </row>
    <row r="57" spans="1:7" ht="15">
      <c r="A57" t="s">
        <v>2237</v>
      </c>
      <c r="B57" s="71">
        <v>5034.53</v>
      </c>
    </row>
    <row r="58" spans="1:7">
      <c r="A58" t="s">
        <v>2236</v>
      </c>
      <c r="B58" s="3">
        <v>6163.63</v>
      </c>
    </row>
    <row r="59" spans="1:7" ht="15">
      <c r="A59" t="s">
        <v>2235</v>
      </c>
      <c r="B59" s="71">
        <v>2954.69</v>
      </c>
    </row>
    <row r="60" spans="1:7">
      <c r="A60" t="s">
        <v>2234</v>
      </c>
      <c r="B60" s="3">
        <v>6163.63</v>
      </c>
    </row>
    <row r="61" spans="1:7" ht="15">
      <c r="A61" t="s">
        <v>2233</v>
      </c>
      <c r="B61" s="71">
        <v>5688.35</v>
      </c>
      <c r="C61">
        <v>19.91</v>
      </c>
    </row>
    <row r="62" spans="1:7">
      <c r="A62" t="s">
        <v>2293</v>
      </c>
      <c r="B62" s="49">
        <v>12518.44</v>
      </c>
      <c r="C62" s="50"/>
      <c r="D62" s="50"/>
      <c r="E62" s="50"/>
      <c r="F62" s="50"/>
      <c r="G62" s="50"/>
    </row>
    <row r="63" spans="1:7">
      <c r="B63" s="43">
        <f>SUM(B1:B62)</f>
        <v>368153.4</v>
      </c>
      <c r="C63" s="43">
        <f>SUM(C1:C62)</f>
        <v>7787.9400000000023</v>
      </c>
      <c r="D63" s="44"/>
      <c r="E63" s="44">
        <v>123280.28</v>
      </c>
      <c r="F63" s="44"/>
      <c r="G63" s="43">
        <f>SUM(B63:E63)</f>
        <v>499221.62</v>
      </c>
    </row>
    <row r="64" spans="1:7">
      <c r="B64" s="44"/>
      <c r="C64" s="44"/>
      <c r="D64" s="44"/>
      <c r="E64" s="44"/>
      <c r="F64" s="44"/>
      <c r="G64" s="43">
        <f>G63*0.16</f>
        <v>79875.459199999998</v>
      </c>
    </row>
    <row r="65" spans="2:7">
      <c r="B65" s="44"/>
      <c r="C65" s="44"/>
      <c r="D65" s="44"/>
      <c r="E65" s="44"/>
      <c r="F65" s="44"/>
      <c r="G65" s="43">
        <f>SUM(G63:G64)</f>
        <v>579097.07920000004</v>
      </c>
    </row>
    <row r="66" spans="2:7">
      <c r="B66" s="44"/>
      <c r="C66" s="44"/>
      <c r="D66" s="44"/>
      <c r="E66" s="44"/>
      <c r="F66" s="44"/>
      <c r="G66" s="44"/>
    </row>
    <row r="71" spans="2:7">
      <c r="E71" s="54" t="s">
        <v>1478</v>
      </c>
      <c r="F71" s="72">
        <f>579097.08-579096.91</f>
        <v>0.16999999992549419</v>
      </c>
    </row>
  </sheetData>
  <sortState ref="A2:B124">
    <sortCondition ref="A2:A124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19"/>
  <sheetViews>
    <sheetView workbookViewId="0">
      <selection activeCell="B90" sqref="B4:B90"/>
    </sheetView>
  </sheetViews>
  <sheetFormatPr baseColWidth="10" defaultRowHeight="12.75"/>
  <cols>
    <col min="1" max="1" width="15.5703125" bestFit="1" customWidth="1"/>
    <col min="2" max="2" width="11.7109375" bestFit="1" customWidth="1"/>
  </cols>
  <sheetData>
    <row r="4" spans="1:5">
      <c r="A4" s="29" t="s">
        <v>2296</v>
      </c>
      <c r="B4" s="3">
        <v>2005.48</v>
      </c>
      <c r="C4" t="s">
        <v>8</v>
      </c>
      <c r="D4" t="s">
        <v>2571</v>
      </c>
      <c r="E4" t="s">
        <v>2572</v>
      </c>
    </row>
    <row r="5" spans="1:5">
      <c r="A5" t="s">
        <v>2297</v>
      </c>
      <c r="B5" s="3">
        <v>1630.63</v>
      </c>
      <c r="C5" t="s">
        <v>8</v>
      </c>
      <c r="D5" t="s">
        <v>2573</v>
      </c>
      <c r="E5" t="s">
        <v>1843</v>
      </c>
    </row>
    <row r="6" spans="1:5">
      <c r="A6" t="s">
        <v>2295</v>
      </c>
      <c r="B6" s="3">
        <v>1575.58</v>
      </c>
      <c r="C6" t="s">
        <v>8</v>
      </c>
      <c r="D6" t="s">
        <v>2574</v>
      </c>
      <c r="E6" t="s">
        <v>2080</v>
      </c>
    </row>
    <row r="7" spans="1:5">
      <c r="A7" t="s">
        <v>2299</v>
      </c>
      <c r="B7" s="3">
        <v>1145.04</v>
      </c>
      <c r="C7" t="s">
        <v>8</v>
      </c>
      <c r="D7" t="s">
        <v>2576</v>
      </c>
      <c r="E7" t="s">
        <v>1246</v>
      </c>
    </row>
    <row r="8" spans="1:5">
      <c r="A8" t="s">
        <v>2300</v>
      </c>
      <c r="B8" s="3">
        <v>1106.42</v>
      </c>
      <c r="C8" t="s">
        <v>8</v>
      </c>
      <c r="D8" t="s">
        <v>2577</v>
      </c>
      <c r="E8" t="s">
        <v>13</v>
      </c>
    </row>
    <row r="9" spans="1:5">
      <c r="A9" t="s">
        <v>2303</v>
      </c>
      <c r="B9" s="3">
        <v>1080.2</v>
      </c>
      <c r="C9" t="s">
        <v>8</v>
      </c>
      <c r="D9" t="s">
        <v>2580</v>
      </c>
      <c r="E9" t="s">
        <v>1246</v>
      </c>
    </row>
    <row r="10" spans="1:5">
      <c r="A10" t="s">
        <v>2304</v>
      </c>
      <c r="B10" s="3">
        <v>993.43</v>
      </c>
      <c r="C10" t="s">
        <v>8</v>
      </c>
      <c r="D10" t="s">
        <v>2581</v>
      </c>
      <c r="E10" t="s">
        <v>13</v>
      </c>
    </row>
    <row r="11" spans="1:5" ht="15">
      <c r="A11" t="s">
        <v>2305</v>
      </c>
      <c r="B11" s="71">
        <v>952.58</v>
      </c>
      <c r="C11" t="s">
        <v>8</v>
      </c>
      <c r="D11">
        <v>55</v>
      </c>
      <c r="E11" t="s">
        <v>2582</v>
      </c>
    </row>
    <row r="12" spans="1:5">
      <c r="A12" t="s">
        <v>2309</v>
      </c>
      <c r="B12" s="3">
        <v>927.12</v>
      </c>
      <c r="C12" t="s">
        <v>8</v>
      </c>
      <c r="D12" t="s">
        <v>2584</v>
      </c>
      <c r="E12" t="s">
        <v>12</v>
      </c>
    </row>
    <row r="13" spans="1:5">
      <c r="A13" t="s">
        <v>2312</v>
      </c>
      <c r="B13" s="3">
        <v>836.28</v>
      </c>
      <c r="C13" t="s">
        <v>8</v>
      </c>
      <c r="D13" t="s">
        <v>2585</v>
      </c>
      <c r="E13" t="s">
        <v>9</v>
      </c>
    </row>
    <row r="14" spans="1:5">
      <c r="A14" t="s">
        <v>2318</v>
      </c>
      <c r="B14" s="3">
        <v>693.18</v>
      </c>
      <c r="C14" t="s">
        <v>8</v>
      </c>
      <c r="D14" t="s">
        <v>2587</v>
      </c>
      <c r="E14" t="s">
        <v>11</v>
      </c>
    </row>
    <row r="15" spans="1:5">
      <c r="A15" t="s">
        <v>2321</v>
      </c>
      <c r="B15" s="3">
        <v>673.43</v>
      </c>
      <c r="C15" t="s">
        <v>8</v>
      </c>
      <c r="D15" t="s">
        <v>2588</v>
      </c>
      <c r="E15" t="s">
        <v>7</v>
      </c>
    </row>
    <row r="16" spans="1:5">
      <c r="A16" t="s">
        <v>2327</v>
      </c>
      <c r="B16" s="3">
        <v>651.36</v>
      </c>
      <c r="C16" t="s">
        <v>8</v>
      </c>
      <c r="D16" t="s">
        <v>2590</v>
      </c>
      <c r="E16" t="s">
        <v>9</v>
      </c>
    </row>
    <row r="17" spans="1:7">
      <c r="A17" t="s">
        <v>2336</v>
      </c>
      <c r="B17" s="3">
        <v>636.80999999999995</v>
      </c>
      <c r="C17" t="s">
        <v>8</v>
      </c>
      <c r="D17" t="s">
        <v>1940</v>
      </c>
      <c r="E17">
        <v>0</v>
      </c>
    </row>
    <row r="18" spans="1:7">
      <c r="A18" t="s">
        <v>2348</v>
      </c>
      <c r="B18" s="3">
        <v>604.58000000000004</v>
      </c>
      <c r="C18" t="s">
        <v>8</v>
      </c>
      <c r="D18" t="s">
        <v>2596</v>
      </c>
      <c r="E18" t="s">
        <v>9</v>
      </c>
    </row>
    <row r="19" spans="1:7">
      <c r="A19" t="s">
        <v>2351</v>
      </c>
      <c r="B19" s="3">
        <v>598.65</v>
      </c>
      <c r="C19" t="s">
        <v>8</v>
      </c>
      <c r="D19" t="s">
        <v>2597</v>
      </c>
      <c r="E19" t="s">
        <v>1843</v>
      </c>
    </row>
    <row r="20" spans="1:7">
      <c r="A20" t="s">
        <v>2369</v>
      </c>
      <c r="B20" s="3">
        <v>582.11</v>
      </c>
      <c r="C20" t="s">
        <v>8</v>
      </c>
      <c r="D20" t="s">
        <v>2603</v>
      </c>
      <c r="E20" t="s">
        <v>9</v>
      </c>
    </row>
    <row r="21" spans="1:7">
      <c r="A21" t="s">
        <v>2381</v>
      </c>
      <c r="B21" s="3">
        <v>566.92999999999995</v>
      </c>
      <c r="C21" t="s">
        <v>8</v>
      </c>
      <c r="D21" t="s">
        <v>2607</v>
      </c>
      <c r="E21" t="s">
        <v>1184</v>
      </c>
    </row>
    <row r="22" spans="1:7" ht="15">
      <c r="A22" t="s">
        <v>2396</v>
      </c>
      <c r="B22" s="3">
        <v>540.05999999999995</v>
      </c>
      <c r="C22" t="s">
        <v>8</v>
      </c>
      <c r="D22" t="s">
        <v>2612</v>
      </c>
      <c r="E22" t="s">
        <v>7</v>
      </c>
      <c r="G22" s="70"/>
    </row>
    <row r="23" spans="1:7" ht="15">
      <c r="A23" t="s">
        <v>2408</v>
      </c>
      <c r="B23" s="3">
        <v>518.41</v>
      </c>
      <c r="C23" t="s">
        <v>8</v>
      </c>
      <c r="D23" t="s">
        <v>2616</v>
      </c>
      <c r="E23" t="s">
        <v>10</v>
      </c>
      <c r="G23" s="70"/>
    </row>
    <row r="24" spans="1:7" ht="15">
      <c r="A24" t="s">
        <v>2411</v>
      </c>
      <c r="B24" s="3">
        <v>516.65</v>
      </c>
      <c r="C24" t="s">
        <v>8</v>
      </c>
      <c r="D24" t="s">
        <v>2617</v>
      </c>
      <c r="E24" t="s">
        <v>9</v>
      </c>
      <c r="G24" s="70"/>
    </row>
    <row r="25" spans="1:7" ht="15">
      <c r="A25" t="s">
        <v>2414</v>
      </c>
      <c r="B25" s="3">
        <v>516.65</v>
      </c>
      <c r="C25" t="s">
        <v>8</v>
      </c>
      <c r="D25" t="s">
        <v>2618</v>
      </c>
      <c r="E25" t="s">
        <v>9</v>
      </c>
      <c r="G25" s="70"/>
    </row>
    <row r="26" spans="1:7" ht="15">
      <c r="A26" t="s">
        <v>2417</v>
      </c>
      <c r="B26" s="3">
        <v>511.69</v>
      </c>
      <c r="C26" t="s">
        <v>8</v>
      </c>
      <c r="D26" t="s">
        <v>2619</v>
      </c>
      <c r="E26" t="s">
        <v>9</v>
      </c>
      <c r="G26" s="70"/>
    </row>
    <row r="27" spans="1:7" ht="15">
      <c r="A27" t="s">
        <v>2423</v>
      </c>
      <c r="B27" s="3">
        <v>502.97</v>
      </c>
      <c r="C27" t="s">
        <v>8</v>
      </c>
      <c r="D27" t="s">
        <v>2621</v>
      </c>
      <c r="E27" t="s">
        <v>7</v>
      </c>
      <c r="G27" s="70"/>
    </row>
    <row r="28" spans="1:7" ht="15">
      <c r="A28" t="s">
        <v>2432</v>
      </c>
      <c r="B28" s="3">
        <v>495.76</v>
      </c>
      <c r="C28" t="s">
        <v>8</v>
      </c>
      <c r="D28" t="s">
        <v>2624</v>
      </c>
      <c r="E28" t="s">
        <v>9</v>
      </c>
      <c r="G28" s="70"/>
    </row>
    <row r="29" spans="1:7" ht="15">
      <c r="A29" t="s">
        <v>2441</v>
      </c>
      <c r="B29" s="3">
        <v>486.94</v>
      </c>
      <c r="C29" t="s">
        <v>8</v>
      </c>
      <c r="D29" t="s">
        <v>2627</v>
      </c>
      <c r="E29" t="s">
        <v>9</v>
      </c>
      <c r="G29" s="70"/>
    </row>
    <row r="30" spans="1:7" ht="15">
      <c r="A30" t="s">
        <v>2444</v>
      </c>
      <c r="B30" s="3">
        <v>479.68</v>
      </c>
      <c r="C30" t="s">
        <v>8</v>
      </c>
      <c r="D30" t="s">
        <v>2628</v>
      </c>
      <c r="E30" t="s">
        <v>7</v>
      </c>
      <c r="G30" s="70"/>
    </row>
    <row r="31" spans="1:7" ht="15">
      <c r="A31" t="s">
        <v>2447</v>
      </c>
      <c r="B31" s="3">
        <v>478.3</v>
      </c>
      <c r="C31" t="s">
        <v>8</v>
      </c>
      <c r="D31" t="s">
        <v>2629</v>
      </c>
      <c r="E31" t="s">
        <v>10</v>
      </c>
      <c r="G31" s="70"/>
    </row>
    <row r="32" spans="1:7" ht="15">
      <c r="A32" t="s">
        <v>2453</v>
      </c>
      <c r="B32" s="3">
        <v>473.78</v>
      </c>
      <c r="C32" t="s">
        <v>8</v>
      </c>
      <c r="D32" t="s">
        <v>2631</v>
      </c>
      <c r="E32" t="s">
        <v>1184</v>
      </c>
      <c r="G32" s="70"/>
    </row>
    <row r="33" spans="1:7" ht="15">
      <c r="A33" t="s">
        <v>2471</v>
      </c>
      <c r="B33" s="3">
        <v>458.42</v>
      </c>
      <c r="C33" t="s">
        <v>8</v>
      </c>
      <c r="D33" t="s">
        <v>2637</v>
      </c>
      <c r="E33" t="s">
        <v>7</v>
      </c>
      <c r="G33" s="70"/>
    </row>
    <row r="34" spans="1:7" ht="15">
      <c r="A34" t="s">
        <v>2307</v>
      </c>
      <c r="B34" s="3">
        <v>946.97</v>
      </c>
      <c r="C34" t="s">
        <v>8</v>
      </c>
      <c r="D34" t="s">
        <v>2650</v>
      </c>
      <c r="E34" t="s">
        <v>13</v>
      </c>
      <c r="G34" s="70"/>
    </row>
    <row r="35" spans="1:7" ht="15">
      <c r="A35" t="s">
        <v>2310</v>
      </c>
      <c r="B35" s="3">
        <v>903.08</v>
      </c>
      <c r="C35" t="s">
        <v>8</v>
      </c>
      <c r="D35" t="s">
        <v>2651</v>
      </c>
      <c r="E35" t="s">
        <v>9</v>
      </c>
      <c r="G35" s="70"/>
    </row>
    <row r="36" spans="1:7" ht="15">
      <c r="A36" t="s">
        <v>2313</v>
      </c>
      <c r="B36" s="3">
        <v>758.46</v>
      </c>
      <c r="C36" t="s">
        <v>8</v>
      </c>
      <c r="D36" t="s">
        <v>2652</v>
      </c>
      <c r="E36" t="s">
        <v>14</v>
      </c>
      <c r="G36" s="70"/>
    </row>
    <row r="37" spans="1:7" ht="15">
      <c r="A37" t="s">
        <v>2325</v>
      </c>
      <c r="B37" s="3">
        <v>659.52</v>
      </c>
      <c r="C37" t="s">
        <v>8</v>
      </c>
      <c r="D37" t="s">
        <v>2656</v>
      </c>
      <c r="E37" t="s">
        <v>11</v>
      </c>
      <c r="G37" s="70"/>
    </row>
    <row r="38" spans="1:7" ht="15">
      <c r="A38" t="s">
        <v>2331</v>
      </c>
      <c r="B38" s="3">
        <v>648.53</v>
      </c>
      <c r="C38" t="s">
        <v>8</v>
      </c>
      <c r="D38" t="s">
        <v>2658</v>
      </c>
      <c r="E38" t="s">
        <v>7</v>
      </c>
      <c r="G38" s="70"/>
    </row>
    <row r="39" spans="1:7" ht="15">
      <c r="A39" t="s">
        <v>2337</v>
      </c>
      <c r="B39" s="3">
        <v>634.76</v>
      </c>
      <c r="C39" t="s">
        <v>8</v>
      </c>
      <c r="D39" t="s">
        <v>2660</v>
      </c>
      <c r="E39" t="s">
        <v>11</v>
      </c>
      <c r="G39" s="70"/>
    </row>
    <row r="40" spans="1:7" ht="15">
      <c r="A40" t="s">
        <v>2355</v>
      </c>
      <c r="B40" s="3">
        <v>594.08000000000004</v>
      </c>
      <c r="C40" t="s">
        <v>8</v>
      </c>
      <c r="D40" t="s">
        <v>2666</v>
      </c>
      <c r="E40" t="s">
        <v>11</v>
      </c>
      <c r="G40" s="70"/>
    </row>
    <row r="41" spans="1:7" ht="15">
      <c r="A41" t="s">
        <v>2361</v>
      </c>
      <c r="B41" s="3">
        <v>587.91</v>
      </c>
      <c r="C41" t="s">
        <v>8</v>
      </c>
      <c r="D41" t="s">
        <v>2668</v>
      </c>
      <c r="E41" t="s">
        <v>7</v>
      </c>
      <c r="G41" s="70"/>
    </row>
    <row r="42" spans="1:7" ht="15">
      <c r="A42" t="s">
        <v>2364</v>
      </c>
      <c r="B42" s="3">
        <v>587.9</v>
      </c>
      <c r="C42" t="s">
        <v>8</v>
      </c>
      <c r="D42" t="s">
        <v>2669</v>
      </c>
      <c r="E42" t="s">
        <v>7</v>
      </c>
      <c r="G42" s="70"/>
    </row>
    <row r="43" spans="1:7" ht="15">
      <c r="A43" t="s">
        <v>2370</v>
      </c>
      <c r="B43" s="3">
        <v>582.11</v>
      </c>
      <c r="C43" t="s">
        <v>8</v>
      </c>
      <c r="D43" t="s">
        <v>2671</v>
      </c>
      <c r="E43" t="s">
        <v>9</v>
      </c>
      <c r="G43" s="70"/>
    </row>
    <row r="44" spans="1:7" ht="15">
      <c r="A44" t="s">
        <v>2376</v>
      </c>
      <c r="B44" s="3">
        <v>575.91</v>
      </c>
      <c r="C44" t="s">
        <v>8</v>
      </c>
      <c r="D44" t="s">
        <v>2673</v>
      </c>
      <c r="E44" t="s">
        <v>11</v>
      </c>
      <c r="G44" s="70"/>
    </row>
    <row r="45" spans="1:7" ht="15">
      <c r="A45" t="s">
        <v>2379</v>
      </c>
      <c r="B45" s="3">
        <v>573.69000000000005</v>
      </c>
      <c r="C45" t="s">
        <v>8</v>
      </c>
      <c r="D45">
        <v>71</v>
      </c>
      <c r="E45" t="s">
        <v>2674</v>
      </c>
      <c r="G45" s="70"/>
    </row>
    <row r="46" spans="1:7" ht="15">
      <c r="A46" t="s">
        <v>2382</v>
      </c>
      <c r="B46" s="3">
        <v>565.59</v>
      </c>
      <c r="C46" t="s">
        <v>8</v>
      </c>
      <c r="D46" t="s">
        <v>2675</v>
      </c>
      <c r="E46" t="s">
        <v>7</v>
      </c>
      <c r="G46" s="70"/>
    </row>
    <row r="47" spans="1:7" ht="15">
      <c r="A47" t="s">
        <v>2385</v>
      </c>
      <c r="B47" s="3">
        <v>556.95000000000005</v>
      </c>
      <c r="C47" t="s">
        <v>8</v>
      </c>
      <c r="D47">
        <v>64</v>
      </c>
      <c r="E47" t="s">
        <v>2676</v>
      </c>
      <c r="G47" s="70"/>
    </row>
    <row r="48" spans="1:7" ht="15">
      <c r="A48" t="s">
        <v>2388</v>
      </c>
      <c r="B48" s="3">
        <v>551.59</v>
      </c>
      <c r="C48" t="s">
        <v>8</v>
      </c>
      <c r="D48" t="s">
        <v>2677</v>
      </c>
      <c r="E48" t="s">
        <v>9</v>
      </c>
      <c r="G48" s="70"/>
    </row>
    <row r="49" spans="1:7" ht="15">
      <c r="A49" t="s">
        <v>2391</v>
      </c>
      <c r="B49" s="3">
        <v>545.66</v>
      </c>
      <c r="C49" t="s">
        <v>8</v>
      </c>
      <c r="D49" t="s">
        <v>2678</v>
      </c>
      <c r="E49" t="s">
        <v>11</v>
      </c>
      <c r="G49" s="70"/>
    </row>
    <row r="50" spans="1:7" ht="15">
      <c r="A50" t="s">
        <v>2406</v>
      </c>
      <c r="B50" s="3">
        <v>522.69000000000005</v>
      </c>
      <c r="C50" t="s">
        <v>8</v>
      </c>
      <c r="D50" t="s">
        <v>2683</v>
      </c>
      <c r="E50" t="s">
        <v>9</v>
      </c>
      <c r="G50" s="70"/>
    </row>
    <row r="51" spans="1:7" ht="15">
      <c r="A51" t="s">
        <v>2409</v>
      </c>
      <c r="B51" s="3">
        <v>516.65</v>
      </c>
      <c r="C51" t="s">
        <v>8</v>
      </c>
      <c r="D51" t="s">
        <v>2684</v>
      </c>
      <c r="E51" t="s">
        <v>9</v>
      </c>
      <c r="G51" s="70"/>
    </row>
    <row r="52" spans="1:7" ht="15">
      <c r="A52" t="s">
        <v>2412</v>
      </c>
      <c r="B52" s="3">
        <v>516.65</v>
      </c>
      <c r="C52" t="s">
        <v>8</v>
      </c>
      <c r="D52" t="s">
        <v>2685</v>
      </c>
      <c r="E52" t="s">
        <v>9</v>
      </c>
      <c r="G52" s="70"/>
    </row>
    <row r="53" spans="1:7" ht="15">
      <c r="A53" t="s">
        <v>2415</v>
      </c>
      <c r="B53" s="3">
        <v>515.41999999999996</v>
      </c>
      <c r="C53" t="s">
        <v>8</v>
      </c>
      <c r="D53" t="s">
        <v>2686</v>
      </c>
      <c r="E53" t="s">
        <v>9</v>
      </c>
      <c r="G53" s="70"/>
    </row>
    <row r="54" spans="1:7" ht="15">
      <c r="A54" t="s">
        <v>2427</v>
      </c>
      <c r="B54" s="3">
        <v>496.54</v>
      </c>
      <c r="C54" t="s">
        <v>8</v>
      </c>
      <c r="D54" t="s">
        <v>2690</v>
      </c>
      <c r="E54" t="s">
        <v>10</v>
      </c>
      <c r="G54" s="70"/>
    </row>
    <row r="55" spans="1:7" ht="15">
      <c r="A55" t="s">
        <v>2433</v>
      </c>
      <c r="B55" s="3">
        <v>495.76</v>
      </c>
      <c r="C55" t="s">
        <v>8</v>
      </c>
      <c r="D55" t="s">
        <v>2692</v>
      </c>
      <c r="E55" t="s">
        <v>9</v>
      </c>
      <c r="G55" s="70"/>
    </row>
    <row r="56" spans="1:7" ht="15">
      <c r="A56" t="s">
        <v>2442</v>
      </c>
      <c r="B56" s="3">
        <v>485.62</v>
      </c>
      <c r="C56" t="s">
        <v>8</v>
      </c>
      <c r="D56" t="s">
        <v>2695</v>
      </c>
      <c r="E56" t="s">
        <v>7</v>
      </c>
      <c r="G56" s="70"/>
    </row>
    <row r="57" spans="1:7" ht="15">
      <c r="A57" t="s">
        <v>2445</v>
      </c>
      <c r="B57" s="3">
        <v>479.68</v>
      </c>
      <c r="C57" t="s">
        <v>8</v>
      </c>
      <c r="D57" t="s">
        <v>2696</v>
      </c>
      <c r="E57" t="s">
        <v>7</v>
      </c>
      <c r="G57" s="70"/>
    </row>
    <row r="58" spans="1:7" ht="15">
      <c r="A58" t="s">
        <v>2457</v>
      </c>
      <c r="B58" s="3">
        <v>466.92</v>
      </c>
      <c r="C58" t="s">
        <v>8</v>
      </c>
      <c r="D58" t="s">
        <v>2700</v>
      </c>
      <c r="E58" t="s">
        <v>10</v>
      </c>
      <c r="G58" s="70"/>
    </row>
    <row r="59" spans="1:7" ht="15">
      <c r="A59" t="s">
        <v>2472</v>
      </c>
      <c r="B59" s="3">
        <v>454.17</v>
      </c>
      <c r="C59" t="s">
        <v>8</v>
      </c>
      <c r="D59" t="s">
        <v>2705</v>
      </c>
      <c r="E59" t="s">
        <v>1184</v>
      </c>
      <c r="G59" s="70"/>
    </row>
    <row r="60" spans="1:7" ht="15">
      <c r="A60" t="s">
        <v>2475</v>
      </c>
      <c r="B60" s="3">
        <v>436.91</v>
      </c>
      <c r="C60" t="s">
        <v>8</v>
      </c>
      <c r="D60" t="s">
        <v>2706</v>
      </c>
      <c r="E60">
        <v>0</v>
      </c>
      <c r="G60" s="70"/>
    </row>
    <row r="61" spans="1:7" ht="15">
      <c r="A61" t="s">
        <v>2478</v>
      </c>
      <c r="B61" s="3">
        <v>430.94</v>
      </c>
      <c r="C61" t="s">
        <v>8</v>
      </c>
      <c r="D61" t="s">
        <v>2707</v>
      </c>
      <c r="E61" t="s">
        <v>10</v>
      </c>
      <c r="G61" s="70"/>
    </row>
    <row r="62" spans="1:7" ht="15">
      <c r="A62" t="s">
        <v>2493</v>
      </c>
      <c r="B62" s="3">
        <v>392.89</v>
      </c>
      <c r="C62" t="s">
        <v>8</v>
      </c>
      <c r="D62" t="s">
        <v>2712</v>
      </c>
      <c r="E62" t="s">
        <v>1184</v>
      </c>
      <c r="G62" s="70"/>
    </row>
    <row r="63" spans="1:7" ht="15">
      <c r="A63" t="s">
        <v>2311</v>
      </c>
      <c r="B63" s="71">
        <v>901.51</v>
      </c>
      <c r="C63" t="s">
        <v>8</v>
      </c>
      <c r="D63" t="s">
        <v>2719</v>
      </c>
      <c r="E63" t="s">
        <v>11</v>
      </c>
      <c r="G63" s="70"/>
    </row>
    <row r="64" spans="1:7" ht="15">
      <c r="A64" t="s">
        <v>2320</v>
      </c>
      <c r="B64" s="71">
        <v>677.87</v>
      </c>
      <c r="C64" t="s">
        <v>8</v>
      </c>
      <c r="D64" t="s">
        <v>2722</v>
      </c>
      <c r="E64" t="s">
        <v>14</v>
      </c>
      <c r="G64" s="70"/>
    </row>
    <row r="65" spans="1:7" ht="15">
      <c r="A65" t="s">
        <v>2326</v>
      </c>
      <c r="B65" s="71">
        <v>657.13</v>
      </c>
      <c r="C65" t="s">
        <v>8</v>
      </c>
      <c r="D65" t="s">
        <v>2724</v>
      </c>
      <c r="E65" t="s">
        <v>11</v>
      </c>
      <c r="G65" s="70"/>
    </row>
    <row r="66" spans="1:7" ht="15">
      <c r="A66" t="s">
        <v>2338</v>
      </c>
      <c r="B66" s="71">
        <v>630.59</v>
      </c>
      <c r="C66" t="s">
        <v>8</v>
      </c>
      <c r="D66" t="s">
        <v>2728</v>
      </c>
      <c r="E66" t="s">
        <v>9</v>
      </c>
      <c r="G66" s="70"/>
    </row>
    <row r="67" spans="1:7" ht="15">
      <c r="A67" t="s">
        <v>2341</v>
      </c>
      <c r="B67" s="71">
        <v>625.05999999999995</v>
      </c>
      <c r="C67" t="s">
        <v>8</v>
      </c>
      <c r="D67" t="s">
        <v>2729</v>
      </c>
      <c r="E67" t="s">
        <v>1184</v>
      </c>
      <c r="G67" s="70"/>
    </row>
    <row r="68" spans="1:7" ht="15">
      <c r="A68" t="s">
        <v>2347</v>
      </c>
      <c r="B68" s="71">
        <v>611.58000000000004</v>
      </c>
      <c r="C68" t="s">
        <v>8</v>
      </c>
      <c r="D68" t="s">
        <v>2731</v>
      </c>
      <c r="E68" t="s">
        <v>11</v>
      </c>
      <c r="G68" s="70"/>
    </row>
    <row r="69" spans="1:7" ht="15">
      <c r="A69" t="s">
        <v>2353</v>
      </c>
      <c r="B69" s="71">
        <v>594.48</v>
      </c>
      <c r="C69" t="s">
        <v>8</v>
      </c>
      <c r="D69" t="s">
        <v>2733</v>
      </c>
      <c r="E69" t="s">
        <v>11</v>
      </c>
      <c r="G69" s="70"/>
    </row>
    <row r="70" spans="1:7" ht="15">
      <c r="A70" t="s">
        <v>2356</v>
      </c>
      <c r="B70" s="71">
        <v>590.4</v>
      </c>
      <c r="C70" t="s">
        <v>8</v>
      </c>
      <c r="D70" t="s">
        <v>2734</v>
      </c>
      <c r="E70" t="s">
        <v>9</v>
      </c>
      <c r="G70" s="70"/>
    </row>
    <row r="71" spans="1:7" ht="15">
      <c r="A71" t="s">
        <v>2359</v>
      </c>
      <c r="B71" s="71">
        <v>587.91</v>
      </c>
      <c r="C71" t="s">
        <v>8</v>
      </c>
      <c r="D71" t="s">
        <v>2735</v>
      </c>
      <c r="E71" t="s">
        <v>7</v>
      </c>
      <c r="G71" s="70"/>
    </row>
    <row r="72" spans="1:7" ht="15">
      <c r="A72" t="s">
        <v>2365</v>
      </c>
      <c r="B72" s="71">
        <v>587.79</v>
      </c>
      <c r="C72" t="s">
        <v>8</v>
      </c>
      <c r="D72" t="s">
        <v>2737</v>
      </c>
      <c r="E72" t="s">
        <v>11</v>
      </c>
      <c r="G72" s="70"/>
    </row>
    <row r="73" spans="1:7" ht="15">
      <c r="A73" t="s">
        <v>2374</v>
      </c>
      <c r="B73" s="71">
        <v>577.04</v>
      </c>
      <c r="C73" t="s">
        <v>8</v>
      </c>
      <c r="D73" t="s">
        <v>2740</v>
      </c>
      <c r="E73" t="s">
        <v>1184</v>
      </c>
      <c r="G73" s="70"/>
    </row>
    <row r="74" spans="1:7" ht="15">
      <c r="A74" t="s">
        <v>2389</v>
      </c>
      <c r="B74" s="71">
        <v>551.59</v>
      </c>
      <c r="C74" t="s">
        <v>8</v>
      </c>
      <c r="D74" t="s">
        <v>2745</v>
      </c>
      <c r="E74" t="s">
        <v>9</v>
      </c>
      <c r="G74" s="70"/>
    </row>
    <row r="75" spans="1:7" ht="15">
      <c r="A75" t="s">
        <v>2401</v>
      </c>
      <c r="B75" s="71">
        <v>535.55999999999995</v>
      </c>
      <c r="C75" t="s">
        <v>8</v>
      </c>
      <c r="D75" t="s">
        <v>2749</v>
      </c>
      <c r="E75" t="s">
        <v>7</v>
      </c>
      <c r="G75" s="70"/>
    </row>
    <row r="76" spans="1:7" ht="15">
      <c r="A76" t="s">
        <v>2404</v>
      </c>
      <c r="B76" s="71">
        <v>534.95000000000005</v>
      </c>
      <c r="C76" t="s">
        <v>8</v>
      </c>
      <c r="D76" t="s">
        <v>2750</v>
      </c>
      <c r="E76" t="s">
        <v>9</v>
      </c>
      <c r="G76" s="70"/>
    </row>
    <row r="77" spans="1:7" ht="15">
      <c r="A77" t="s">
        <v>2407</v>
      </c>
      <c r="B77" s="71">
        <v>520.02</v>
      </c>
      <c r="C77" t="s">
        <v>8</v>
      </c>
      <c r="D77" t="s">
        <v>1940</v>
      </c>
      <c r="E77">
        <v>0</v>
      </c>
      <c r="G77" s="70"/>
    </row>
    <row r="78" spans="1:7" ht="15">
      <c r="A78" t="s">
        <v>2410</v>
      </c>
      <c r="B78" s="71">
        <v>516.65</v>
      </c>
      <c r="C78" t="s">
        <v>8</v>
      </c>
      <c r="D78" t="s">
        <v>2751</v>
      </c>
      <c r="E78" t="s">
        <v>9</v>
      </c>
      <c r="G78" s="70"/>
    </row>
    <row r="79" spans="1:7" ht="15">
      <c r="A79" t="s">
        <v>2413</v>
      </c>
      <c r="B79" s="71">
        <v>516.65</v>
      </c>
      <c r="C79" t="s">
        <v>8</v>
      </c>
      <c r="D79" t="s">
        <v>2752</v>
      </c>
      <c r="E79" t="s">
        <v>9</v>
      </c>
      <c r="G79" s="70"/>
    </row>
    <row r="80" spans="1:7" ht="15">
      <c r="A80" t="s">
        <v>2416</v>
      </c>
      <c r="B80" s="71">
        <v>511.78</v>
      </c>
      <c r="C80" t="s">
        <v>8</v>
      </c>
      <c r="D80" t="s">
        <v>2753</v>
      </c>
      <c r="E80" t="s">
        <v>10</v>
      </c>
      <c r="G80" s="70"/>
    </row>
    <row r="81" spans="1:7" ht="15">
      <c r="A81" t="s">
        <v>2419</v>
      </c>
      <c r="B81" s="71">
        <v>508.02</v>
      </c>
      <c r="C81" t="s">
        <v>8</v>
      </c>
      <c r="D81" t="s">
        <v>2754</v>
      </c>
      <c r="E81" t="s">
        <v>9</v>
      </c>
      <c r="G81" s="70"/>
    </row>
    <row r="82" spans="1:7" ht="15">
      <c r="A82" t="s">
        <v>2434</v>
      </c>
      <c r="B82" s="71">
        <v>495.76</v>
      </c>
      <c r="C82" t="s">
        <v>8</v>
      </c>
      <c r="D82" t="s">
        <v>2759</v>
      </c>
      <c r="E82" t="s">
        <v>9</v>
      </c>
      <c r="G82" s="70"/>
    </row>
    <row r="83" spans="1:7" ht="15">
      <c r="A83" t="s">
        <v>2440</v>
      </c>
      <c r="B83" s="71">
        <v>486.94</v>
      </c>
      <c r="C83" t="s">
        <v>8</v>
      </c>
      <c r="D83" t="s">
        <v>2761</v>
      </c>
      <c r="E83" t="s">
        <v>9</v>
      </c>
      <c r="G83" s="70"/>
    </row>
    <row r="84" spans="1:7" ht="15">
      <c r="A84" t="s">
        <v>2449</v>
      </c>
      <c r="B84" s="71">
        <v>477.24</v>
      </c>
      <c r="C84" t="s">
        <v>8</v>
      </c>
      <c r="D84" t="s">
        <v>2764</v>
      </c>
      <c r="E84" t="s">
        <v>10</v>
      </c>
      <c r="G84" s="70"/>
    </row>
    <row r="85" spans="1:7" ht="15">
      <c r="A85" t="s">
        <v>2452</v>
      </c>
      <c r="B85" s="71">
        <v>476.14</v>
      </c>
      <c r="C85" t="s">
        <v>8</v>
      </c>
      <c r="D85" t="s">
        <v>2765</v>
      </c>
      <c r="E85" t="s">
        <v>10</v>
      </c>
      <c r="G85" s="70"/>
    </row>
    <row r="86" spans="1:7" ht="15">
      <c r="A86" t="s">
        <v>2464</v>
      </c>
      <c r="B86" s="71">
        <v>462.52</v>
      </c>
      <c r="C86" t="s">
        <v>8</v>
      </c>
      <c r="D86" t="s">
        <v>2769</v>
      </c>
      <c r="E86" t="s">
        <v>7</v>
      </c>
      <c r="G86" s="70"/>
    </row>
    <row r="87" spans="1:7" ht="15">
      <c r="A87" t="s">
        <v>2482</v>
      </c>
      <c r="B87" s="71">
        <v>415.39</v>
      </c>
      <c r="C87" t="s">
        <v>8</v>
      </c>
      <c r="D87" t="s">
        <v>2775</v>
      </c>
      <c r="E87" t="s">
        <v>7</v>
      </c>
      <c r="G87" s="70"/>
    </row>
    <row r="88" spans="1:7" ht="15">
      <c r="A88" t="s">
        <v>2485</v>
      </c>
      <c r="B88" s="71">
        <v>406.56</v>
      </c>
      <c r="C88" t="s">
        <v>8</v>
      </c>
      <c r="D88" t="s">
        <v>2776</v>
      </c>
      <c r="E88" t="s">
        <v>11</v>
      </c>
      <c r="G88" s="70"/>
    </row>
    <row r="89" spans="1:7" ht="15">
      <c r="A89" t="s">
        <v>2491</v>
      </c>
      <c r="B89" s="71">
        <v>394.03</v>
      </c>
      <c r="C89" t="s">
        <v>8</v>
      </c>
      <c r="D89" t="s">
        <v>2778</v>
      </c>
      <c r="E89" t="s">
        <v>11</v>
      </c>
      <c r="G89" s="70"/>
    </row>
    <row r="90" spans="1:7" ht="15">
      <c r="A90" t="s">
        <v>2506</v>
      </c>
      <c r="B90" s="71">
        <v>302.82</v>
      </c>
      <c r="C90" t="s">
        <v>8</v>
      </c>
      <c r="D90" t="s">
        <v>2783</v>
      </c>
      <c r="E90" t="s">
        <v>7</v>
      </c>
      <c r="G90" s="70"/>
    </row>
    <row r="91" spans="1:7" ht="15">
      <c r="A91" t="s">
        <v>2298</v>
      </c>
      <c r="B91" s="3">
        <v>1403.32</v>
      </c>
      <c r="C91" t="s">
        <v>6</v>
      </c>
      <c r="D91" t="s">
        <v>2575</v>
      </c>
      <c r="E91" t="s">
        <v>13</v>
      </c>
      <c r="G91" s="70"/>
    </row>
    <row r="92" spans="1:7" ht="15">
      <c r="A92" t="s">
        <v>2301</v>
      </c>
      <c r="B92" s="3">
        <v>1092.3699999999999</v>
      </c>
      <c r="C92" t="s">
        <v>6</v>
      </c>
      <c r="D92" t="s">
        <v>2578</v>
      </c>
      <c r="E92" t="s">
        <v>13</v>
      </c>
      <c r="G92" s="70"/>
    </row>
    <row r="93" spans="1:7" ht="15">
      <c r="A93" t="s">
        <v>2302</v>
      </c>
      <c r="B93" s="3">
        <v>1092.3699999999999</v>
      </c>
      <c r="C93" t="s">
        <v>6</v>
      </c>
      <c r="D93" t="s">
        <v>2579</v>
      </c>
      <c r="E93" t="s">
        <v>13</v>
      </c>
      <c r="G93" s="70"/>
    </row>
    <row r="94" spans="1:7" ht="15">
      <c r="A94" t="s">
        <v>2306</v>
      </c>
      <c r="B94" s="3">
        <v>946.97</v>
      </c>
      <c r="C94" t="s">
        <v>6</v>
      </c>
      <c r="D94" t="s">
        <v>2583</v>
      </c>
      <c r="E94" t="s">
        <v>13</v>
      </c>
      <c r="G94" s="70"/>
    </row>
    <row r="95" spans="1:7" ht="15">
      <c r="A95" t="s">
        <v>2315</v>
      </c>
      <c r="B95" s="3">
        <v>739</v>
      </c>
      <c r="C95" t="s">
        <v>6</v>
      </c>
      <c r="D95" t="s">
        <v>2586</v>
      </c>
      <c r="E95" t="s">
        <v>9</v>
      </c>
      <c r="G95" s="70"/>
    </row>
    <row r="96" spans="1:7">
      <c r="A96" t="s">
        <v>2324</v>
      </c>
      <c r="B96" s="3">
        <v>666.13</v>
      </c>
      <c r="C96" t="s">
        <v>6</v>
      </c>
      <c r="D96" t="s">
        <v>2589</v>
      </c>
      <c r="E96" t="s">
        <v>7</v>
      </c>
    </row>
    <row r="97" spans="1:5">
      <c r="A97" t="s">
        <v>2330</v>
      </c>
      <c r="B97" s="3">
        <v>649.11</v>
      </c>
      <c r="C97" t="s">
        <v>6</v>
      </c>
      <c r="D97" t="s">
        <v>2591</v>
      </c>
      <c r="E97" t="s">
        <v>7</v>
      </c>
    </row>
    <row r="98" spans="1:5">
      <c r="A98" t="s">
        <v>2333</v>
      </c>
      <c r="B98" s="3">
        <v>644.73</v>
      </c>
      <c r="C98" t="s">
        <v>6</v>
      </c>
      <c r="D98" t="s">
        <v>2592</v>
      </c>
      <c r="E98" t="s">
        <v>11</v>
      </c>
    </row>
    <row r="99" spans="1:5">
      <c r="A99" t="s">
        <v>2339</v>
      </c>
      <c r="B99" s="3">
        <v>628.9</v>
      </c>
      <c r="C99" t="s">
        <v>6</v>
      </c>
      <c r="D99" t="s">
        <v>2593</v>
      </c>
      <c r="E99" t="s">
        <v>11</v>
      </c>
    </row>
    <row r="100" spans="1:5">
      <c r="A100" t="s">
        <v>2342</v>
      </c>
      <c r="B100" s="3">
        <v>621.71</v>
      </c>
      <c r="C100" t="s">
        <v>6</v>
      </c>
      <c r="D100" t="s">
        <v>2594</v>
      </c>
      <c r="E100" t="s">
        <v>11</v>
      </c>
    </row>
    <row r="101" spans="1:5">
      <c r="A101" t="s">
        <v>2345</v>
      </c>
      <c r="B101" s="3">
        <v>620.4</v>
      </c>
      <c r="C101" t="s">
        <v>6</v>
      </c>
      <c r="D101" t="s">
        <v>2595</v>
      </c>
      <c r="E101" t="s">
        <v>1184</v>
      </c>
    </row>
    <row r="102" spans="1:5">
      <c r="A102" t="s">
        <v>2354</v>
      </c>
      <c r="B102" s="3">
        <v>594.08000000000004</v>
      </c>
      <c r="C102" t="s">
        <v>6</v>
      </c>
      <c r="D102" t="s">
        <v>2598</v>
      </c>
      <c r="E102" t="s">
        <v>11</v>
      </c>
    </row>
    <row r="103" spans="1:5">
      <c r="A103" t="s">
        <v>2357</v>
      </c>
      <c r="B103" s="3">
        <v>590.17999999999995</v>
      </c>
      <c r="C103" t="s">
        <v>6</v>
      </c>
      <c r="D103" t="s">
        <v>2599</v>
      </c>
      <c r="E103" t="s">
        <v>7</v>
      </c>
    </row>
    <row r="104" spans="1:5">
      <c r="A104" t="s">
        <v>2360</v>
      </c>
      <c r="B104" s="3">
        <v>587.91</v>
      </c>
      <c r="C104" t="s">
        <v>6</v>
      </c>
      <c r="D104" t="s">
        <v>2600</v>
      </c>
      <c r="E104" t="s">
        <v>7</v>
      </c>
    </row>
    <row r="105" spans="1:5">
      <c r="A105" t="s">
        <v>2363</v>
      </c>
      <c r="B105" s="3">
        <v>587.91</v>
      </c>
      <c r="C105" t="s">
        <v>6</v>
      </c>
      <c r="D105" t="s">
        <v>2601</v>
      </c>
      <c r="E105" t="s">
        <v>7</v>
      </c>
    </row>
    <row r="106" spans="1:5">
      <c r="A106" t="s">
        <v>2366</v>
      </c>
      <c r="B106" s="3">
        <v>587.79</v>
      </c>
      <c r="C106" t="s">
        <v>6</v>
      </c>
      <c r="D106" t="s">
        <v>2602</v>
      </c>
      <c r="E106" t="s">
        <v>11</v>
      </c>
    </row>
    <row r="107" spans="1:5">
      <c r="A107" t="s">
        <v>2372</v>
      </c>
      <c r="B107" s="3">
        <v>577.94000000000005</v>
      </c>
      <c r="C107" t="s">
        <v>6</v>
      </c>
      <c r="D107" t="s">
        <v>2604</v>
      </c>
      <c r="E107" t="s">
        <v>11</v>
      </c>
    </row>
    <row r="108" spans="1:5">
      <c r="A108" t="s">
        <v>2375</v>
      </c>
      <c r="B108" s="3">
        <v>577.04</v>
      </c>
      <c r="C108" t="s">
        <v>6</v>
      </c>
      <c r="D108" t="s">
        <v>2605</v>
      </c>
      <c r="E108" t="s">
        <v>1184</v>
      </c>
    </row>
    <row r="109" spans="1:5">
      <c r="A109" t="s">
        <v>2378</v>
      </c>
      <c r="B109" s="3">
        <v>574.08000000000004</v>
      </c>
      <c r="C109" t="s">
        <v>6</v>
      </c>
      <c r="D109" t="s">
        <v>2606</v>
      </c>
      <c r="E109" t="s">
        <v>10</v>
      </c>
    </row>
    <row r="110" spans="1:5">
      <c r="A110" t="s">
        <v>2384</v>
      </c>
      <c r="B110" s="3">
        <v>561.91999999999996</v>
      </c>
      <c r="C110" t="s">
        <v>6</v>
      </c>
      <c r="D110" t="s">
        <v>2608</v>
      </c>
      <c r="E110" t="s">
        <v>9</v>
      </c>
    </row>
    <row r="111" spans="1:5">
      <c r="A111" t="s">
        <v>2387</v>
      </c>
      <c r="B111" s="3">
        <v>554.63</v>
      </c>
      <c r="C111" t="s">
        <v>6</v>
      </c>
      <c r="D111" t="s">
        <v>2609</v>
      </c>
      <c r="E111" t="s">
        <v>7</v>
      </c>
    </row>
    <row r="112" spans="1:5">
      <c r="A112" t="s">
        <v>2390</v>
      </c>
      <c r="B112" s="3">
        <v>550.86</v>
      </c>
      <c r="C112" t="s">
        <v>6</v>
      </c>
      <c r="D112" t="s">
        <v>2610</v>
      </c>
      <c r="E112" t="s">
        <v>7</v>
      </c>
    </row>
    <row r="113" spans="1:5">
      <c r="A113" t="s">
        <v>2393</v>
      </c>
      <c r="B113" s="3">
        <v>545.64</v>
      </c>
      <c r="C113" t="s">
        <v>6</v>
      </c>
      <c r="D113" t="s">
        <v>2611</v>
      </c>
      <c r="E113" t="s">
        <v>11</v>
      </c>
    </row>
    <row r="114" spans="1:5">
      <c r="A114" t="s">
        <v>2399</v>
      </c>
      <c r="B114" s="3">
        <v>535.55999999999995</v>
      </c>
      <c r="C114" t="s">
        <v>6</v>
      </c>
      <c r="D114" t="s">
        <v>2613</v>
      </c>
      <c r="E114" t="s">
        <v>7</v>
      </c>
    </row>
    <row r="115" spans="1:5">
      <c r="A115" t="s">
        <v>2402</v>
      </c>
      <c r="B115" s="3">
        <v>535.55999999999995</v>
      </c>
      <c r="C115" t="s">
        <v>6</v>
      </c>
      <c r="D115" t="s">
        <v>2614</v>
      </c>
      <c r="E115" t="s">
        <v>7</v>
      </c>
    </row>
    <row r="116" spans="1:5">
      <c r="A116" t="s">
        <v>2405</v>
      </c>
      <c r="B116" s="3">
        <v>527.1</v>
      </c>
      <c r="C116" t="s">
        <v>6</v>
      </c>
      <c r="D116" t="s">
        <v>2615</v>
      </c>
      <c r="E116" t="s">
        <v>9</v>
      </c>
    </row>
    <row r="117" spans="1:5">
      <c r="A117" t="s">
        <v>2420</v>
      </c>
      <c r="B117" s="3">
        <v>504.98</v>
      </c>
      <c r="C117" t="s">
        <v>6</v>
      </c>
      <c r="D117" t="s">
        <v>2620</v>
      </c>
      <c r="E117" t="s">
        <v>9</v>
      </c>
    </row>
    <row r="118" spans="1:5">
      <c r="A118" t="s">
        <v>2426</v>
      </c>
      <c r="B118" s="3">
        <v>499.43</v>
      </c>
      <c r="C118" t="s">
        <v>6</v>
      </c>
      <c r="D118" t="s">
        <v>2622</v>
      </c>
      <c r="E118" t="s">
        <v>9</v>
      </c>
    </row>
    <row r="119" spans="1:5">
      <c r="A119" t="s">
        <v>2429</v>
      </c>
      <c r="B119" s="3">
        <v>495.76</v>
      </c>
      <c r="C119" t="s">
        <v>6</v>
      </c>
      <c r="D119" t="s">
        <v>2623</v>
      </c>
      <c r="E119" t="s">
        <v>9</v>
      </c>
    </row>
    <row r="120" spans="1:5">
      <c r="A120" t="s">
        <v>2435</v>
      </c>
      <c r="B120" s="3">
        <v>495.76</v>
      </c>
      <c r="C120" t="s">
        <v>6</v>
      </c>
      <c r="D120" t="s">
        <v>2625</v>
      </c>
      <c r="E120" t="s">
        <v>9</v>
      </c>
    </row>
    <row r="121" spans="1:5">
      <c r="A121" t="s">
        <v>2438</v>
      </c>
      <c r="B121" s="3">
        <v>489.07</v>
      </c>
      <c r="C121" t="s">
        <v>6</v>
      </c>
      <c r="D121" t="s">
        <v>2626</v>
      </c>
      <c r="E121" t="s">
        <v>9</v>
      </c>
    </row>
    <row r="122" spans="1:5">
      <c r="A122" t="s">
        <v>2450</v>
      </c>
      <c r="B122" s="3">
        <v>476.94</v>
      </c>
      <c r="C122" t="s">
        <v>6</v>
      </c>
      <c r="D122" t="s">
        <v>2630</v>
      </c>
      <c r="E122" t="s">
        <v>1932</v>
      </c>
    </row>
    <row r="123" spans="1:5">
      <c r="A123" t="s">
        <v>2456</v>
      </c>
      <c r="B123" s="3">
        <v>468.17</v>
      </c>
      <c r="C123" t="s">
        <v>6</v>
      </c>
      <c r="D123" t="s">
        <v>2632</v>
      </c>
      <c r="E123" t="s">
        <v>9</v>
      </c>
    </row>
    <row r="124" spans="1:5">
      <c r="A124" t="s">
        <v>2459</v>
      </c>
      <c r="B124" s="3">
        <v>463.27</v>
      </c>
      <c r="C124" t="s">
        <v>6</v>
      </c>
      <c r="D124" t="s">
        <v>2633</v>
      </c>
      <c r="E124" t="s">
        <v>9</v>
      </c>
    </row>
    <row r="125" spans="1:5">
      <c r="A125" t="s">
        <v>2462</v>
      </c>
      <c r="B125" s="3">
        <v>463.27</v>
      </c>
      <c r="C125" t="s">
        <v>6</v>
      </c>
      <c r="D125" t="s">
        <v>2634</v>
      </c>
      <c r="E125" t="s">
        <v>9</v>
      </c>
    </row>
    <row r="126" spans="1:5">
      <c r="A126" t="s">
        <v>2465</v>
      </c>
      <c r="B126" s="3">
        <v>462.29</v>
      </c>
      <c r="C126" t="s">
        <v>6</v>
      </c>
      <c r="D126" t="s">
        <v>2635</v>
      </c>
      <c r="E126" t="s">
        <v>7</v>
      </c>
    </row>
    <row r="127" spans="1:5">
      <c r="A127" t="s">
        <v>2468</v>
      </c>
      <c r="B127" s="3">
        <v>459.67</v>
      </c>
      <c r="C127" t="s">
        <v>6</v>
      </c>
      <c r="D127" t="s">
        <v>2636</v>
      </c>
      <c r="E127" t="s">
        <v>10</v>
      </c>
    </row>
    <row r="128" spans="1:5">
      <c r="A128" t="s">
        <v>2474</v>
      </c>
      <c r="B128" s="3">
        <v>446.62</v>
      </c>
      <c r="C128" t="s">
        <v>6</v>
      </c>
      <c r="D128" t="s">
        <v>2638</v>
      </c>
      <c r="E128" t="s">
        <v>10</v>
      </c>
    </row>
    <row r="129" spans="1:5">
      <c r="A129" t="s">
        <v>2477</v>
      </c>
      <c r="B129" s="3">
        <v>433.31</v>
      </c>
      <c r="C129" t="s">
        <v>6</v>
      </c>
      <c r="D129" t="s">
        <v>2639</v>
      </c>
      <c r="E129" t="s">
        <v>11</v>
      </c>
    </row>
    <row r="130" spans="1:5">
      <c r="A130" t="s">
        <v>2480</v>
      </c>
      <c r="B130" s="3">
        <v>425.64</v>
      </c>
      <c r="C130" t="s">
        <v>6</v>
      </c>
      <c r="D130" t="s">
        <v>2640</v>
      </c>
      <c r="E130" t="s">
        <v>7</v>
      </c>
    </row>
    <row r="131" spans="1:5">
      <c r="A131" t="s">
        <v>2483</v>
      </c>
      <c r="B131" s="3">
        <v>415.39</v>
      </c>
      <c r="C131" t="s">
        <v>6</v>
      </c>
      <c r="D131" t="s">
        <v>2641</v>
      </c>
      <c r="E131" t="s">
        <v>7</v>
      </c>
    </row>
    <row r="132" spans="1:5">
      <c r="A132" t="s">
        <v>2486</v>
      </c>
      <c r="B132" s="3">
        <v>397.61</v>
      </c>
      <c r="C132" t="s">
        <v>6</v>
      </c>
      <c r="D132" t="s">
        <v>2642</v>
      </c>
      <c r="E132" t="s">
        <v>11</v>
      </c>
    </row>
    <row r="133" spans="1:5">
      <c r="A133" t="s">
        <v>2489</v>
      </c>
      <c r="B133" s="3">
        <v>394.03</v>
      </c>
      <c r="C133" t="s">
        <v>6</v>
      </c>
      <c r="D133" t="s">
        <v>2643</v>
      </c>
      <c r="E133" t="s">
        <v>11</v>
      </c>
    </row>
    <row r="134" spans="1:5">
      <c r="A134" t="s">
        <v>2492</v>
      </c>
      <c r="B134" s="3">
        <v>394.03</v>
      </c>
      <c r="C134" t="s">
        <v>6</v>
      </c>
      <c r="D134" t="s">
        <v>2644</v>
      </c>
      <c r="E134" t="s">
        <v>11</v>
      </c>
    </row>
    <row r="135" spans="1:5">
      <c r="A135" t="s">
        <v>2495</v>
      </c>
      <c r="B135" s="3">
        <v>367.22</v>
      </c>
      <c r="C135" t="s">
        <v>6</v>
      </c>
      <c r="D135" t="s">
        <v>2645</v>
      </c>
      <c r="E135" t="s">
        <v>11</v>
      </c>
    </row>
    <row r="136" spans="1:5">
      <c r="A136" t="s">
        <v>2498</v>
      </c>
      <c r="B136" s="3">
        <v>367.09</v>
      </c>
      <c r="C136" t="s">
        <v>6</v>
      </c>
      <c r="D136" t="s">
        <v>2646</v>
      </c>
      <c r="E136" t="s">
        <v>11</v>
      </c>
    </row>
    <row r="137" spans="1:5">
      <c r="A137" t="s">
        <v>2501</v>
      </c>
      <c r="B137" s="3">
        <v>357.59</v>
      </c>
      <c r="C137" t="s">
        <v>6</v>
      </c>
      <c r="D137" t="s">
        <v>2647</v>
      </c>
      <c r="E137" t="s">
        <v>11</v>
      </c>
    </row>
    <row r="138" spans="1:5">
      <c r="A138" t="s">
        <v>2504</v>
      </c>
      <c r="B138" s="3">
        <v>334.72</v>
      </c>
      <c r="C138" t="s">
        <v>6</v>
      </c>
      <c r="D138" t="s">
        <v>2648</v>
      </c>
      <c r="E138" t="s">
        <v>10</v>
      </c>
    </row>
    <row r="139" spans="1:5">
      <c r="A139" t="s">
        <v>2507</v>
      </c>
      <c r="B139" s="3">
        <v>277.86</v>
      </c>
      <c r="C139" t="s">
        <v>6</v>
      </c>
      <c r="D139" t="s">
        <v>2649</v>
      </c>
      <c r="E139" t="s">
        <v>9</v>
      </c>
    </row>
    <row r="140" spans="1:5">
      <c r="A140" t="s">
        <v>2316</v>
      </c>
      <c r="B140" s="3">
        <v>709.91</v>
      </c>
      <c r="C140" t="s">
        <v>6</v>
      </c>
      <c r="D140" t="s">
        <v>2653</v>
      </c>
      <c r="E140" t="s">
        <v>11</v>
      </c>
    </row>
    <row r="141" spans="1:5">
      <c r="A141" t="s">
        <v>2319</v>
      </c>
      <c r="B141" s="3">
        <v>685.23</v>
      </c>
      <c r="C141" t="s">
        <v>6</v>
      </c>
      <c r="D141" t="s">
        <v>2654</v>
      </c>
      <c r="E141" t="s">
        <v>11</v>
      </c>
    </row>
    <row r="142" spans="1:5">
      <c r="A142" t="s">
        <v>2322</v>
      </c>
      <c r="B142" s="3">
        <v>668.25</v>
      </c>
      <c r="C142" t="s">
        <v>6</v>
      </c>
      <c r="D142" t="s">
        <v>2655</v>
      </c>
      <c r="E142" t="s">
        <v>7</v>
      </c>
    </row>
    <row r="143" spans="1:5">
      <c r="A143" t="s">
        <v>2328</v>
      </c>
      <c r="B143" s="3">
        <v>649.11</v>
      </c>
      <c r="C143" t="s">
        <v>6</v>
      </c>
      <c r="D143" t="s">
        <v>2657</v>
      </c>
      <c r="E143" t="s">
        <v>7</v>
      </c>
    </row>
    <row r="144" spans="1:5">
      <c r="A144" t="s">
        <v>2334</v>
      </c>
      <c r="B144" s="3">
        <v>642.71</v>
      </c>
      <c r="C144" t="s">
        <v>6</v>
      </c>
      <c r="D144" t="s">
        <v>2659</v>
      </c>
      <c r="E144" t="s">
        <v>11</v>
      </c>
    </row>
    <row r="145" spans="1:5">
      <c r="A145" t="s">
        <v>2340</v>
      </c>
      <c r="B145" s="3">
        <v>626.5</v>
      </c>
      <c r="C145" t="s">
        <v>6</v>
      </c>
      <c r="D145" t="s">
        <v>2661</v>
      </c>
      <c r="E145" t="s">
        <v>7</v>
      </c>
    </row>
    <row r="146" spans="1:5">
      <c r="A146" t="s">
        <v>2343</v>
      </c>
      <c r="B146" s="3">
        <v>620.4</v>
      </c>
      <c r="C146" t="s">
        <v>6</v>
      </c>
      <c r="D146" t="s">
        <v>2662</v>
      </c>
      <c r="E146" t="s">
        <v>1184</v>
      </c>
    </row>
    <row r="147" spans="1:5">
      <c r="A147" t="s">
        <v>2346</v>
      </c>
      <c r="B147" s="3">
        <v>614.73</v>
      </c>
      <c r="C147" t="s">
        <v>6</v>
      </c>
      <c r="D147" t="s">
        <v>2663</v>
      </c>
      <c r="E147" t="s">
        <v>11</v>
      </c>
    </row>
    <row r="148" spans="1:5">
      <c r="A148" t="s">
        <v>2349</v>
      </c>
      <c r="B148" s="3">
        <v>601.96</v>
      </c>
      <c r="C148" t="s">
        <v>6</v>
      </c>
      <c r="D148" t="s">
        <v>2664</v>
      </c>
      <c r="E148" t="s">
        <v>11</v>
      </c>
    </row>
    <row r="149" spans="1:5">
      <c r="A149" t="s">
        <v>2352</v>
      </c>
      <c r="B149" s="3">
        <v>597.54999999999995</v>
      </c>
      <c r="C149" t="s">
        <v>6</v>
      </c>
      <c r="D149" t="s">
        <v>2665</v>
      </c>
      <c r="E149" t="s">
        <v>1246</v>
      </c>
    </row>
    <row r="150" spans="1:5">
      <c r="A150" t="s">
        <v>2358</v>
      </c>
      <c r="B150" s="3">
        <v>587.91999999999996</v>
      </c>
      <c r="C150" t="s">
        <v>6</v>
      </c>
      <c r="D150" t="s">
        <v>2667</v>
      </c>
      <c r="E150" t="s">
        <v>9</v>
      </c>
    </row>
    <row r="151" spans="1:5">
      <c r="A151" t="s">
        <v>2367</v>
      </c>
      <c r="B151" s="3">
        <v>582.11</v>
      </c>
      <c r="C151" t="s">
        <v>6</v>
      </c>
      <c r="D151" t="s">
        <v>2670</v>
      </c>
      <c r="E151" t="s">
        <v>9</v>
      </c>
    </row>
    <row r="152" spans="1:5">
      <c r="A152" t="s">
        <v>2373</v>
      </c>
      <c r="B152" s="3">
        <v>577.04</v>
      </c>
      <c r="C152" t="s">
        <v>6</v>
      </c>
      <c r="D152" t="s">
        <v>2672</v>
      </c>
      <c r="E152" t="s">
        <v>1184</v>
      </c>
    </row>
    <row r="153" spans="1:5">
      <c r="A153" t="s">
        <v>2394</v>
      </c>
      <c r="B153" s="3">
        <v>543.75</v>
      </c>
      <c r="C153" t="s">
        <v>6</v>
      </c>
      <c r="D153" t="s">
        <v>2679</v>
      </c>
      <c r="E153" t="s">
        <v>7</v>
      </c>
    </row>
    <row r="154" spans="1:5">
      <c r="A154" t="s">
        <v>2397</v>
      </c>
      <c r="B154" s="3">
        <v>540.05999999999995</v>
      </c>
      <c r="C154" t="s">
        <v>6</v>
      </c>
      <c r="D154" t="s">
        <v>2680</v>
      </c>
      <c r="E154" t="s">
        <v>7</v>
      </c>
    </row>
    <row r="155" spans="1:5">
      <c r="A155" t="s">
        <v>2400</v>
      </c>
      <c r="B155" s="3">
        <v>535.55999999999995</v>
      </c>
      <c r="C155" t="s">
        <v>6</v>
      </c>
      <c r="D155" t="s">
        <v>2681</v>
      </c>
      <c r="E155" t="s">
        <v>7</v>
      </c>
    </row>
    <row r="156" spans="1:5">
      <c r="A156" t="s">
        <v>2403</v>
      </c>
      <c r="B156" s="3">
        <v>535.55999999999995</v>
      </c>
      <c r="C156" t="s">
        <v>6</v>
      </c>
      <c r="D156" t="s">
        <v>2682</v>
      </c>
      <c r="E156" t="s">
        <v>7</v>
      </c>
    </row>
    <row r="157" spans="1:5">
      <c r="A157" t="s">
        <v>2418</v>
      </c>
      <c r="B157" s="3">
        <v>510.57</v>
      </c>
      <c r="C157" t="s">
        <v>6</v>
      </c>
      <c r="D157" t="s">
        <v>2687</v>
      </c>
      <c r="E157" t="s">
        <v>7</v>
      </c>
    </row>
    <row r="158" spans="1:5">
      <c r="A158" t="s">
        <v>2421</v>
      </c>
      <c r="B158" s="3">
        <v>504.98</v>
      </c>
      <c r="C158" t="s">
        <v>6</v>
      </c>
      <c r="D158" t="s">
        <v>2688</v>
      </c>
      <c r="E158" t="s">
        <v>9</v>
      </c>
    </row>
    <row r="159" spans="1:5">
      <c r="A159" t="s">
        <v>2424</v>
      </c>
      <c r="B159" s="3">
        <v>502.97</v>
      </c>
      <c r="C159" t="s">
        <v>6</v>
      </c>
      <c r="D159" t="s">
        <v>2689</v>
      </c>
      <c r="E159" t="s">
        <v>7</v>
      </c>
    </row>
    <row r="160" spans="1:5">
      <c r="A160" t="s">
        <v>2430</v>
      </c>
      <c r="B160" s="3">
        <v>495.76</v>
      </c>
      <c r="C160" t="s">
        <v>6</v>
      </c>
      <c r="D160" t="s">
        <v>2691</v>
      </c>
      <c r="E160" t="s">
        <v>9</v>
      </c>
    </row>
    <row r="161" spans="1:5">
      <c r="A161" t="s">
        <v>2436</v>
      </c>
      <c r="B161" s="3">
        <v>492.84</v>
      </c>
      <c r="C161" t="s">
        <v>6</v>
      </c>
      <c r="D161" t="s">
        <v>2693</v>
      </c>
      <c r="E161" t="s">
        <v>7</v>
      </c>
    </row>
    <row r="162" spans="1:5">
      <c r="A162" t="s">
        <v>2439</v>
      </c>
      <c r="B162" s="3">
        <v>487.15</v>
      </c>
      <c r="C162" t="s">
        <v>6</v>
      </c>
      <c r="D162" t="s">
        <v>2694</v>
      </c>
      <c r="E162" t="s">
        <v>7</v>
      </c>
    </row>
    <row r="163" spans="1:5">
      <c r="A163" t="s">
        <v>2448</v>
      </c>
      <c r="B163" s="3">
        <v>477.6</v>
      </c>
      <c r="C163" t="s">
        <v>6</v>
      </c>
      <c r="D163" t="s">
        <v>2697</v>
      </c>
      <c r="E163" t="s">
        <v>7</v>
      </c>
    </row>
    <row r="164" spans="1:5">
      <c r="A164" t="s">
        <v>2451</v>
      </c>
      <c r="B164" s="3">
        <v>476.8</v>
      </c>
      <c r="C164" t="s">
        <v>6</v>
      </c>
      <c r="D164" t="s">
        <v>2698</v>
      </c>
      <c r="E164" t="s">
        <v>10</v>
      </c>
    </row>
    <row r="165" spans="1:5">
      <c r="A165" t="s">
        <v>2454</v>
      </c>
      <c r="B165" s="3">
        <v>473.07</v>
      </c>
      <c r="C165" t="s">
        <v>6</v>
      </c>
      <c r="D165" t="s">
        <v>2699</v>
      </c>
      <c r="E165" t="s">
        <v>7</v>
      </c>
    </row>
    <row r="166" spans="1:5">
      <c r="A166" t="s">
        <v>2460</v>
      </c>
      <c r="B166" s="3">
        <v>463.27</v>
      </c>
      <c r="C166" t="s">
        <v>6</v>
      </c>
      <c r="D166" t="s">
        <v>2701</v>
      </c>
      <c r="E166" t="s">
        <v>9</v>
      </c>
    </row>
    <row r="167" spans="1:5">
      <c r="A167" t="s">
        <v>2463</v>
      </c>
      <c r="B167" s="3">
        <v>463.27</v>
      </c>
      <c r="C167" t="s">
        <v>6</v>
      </c>
      <c r="D167" t="s">
        <v>2702</v>
      </c>
      <c r="E167" t="s">
        <v>9</v>
      </c>
    </row>
    <row r="168" spans="1:5">
      <c r="A168" t="s">
        <v>2466</v>
      </c>
      <c r="B168" s="3">
        <v>459.67</v>
      </c>
      <c r="C168" t="s">
        <v>6</v>
      </c>
      <c r="D168" t="s">
        <v>2703</v>
      </c>
      <c r="E168" t="s">
        <v>10</v>
      </c>
    </row>
    <row r="169" spans="1:5">
      <c r="A169" t="s">
        <v>2469</v>
      </c>
      <c r="B169" s="3">
        <v>459.67</v>
      </c>
      <c r="C169" t="s">
        <v>6</v>
      </c>
      <c r="D169" t="s">
        <v>2704</v>
      </c>
      <c r="E169" t="s">
        <v>10</v>
      </c>
    </row>
    <row r="170" spans="1:5">
      <c r="A170" t="s">
        <v>2481</v>
      </c>
      <c r="B170" s="3">
        <v>415.39</v>
      </c>
      <c r="C170" t="s">
        <v>6</v>
      </c>
      <c r="D170" t="s">
        <v>2708</v>
      </c>
      <c r="E170" t="s">
        <v>7</v>
      </c>
    </row>
    <row r="171" spans="1:5">
      <c r="A171" t="s">
        <v>2484</v>
      </c>
      <c r="B171" s="3">
        <v>406.56</v>
      </c>
      <c r="C171" t="s">
        <v>6</v>
      </c>
      <c r="D171" t="s">
        <v>2709</v>
      </c>
      <c r="E171" t="s">
        <v>11</v>
      </c>
    </row>
    <row r="172" spans="1:5">
      <c r="A172" t="s">
        <v>2487</v>
      </c>
      <c r="B172" s="3">
        <v>397.28</v>
      </c>
      <c r="C172" t="s">
        <v>6</v>
      </c>
      <c r="D172" t="s">
        <v>2710</v>
      </c>
      <c r="E172" t="s">
        <v>10</v>
      </c>
    </row>
    <row r="173" spans="1:5">
      <c r="A173" t="s">
        <v>2490</v>
      </c>
      <c r="B173" s="3">
        <v>394.03</v>
      </c>
      <c r="C173" t="s">
        <v>6</v>
      </c>
      <c r="D173" t="s">
        <v>2711</v>
      </c>
      <c r="E173" t="s">
        <v>11</v>
      </c>
    </row>
    <row r="174" spans="1:5">
      <c r="A174" t="s">
        <v>2496</v>
      </c>
      <c r="B174" s="3">
        <v>367.09</v>
      </c>
      <c r="C174" t="s">
        <v>6</v>
      </c>
      <c r="D174" t="s">
        <v>2713</v>
      </c>
      <c r="E174" t="s">
        <v>11</v>
      </c>
    </row>
    <row r="175" spans="1:5">
      <c r="A175" t="s">
        <v>2499</v>
      </c>
      <c r="B175" s="3">
        <v>367.09</v>
      </c>
      <c r="C175" t="s">
        <v>6</v>
      </c>
      <c r="D175" t="s">
        <v>2714</v>
      </c>
      <c r="E175" t="s">
        <v>11</v>
      </c>
    </row>
    <row r="176" spans="1:5">
      <c r="A176" t="s">
        <v>2502</v>
      </c>
      <c r="B176" s="3">
        <v>348.03</v>
      </c>
      <c r="C176" t="s">
        <v>6</v>
      </c>
      <c r="D176" t="s">
        <v>2715</v>
      </c>
      <c r="E176" t="s">
        <v>11</v>
      </c>
    </row>
    <row r="177" spans="1:5">
      <c r="A177" t="s">
        <v>2505</v>
      </c>
      <c r="B177" s="3">
        <v>329.61</v>
      </c>
      <c r="C177" t="s">
        <v>6</v>
      </c>
      <c r="D177" t="s">
        <v>2716</v>
      </c>
      <c r="E177" t="s">
        <v>7</v>
      </c>
    </row>
    <row r="178" spans="1:5">
      <c r="A178" t="s">
        <v>2508</v>
      </c>
      <c r="B178" s="3">
        <v>275.31</v>
      </c>
      <c r="C178" t="s">
        <v>6</v>
      </c>
      <c r="D178" t="s">
        <v>2717</v>
      </c>
      <c r="E178" t="s">
        <v>9</v>
      </c>
    </row>
    <row r="179" spans="1:5" ht="15">
      <c r="A179" t="s">
        <v>2308</v>
      </c>
      <c r="B179" s="71">
        <v>940.54</v>
      </c>
      <c r="C179" t="s">
        <v>6</v>
      </c>
      <c r="D179" t="s">
        <v>2718</v>
      </c>
      <c r="E179" t="s">
        <v>13</v>
      </c>
    </row>
    <row r="180" spans="1:5" ht="15">
      <c r="A180" t="s">
        <v>2314</v>
      </c>
      <c r="B180" s="71">
        <v>747.52</v>
      </c>
      <c r="C180" t="s">
        <v>6</v>
      </c>
      <c r="D180" t="s">
        <v>2720</v>
      </c>
      <c r="E180" t="s">
        <v>1246</v>
      </c>
    </row>
    <row r="181" spans="1:5" ht="15">
      <c r="A181" t="s">
        <v>2317</v>
      </c>
      <c r="B181" s="71">
        <v>700.31</v>
      </c>
      <c r="C181" t="s">
        <v>6</v>
      </c>
      <c r="D181" t="s">
        <v>2721</v>
      </c>
      <c r="E181" t="s">
        <v>11</v>
      </c>
    </row>
    <row r="182" spans="1:5" ht="15">
      <c r="A182" t="s">
        <v>2323</v>
      </c>
      <c r="B182" s="71">
        <v>668.14</v>
      </c>
      <c r="C182" t="s">
        <v>6</v>
      </c>
      <c r="D182" t="s">
        <v>2723</v>
      </c>
      <c r="E182" t="s">
        <v>1246</v>
      </c>
    </row>
    <row r="183" spans="1:5" ht="15">
      <c r="A183" t="s">
        <v>2329</v>
      </c>
      <c r="B183" s="71">
        <v>649.11</v>
      </c>
      <c r="C183" t="s">
        <v>6</v>
      </c>
      <c r="D183" t="s">
        <v>2725</v>
      </c>
      <c r="E183" t="s">
        <v>7</v>
      </c>
    </row>
    <row r="184" spans="1:5" ht="15">
      <c r="A184" t="s">
        <v>2332</v>
      </c>
      <c r="B184" s="71">
        <v>645.64</v>
      </c>
      <c r="C184" t="s">
        <v>6</v>
      </c>
      <c r="D184" t="s">
        <v>2726</v>
      </c>
      <c r="E184" t="s">
        <v>7</v>
      </c>
    </row>
    <row r="185" spans="1:5" ht="15">
      <c r="A185" t="s">
        <v>2335</v>
      </c>
      <c r="B185" s="71">
        <v>637</v>
      </c>
      <c r="C185" t="s">
        <v>6</v>
      </c>
      <c r="D185" t="s">
        <v>2727</v>
      </c>
      <c r="E185" t="s">
        <v>11</v>
      </c>
    </row>
    <row r="186" spans="1:5" ht="15">
      <c r="A186" t="s">
        <v>2344</v>
      </c>
      <c r="B186" s="71">
        <v>620.4</v>
      </c>
      <c r="C186" t="s">
        <v>6</v>
      </c>
      <c r="D186" t="s">
        <v>2730</v>
      </c>
      <c r="E186" t="s">
        <v>1184</v>
      </c>
    </row>
    <row r="187" spans="1:5" ht="15">
      <c r="A187" t="s">
        <v>2350</v>
      </c>
      <c r="B187" s="71">
        <v>598.70000000000005</v>
      </c>
      <c r="C187" t="s">
        <v>6</v>
      </c>
      <c r="D187" t="s">
        <v>2732</v>
      </c>
      <c r="E187" t="s">
        <v>9</v>
      </c>
    </row>
    <row r="188" spans="1:5" ht="15">
      <c r="A188" t="s">
        <v>2362</v>
      </c>
      <c r="B188" s="71">
        <v>587.91</v>
      </c>
      <c r="C188" t="s">
        <v>6</v>
      </c>
      <c r="D188" t="s">
        <v>2736</v>
      </c>
      <c r="E188" t="s">
        <v>7</v>
      </c>
    </row>
    <row r="189" spans="1:5" ht="15">
      <c r="A189" t="s">
        <v>2368</v>
      </c>
      <c r="B189" s="71">
        <v>582.11</v>
      </c>
      <c r="C189" t="s">
        <v>6</v>
      </c>
      <c r="D189" t="s">
        <v>2738</v>
      </c>
      <c r="E189" t="s">
        <v>9</v>
      </c>
    </row>
    <row r="190" spans="1:5" ht="15">
      <c r="A190" t="s">
        <v>2371</v>
      </c>
      <c r="B190" s="71">
        <v>578.02</v>
      </c>
      <c r="C190" t="s">
        <v>6</v>
      </c>
      <c r="D190" t="s">
        <v>2739</v>
      </c>
      <c r="E190" t="s">
        <v>7</v>
      </c>
    </row>
    <row r="191" spans="1:5" ht="15">
      <c r="A191" t="s">
        <v>2377</v>
      </c>
      <c r="B191" s="71">
        <v>574.08000000000004</v>
      </c>
      <c r="C191" t="s">
        <v>6</v>
      </c>
      <c r="D191" t="s">
        <v>2741</v>
      </c>
      <c r="E191" t="s">
        <v>10</v>
      </c>
    </row>
    <row r="192" spans="1:5" ht="15">
      <c r="A192" t="s">
        <v>2380</v>
      </c>
      <c r="B192" s="71">
        <v>569.94000000000005</v>
      </c>
      <c r="C192" t="s">
        <v>6</v>
      </c>
      <c r="D192" t="s">
        <v>2742</v>
      </c>
      <c r="E192" t="s">
        <v>11</v>
      </c>
    </row>
    <row r="193" spans="1:5" ht="15">
      <c r="A193" t="s">
        <v>2383</v>
      </c>
      <c r="B193" s="71">
        <v>563.48</v>
      </c>
      <c r="C193" t="s">
        <v>6</v>
      </c>
      <c r="D193" t="s">
        <v>2743</v>
      </c>
      <c r="E193" t="s">
        <v>11</v>
      </c>
    </row>
    <row r="194" spans="1:5" ht="15">
      <c r="A194" t="s">
        <v>2386</v>
      </c>
      <c r="B194" s="71">
        <v>556.63</v>
      </c>
      <c r="C194" t="s">
        <v>6</v>
      </c>
      <c r="D194" t="s">
        <v>2744</v>
      </c>
      <c r="E194" t="s">
        <v>1184</v>
      </c>
    </row>
    <row r="195" spans="1:5" ht="15">
      <c r="A195" t="s">
        <v>2392</v>
      </c>
      <c r="B195" s="71">
        <v>545.64</v>
      </c>
      <c r="C195" t="s">
        <v>6</v>
      </c>
      <c r="D195" t="s">
        <v>2746</v>
      </c>
      <c r="E195" t="s">
        <v>11</v>
      </c>
    </row>
    <row r="196" spans="1:5" ht="15">
      <c r="A196" t="s">
        <v>2395</v>
      </c>
      <c r="B196" s="71">
        <v>540.05999999999995</v>
      </c>
      <c r="C196" t="s">
        <v>6</v>
      </c>
      <c r="D196" t="s">
        <v>2747</v>
      </c>
      <c r="E196" t="s">
        <v>7</v>
      </c>
    </row>
    <row r="197" spans="1:5" ht="15">
      <c r="A197" t="s">
        <v>2398</v>
      </c>
      <c r="B197" s="71">
        <v>537.33000000000004</v>
      </c>
      <c r="C197" t="s">
        <v>6</v>
      </c>
      <c r="D197" t="s">
        <v>2748</v>
      </c>
      <c r="E197" t="s">
        <v>7</v>
      </c>
    </row>
    <row r="198" spans="1:5" ht="15">
      <c r="A198" t="s">
        <v>2422</v>
      </c>
      <c r="B198" s="71">
        <v>502.97</v>
      </c>
      <c r="C198" t="s">
        <v>6</v>
      </c>
      <c r="D198" t="s">
        <v>2755</v>
      </c>
      <c r="E198" t="s">
        <v>7</v>
      </c>
    </row>
    <row r="199" spans="1:5" ht="15">
      <c r="A199" t="s">
        <v>2425</v>
      </c>
      <c r="B199" s="71">
        <v>500.56</v>
      </c>
      <c r="C199" t="s">
        <v>6</v>
      </c>
      <c r="D199" t="s">
        <v>2756</v>
      </c>
      <c r="E199" t="s">
        <v>7</v>
      </c>
    </row>
    <row r="200" spans="1:5" ht="15">
      <c r="A200" t="s">
        <v>2428</v>
      </c>
      <c r="B200" s="71">
        <v>495.76</v>
      </c>
      <c r="C200" t="s">
        <v>6</v>
      </c>
      <c r="D200" t="s">
        <v>2757</v>
      </c>
      <c r="E200" t="s">
        <v>9</v>
      </c>
    </row>
    <row r="201" spans="1:5" ht="15">
      <c r="A201" t="s">
        <v>2431</v>
      </c>
      <c r="B201" s="71">
        <v>495.76</v>
      </c>
      <c r="C201" t="s">
        <v>6</v>
      </c>
      <c r="D201" t="s">
        <v>2758</v>
      </c>
      <c r="E201" t="s">
        <v>9</v>
      </c>
    </row>
    <row r="202" spans="1:5" ht="15">
      <c r="A202" t="s">
        <v>2437</v>
      </c>
      <c r="B202" s="71">
        <v>490.37</v>
      </c>
      <c r="C202" t="s">
        <v>6</v>
      </c>
      <c r="D202" t="s">
        <v>2760</v>
      </c>
      <c r="E202" t="s">
        <v>9</v>
      </c>
    </row>
    <row r="203" spans="1:5" ht="15">
      <c r="A203" t="s">
        <v>2443</v>
      </c>
      <c r="B203" s="71">
        <v>482.09</v>
      </c>
      <c r="C203" t="s">
        <v>6</v>
      </c>
      <c r="D203" t="s">
        <v>2762</v>
      </c>
      <c r="E203" t="s">
        <v>7</v>
      </c>
    </row>
    <row r="204" spans="1:5" ht="15">
      <c r="A204" t="s">
        <v>2446</v>
      </c>
      <c r="B204" s="71">
        <v>479.68</v>
      </c>
      <c r="C204" t="s">
        <v>6</v>
      </c>
      <c r="D204" t="s">
        <v>2763</v>
      </c>
      <c r="E204" t="s">
        <v>7</v>
      </c>
    </row>
    <row r="205" spans="1:5" ht="15">
      <c r="A205" t="s">
        <v>2455</v>
      </c>
      <c r="B205" s="71">
        <v>468.17</v>
      </c>
      <c r="C205" t="s">
        <v>6</v>
      </c>
      <c r="D205" t="s">
        <v>2766</v>
      </c>
      <c r="E205" t="s">
        <v>9</v>
      </c>
    </row>
    <row r="206" spans="1:5" ht="15">
      <c r="A206" t="s">
        <v>2458</v>
      </c>
      <c r="B206" s="71">
        <v>466.68</v>
      </c>
      <c r="C206" t="s">
        <v>6</v>
      </c>
      <c r="D206" t="s">
        <v>2767</v>
      </c>
      <c r="E206" t="s">
        <v>10</v>
      </c>
    </row>
    <row r="207" spans="1:5" ht="15">
      <c r="A207" t="s">
        <v>2461</v>
      </c>
      <c r="B207" s="71">
        <v>463.27</v>
      </c>
      <c r="C207" t="s">
        <v>6</v>
      </c>
      <c r="D207" t="s">
        <v>2768</v>
      </c>
      <c r="E207" t="s">
        <v>9</v>
      </c>
    </row>
    <row r="208" spans="1:5" ht="15">
      <c r="A208" t="s">
        <v>2467</v>
      </c>
      <c r="B208" s="71">
        <v>459.67</v>
      </c>
      <c r="C208" t="s">
        <v>6</v>
      </c>
      <c r="D208" t="s">
        <v>2770</v>
      </c>
      <c r="E208" t="s">
        <v>10</v>
      </c>
    </row>
    <row r="209" spans="1:5" ht="15">
      <c r="A209" t="s">
        <v>2470</v>
      </c>
      <c r="B209" s="71">
        <v>459.67</v>
      </c>
      <c r="C209" t="s">
        <v>6</v>
      </c>
      <c r="D209" t="s">
        <v>2771</v>
      </c>
      <c r="E209" t="s">
        <v>10</v>
      </c>
    </row>
    <row r="210" spans="1:5" ht="15">
      <c r="A210" t="s">
        <v>2473</v>
      </c>
      <c r="B210" s="71">
        <v>446.62</v>
      </c>
      <c r="C210" t="s">
        <v>6</v>
      </c>
      <c r="D210" t="s">
        <v>2772</v>
      </c>
      <c r="E210" t="s">
        <v>10</v>
      </c>
    </row>
    <row r="211" spans="1:5" ht="15">
      <c r="A211" t="s">
        <v>2476</v>
      </c>
      <c r="B211" s="71">
        <v>435.34</v>
      </c>
      <c r="C211" t="s">
        <v>6</v>
      </c>
      <c r="D211" t="s">
        <v>2773</v>
      </c>
      <c r="E211" t="s">
        <v>10</v>
      </c>
    </row>
    <row r="212" spans="1:5" ht="15">
      <c r="A212" t="s">
        <v>2479</v>
      </c>
      <c r="B212" s="71">
        <v>430.94</v>
      </c>
      <c r="C212" t="s">
        <v>6</v>
      </c>
      <c r="D212" t="s">
        <v>2774</v>
      </c>
      <c r="E212" t="s">
        <v>10</v>
      </c>
    </row>
    <row r="213" spans="1:5" ht="15">
      <c r="A213" t="s">
        <v>2488</v>
      </c>
      <c r="B213" s="71">
        <v>397.28</v>
      </c>
      <c r="C213" t="s">
        <v>6</v>
      </c>
      <c r="D213" t="s">
        <v>2777</v>
      </c>
      <c r="E213" t="s">
        <v>10</v>
      </c>
    </row>
    <row r="214" spans="1:5" ht="15">
      <c r="A214" t="s">
        <v>2494</v>
      </c>
      <c r="B214" s="71">
        <v>370.66</v>
      </c>
      <c r="C214" t="s">
        <v>6</v>
      </c>
      <c r="D214" t="s">
        <v>2779</v>
      </c>
      <c r="E214" t="s">
        <v>11</v>
      </c>
    </row>
    <row r="215" spans="1:5" ht="15">
      <c r="A215" t="s">
        <v>2497</v>
      </c>
      <c r="B215" s="71">
        <v>367.09</v>
      </c>
      <c r="C215" t="s">
        <v>6</v>
      </c>
      <c r="D215" t="s">
        <v>2780</v>
      </c>
      <c r="E215" t="s">
        <v>11</v>
      </c>
    </row>
    <row r="216" spans="1:5" ht="15">
      <c r="A216" t="s">
        <v>2500</v>
      </c>
      <c r="B216" s="71">
        <v>359.75</v>
      </c>
      <c r="C216" t="s">
        <v>6</v>
      </c>
      <c r="D216" t="s">
        <v>2781</v>
      </c>
      <c r="E216" t="s">
        <v>10</v>
      </c>
    </row>
    <row r="217" spans="1:5" ht="15">
      <c r="A217" t="s">
        <v>2503</v>
      </c>
      <c r="B217" s="71">
        <v>344.14</v>
      </c>
      <c r="C217" t="s">
        <v>6</v>
      </c>
      <c r="D217" t="s">
        <v>2782</v>
      </c>
      <c r="E217" t="s">
        <v>11</v>
      </c>
    </row>
    <row r="218" spans="1:5" ht="15">
      <c r="A218" t="s">
        <v>2509</v>
      </c>
      <c r="B218" s="73">
        <v>275.31</v>
      </c>
      <c r="C218" t="s">
        <v>6</v>
      </c>
      <c r="D218" t="s">
        <v>2784</v>
      </c>
      <c r="E218" t="s">
        <v>9</v>
      </c>
    </row>
    <row r="219" spans="1:5">
      <c r="B219" s="43">
        <f>SUM(B4:B218)</f>
        <v>123280.27999999993</v>
      </c>
    </row>
  </sheetData>
  <sortState ref="A5:E218">
    <sortCondition ref="C5:C218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9"/>
  <sheetViews>
    <sheetView workbookViewId="0">
      <selection activeCell="F32" sqref="F32"/>
    </sheetView>
  </sheetViews>
  <sheetFormatPr baseColWidth="10" defaultRowHeight="12.75"/>
  <cols>
    <col min="2" max="2" width="15.5703125" bestFit="1" customWidth="1"/>
    <col min="4" max="4" width="15.5703125" bestFit="1" customWidth="1"/>
  </cols>
  <sheetData>
    <row r="69" spans="2:2">
      <c r="B69" t="s">
        <v>2157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5"/>
  <sheetViews>
    <sheetView topLeftCell="A157" workbookViewId="0">
      <selection activeCell="C173" sqref="C173:G175"/>
    </sheetView>
  </sheetViews>
  <sheetFormatPr baseColWidth="10" defaultRowHeight="12.75"/>
  <cols>
    <col min="2" max="2" width="25.7109375" bestFit="1" customWidth="1"/>
    <col min="7" max="7" width="12.7109375" bestFit="1" customWidth="1"/>
  </cols>
  <sheetData>
    <row r="1" spans="2:9">
      <c r="B1" t="s">
        <v>18</v>
      </c>
      <c r="C1" s="3">
        <v>9165.9</v>
      </c>
    </row>
    <row r="2" spans="2:9">
      <c r="B2" t="s">
        <v>188</v>
      </c>
      <c r="C2" s="3">
        <v>3675.47</v>
      </c>
    </row>
    <row r="3" spans="2:9">
      <c r="B3" t="s">
        <v>187</v>
      </c>
      <c r="C3" s="3">
        <v>5210.41</v>
      </c>
      <c r="D3">
        <v>594.61</v>
      </c>
    </row>
    <row r="4" spans="2:9">
      <c r="B4" t="s">
        <v>186</v>
      </c>
      <c r="C4" s="3">
        <v>3336.35</v>
      </c>
      <c r="D4">
        <v>550.14</v>
      </c>
    </row>
    <row r="5" spans="2:9">
      <c r="B5" t="s">
        <v>185</v>
      </c>
      <c r="C5" s="3">
        <v>4246.24</v>
      </c>
      <c r="D5">
        <v>7.96</v>
      </c>
    </row>
    <row r="6" spans="2:9">
      <c r="B6" t="s">
        <v>184</v>
      </c>
      <c r="C6" s="3">
        <v>3804.73</v>
      </c>
      <c r="D6">
        <v>9.2799999999999994</v>
      </c>
    </row>
    <row r="7" spans="2:9">
      <c r="B7" t="s">
        <v>183</v>
      </c>
      <c r="C7" s="3">
        <v>3388.87</v>
      </c>
      <c r="D7">
        <v>604.82000000000005</v>
      </c>
    </row>
    <row r="8" spans="2:9">
      <c r="B8" t="s">
        <v>182</v>
      </c>
      <c r="C8" s="3">
        <v>3426.11</v>
      </c>
      <c r="D8">
        <v>32.81</v>
      </c>
    </row>
    <row r="9" spans="2:9">
      <c r="B9" t="s">
        <v>181</v>
      </c>
      <c r="C9" s="3">
        <v>5009.82</v>
      </c>
      <c r="D9">
        <v>626.33000000000004</v>
      </c>
    </row>
    <row r="10" spans="2:9">
      <c r="B10" t="s">
        <v>180</v>
      </c>
      <c r="C10" s="3">
        <v>1833.84</v>
      </c>
      <c r="D10">
        <v>565.54999999999995</v>
      </c>
    </row>
    <row r="11" spans="2:9">
      <c r="B11" t="s">
        <v>179</v>
      </c>
      <c r="C11" s="3">
        <v>3162.86</v>
      </c>
    </row>
    <row r="12" spans="2:9">
      <c r="B12" t="s">
        <v>178</v>
      </c>
      <c r="C12" s="3">
        <v>4002.59</v>
      </c>
      <c r="D12">
        <v>7.96</v>
      </c>
      <c r="I12" s="29"/>
    </row>
    <row r="13" spans="2:9">
      <c r="B13" t="s">
        <v>177</v>
      </c>
      <c r="C13" s="3">
        <v>3894.59</v>
      </c>
      <c r="D13">
        <v>658.9</v>
      </c>
    </row>
    <row r="14" spans="2:9">
      <c r="B14" t="s">
        <v>176</v>
      </c>
      <c r="C14" s="3">
        <v>3322.47</v>
      </c>
      <c r="D14">
        <v>24.52</v>
      </c>
    </row>
    <row r="15" spans="2:9">
      <c r="B15" t="s">
        <v>175</v>
      </c>
      <c r="C15" s="3">
        <v>1762.56</v>
      </c>
    </row>
    <row r="16" spans="2:9">
      <c r="B16" t="s">
        <v>174</v>
      </c>
      <c r="C16" s="3">
        <v>4416.0600000000004</v>
      </c>
      <c r="D16">
        <v>42.62</v>
      </c>
    </row>
    <row r="17" spans="2:4">
      <c r="B17" t="s">
        <v>173</v>
      </c>
      <c r="C17" s="3">
        <v>5601.84</v>
      </c>
      <c r="D17">
        <v>24.52</v>
      </c>
    </row>
    <row r="18" spans="2:4">
      <c r="B18" t="s">
        <v>172</v>
      </c>
      <c r="C18" s="3">
        <v>4054.66</v>
      </c>
      <c r="D18">
        <v>23</v>
      </c>
    </row>
    <row r="19" spans="2:4">
      <c r="B19" t="s">
        <v>171</v>
      </c>
      <c r="C19" s="3">
        <v>2395.6</v>
      </c>
    </row>
    <row r="20" spans="2:4">
      <c r="B20" t="s">
        <v>170</v>
      </c>
      <c r="C20" s="3">
        <v>4677.05</v>
      </c>
    </row>
    <row r="21" spans="2:4">
      <c r="B21" t="s">
        <v>169</v>
      </c>
      <c r="C21" s="3">
        <v>2940.59</v>
      </c>
    </row>
    <row r="22" spans="2:4">
      <c r="B22" t="s">
        <v>168</v>
      </c>
      <c r="C22" s="3">
        <v>5972.34</v>
      </c>
      <c r="D22">
        <v>662.55</v>
      </c>
    </row>
    <row r="23" spans="2:4">
      <c r="B23" t="s">
        <v>167</v>
      </c>
      <c r="C23" s="3">
        <v>7056.61</v>
      </c>
      <c r="D23">
        <v>63.76</v>
      </c>
    </row>
    <row r="24" spans="2:4">
      <c r="B24" t="s">
        <v>166</v>
      </c>
      <c r="C24" s="3">
        <v>4427.49</v>
      </c>
      <c r="D24">
        <v>9.2799999999999994</v>
      </c>
    </row>
    <row r="25" spans="2:4">
      <c r="B25" t="s">
        <v>165</v>
      </c>
      <c r="C25" s="3">
        <v>1313.87</v>
      </c>
      <c r="D25">
        <v>681.1</v>
      </c>
    </row>
    <row r="26" spans="2:4">
      <c r="B26" t="s">
        <v>164</v>
      </c>
      <c r="C26" s="3">
        <v>3188.77</v>
      </c>
    </row>
    <row r="27" spans="2:4">
      <c r="B27" t="s">
        <v>163</v>
      </c>
      <c r="C27" s="3">
        <v>3313.07</v>
      </c>
      <c r="D27">
        <v>604.82000000000005</v>
      </c>
    </row>
    <row r="28" spans="2:4">
      <c r="B28" t="s">
        <v>162</v>
      </c>
      <c r="C28" s="3">
        <v>4251.62</v>
      </c>
    </row>
    <row r="29" spans="2:4">
      <c r="B29" t="s">
        <v>161</v>
      </c>
      <c r="C29" s="3">
        <v>1983.7</v>
      </c>
      <c r="D29">
        <v>13.26</v>
      </c>
    </row>
    <row r="30" spans="2:4">
      <c r="B30" s="29" t="s">
        <v>160</v>
      </c>
      <c r="C30" s="3">
        <v>5161.8999999999996</v>
      </c>
      <c r="D30">
        <v>604.82000000000005</v>
      </c>
    </row>
    <row r="31" spans="2:4">
      <c r="B31" t="s">
        <v>159</v>
      </c>
      <c r="C31" s="3">
        <v>4412.88</v>
      </c>
      <c r="D31">
        <v>22.07</v>
      </c>
    </row>
    <row r="32" spans="2:4">
      <c r="B32" t="s">
        <v>158</v>
      </c>
      <c r="C32" s="3">
        <v>3268.26</v>
      </c>
      <c r="D32">
        <v>554.44000000000005</v>
      </c>
    </row>
    <row r="33" spans="2:5">
      <c r="B33" t="s">
        <v>157</v>
      </c>
      <c r="C33" s="3">
        <v>4203.3500000000004</v>
      </c>
      <c r="D33">
        <v>984.84</v>
      </c>
    </row>
    <row r="34" spans="2:5">
      <c r="B34" t="s">
        <v>156</v>
      </c>
      <c r="C34" s="3">
        <v>4839.63</v>
      </c>
      <c r="D34">
        <v>47.52</v>
      </c>
    </row>
    <row r="35" spans="2:5">
      <c r="B35" t="s">
        <v>155</v>
      </c>
      <c r="C35" s="3">
        <v>6086.94</v>
      </c>
      <c r="D35">
        <v>681.1</v>
      </c>
      <c r="E35" s="29"/>
    </row>
    <row r="36" spans="2:5">
      <c r="B36" t="s">
        <v>154</v>
      </c>
      <c r="C36" s="3">
        <v>4696.71</v>
      </c>
      <c r="D36">
        <v>618.42999999999995</v>
      </c>
    </row>
    <row r="37" spans="2:5">
      <c r="B37" t="s">
        <v>153</v>
      </c>
      <c r="C37" s="3">
        <v>3229.12</v>
      </c>
    </row>
    <row r="38" spans="2:5">
      <c r="B38" t="s">
        <v>152</v>
      </c>
      <c r="C38" s="3">
        <v>5393.82</v>
      </c>
      <c r="D38">
        <v>648.04</v>
      </c>
    </row>
    <row r="39" spans="2:5">
      <c r="B39" t="s">
        <v>151</v>
      </c>
      <c r="C39" s="3">
        <v>6837.26</v>
      </c>
    </row>
    <row r="40" spans="2:5">
      <c r="B40" t="s">
        <v>150</v>
      </c>
      <c r="C40" s="3">
        <v>4332.1000000000004</v>
      </c>
      <c r="D40">
        <v>9.2799999999999994</v>
      </c>
    </row>
    <row r="41" spans="2:5">
      <c r="B41" t="s">
        <v>149</v>
      </c>
      <c r="C41" s="3">
        <v>3423.2</v>
      </c>
      <c r="D41">
        <v>11.94</v>
      </c>
    </row>
    <row r="42" spans="2:5">
      <c r="B42" t="s">
        <v>148</v>
      </c>
      <c r="C42" s="3">
        <v>2215.15</v>
      </c>
      <c r="D42">
        <v>13.26</v>
      </c>
    </row>
    <row r="43" spans="2:5">
      <c r="B43" t="s">
        <v>147</v>
      </c>
      <c r="C43" s="3">
        <v>3281.49</v>
      </c>
      <c r="D43">
        <v>13.26</v>
      </c>
    </row>
    <row r="44" spans="2:5">
      <c r="B44" t="s">
        <v>146</v>
      </c>
      <c r="C44" s="3">
        <v>12902.46</v>
      </c>
      <c r="D44">
        <v>1773.62</v>
      </c>
    </row>
    <row r="45" spans="2:5">
      <c r="B45" t="s">
        <v>145</v>
      </c>
      <c r="C45" s="3">
        <v>3911.69</v>
      </c>
      <c r="D45">
        <v>23</v>
      </c>
    </row>
    <row r="46" spans="2:5">
      <c r="B46" t="s">
        <v>144</v>
      </c>
      <c r="C46" s="3">
        <v>5688.1</v>
      </c>
      <c r="D46">
        <v>638.58000000000004</v>
      </c>
    </row>
    <row r="47" spans="2:5">
      <c r="B47" t="s">
        <v>143</v>
      </c>
      <c r="C47" s="3">
        <v>4993.03</v>
      </c>
      <c r="D47">
        <v>595.58000000000004</v>
      </c>
    </row>
    <row r="48" spans="2:5">
      <c r="B48" t="s">
        <v>142</v>
      </c>
      <c r="C48" s="3">
        <v>3947.59</v>
      </c>
      <c r="D48">
        <v>604.82000000000005</v>
      </c>
    </row>
    <row r="49" spans="2:5">
      <c r="B49" t="s">
        <v>141</v>
      </c>
      <c r="C49" s="3">
        <v>5317.62</v>
      </c>
      <c r="D49">
        <v>626.33000000000004</v>
      </c>
    </row>
    <row r="50" spans="2:5">
      <c r="B50" t="s">
        <v>140</v>
      </c>
      <c r="C50" s="3">
        <v>6034.63</v>
      </c>
    </row>
    <row r="51" spans="2:5">
      <c r="B51" t="s">
        <v>139</v>
      </c>
      <c r="C51" s="3">
        <v>2899.82</v>
      </c>
    </row>
    <row r="52" spans="2:5">
      <c r="B52" t="s">
        <v>138</v>
      </c>
      <c r="C52" s="3">
        <v>3595.01</v>
      </c>
      <c r="D52">
        <v>23.87</v>
      </c>
    </row>
    <row r="53" spans="2:5">
      <c r="B53" t="s">
        <v>137</v>
      </c>
      <c r="C53" s="3">
        <v>3634.68</v>
      </c>
      <c r="D53">
        <v>10.61</v>
      </c>
    </row>
    <row r="54" spans="2:5">
      <c r="B54" t="s">
        <v>136</v>
      </c>
      <c r="C54" s="3">
        <v>5257.29</v>
      </c>
      <c r="D54">
        <v>604.82000000000005</v>
      </c>
    </row>
    <row r="55" spans="2:5">
      <c r="B55" t="s">
        <v>135</v>
      </c>
      <c r="C55" s="3">
        <v>4482.03</v>
      </c>
      <c r="D55">
        <v>13.26</v>
      </c>
    </row>
    <row r="56" spans="2:5">
      <c r="B56" t="s">
        <v>134</v>
      </c>
      <c r="C56" s="3">
        <v>2932.16</v>
      </c>
    </row>
    <row r="57" spans="2:5">
      <c r="B57" t="s">
        <v>133</v>
      </c>
      <c r="C57" s="3">
        <v>4058.29</v>
      </c>
      <c r="D57">
        <v>19.62</v>
      </c>
    </row>
    <row r="58" spans="2:5">
      <c r="B58" t="s">
        <v>132</v>
      </c>
      <c r="C58" s="3">
        <v>5797.49</v>
      </c>
      <c r="D58">
        <v>229.5</v>
      </c>
    </row>
    <row r="59" spans="2:5">
      <c r="B59" t="s">
        <v>131</v>
      </c>
      <c r="C59" s="3">
        <v>5484.08</v>
      </c>
      <c r="D59">
        <v>618.42999999999995</v>
      </c>
      <c r="E59" s="29"/>
    </row>
    <row r="60" spans="2:5">
      <c r="B60" t="s">
        <v>130</v>
      </c>
      <c r="C60" s="3">
        <v>2932.16</v>
      </c>
    </row>
    <row r="61" spans="2:5">
      <c r="B61" t="s">
        <v>129</v>
      </c>
      <c r="C61" s="3">
        <v>5260.93</v>
      </c>
      <c r="D61">
        <v>594.65</v>
      </c>
    </row>
    <row r="62" spans="2:5">
      <c r="B62" t="s">
        <v>128</v>
      </c>
      <c r="C62" s="3">
        <v>4791.9799999999996</v>
      </c>
      <c r="D62">
        <v>604.82000000000005</v>
      </c>
    </row>
    <row r="63" spans="2:5">
      <c r="B63" t="s">
        <v>127</v>
      </c>
      <c r="C63" s="3">
        <v>3406.87</v>
      </c>
      <c r="D63">
        <v>14.71</v>
      </c>
    </row>
    <row r="64" spans="2:5">
      <c r="B64" t="s">
        <v>126</v>
      </c>
      <c r="C64" s="3">
        <v>3570.27</v>
      </c>
    </row>
    <row r="65" spans="2:4">
      <c r="B65" t="s">
        <v>125</v>
      </c>
      <c r="C65" s="3">
        <v>4330.6499999999996</v>
      </c>
      <c r="D65">
        <v>617.07000000000005</v>
      </c>
    </row>
    <row r="66" spans="2:4">
      <c r="B66" t="s">
        <v>124</v>
      </c>
      <c r="C66" s="3">
        <v>3747.49</v>
      </c>
    </row>
    <row r="67" spans="2:4">
      <c r="B67" t="s">
        <v>123</v>
      </c>
      <c r="C67" s="3">
        <v>3798.23</v>
      </c>
      <c r="D67">
        <v>13.26</v>
      </c>
    </row>
    <row r="68" spans="2:4">
      <c r="B68" t="s">
        <v>122</v>
      </c>
      <c r="C68" s="3">
        <v>2641.92</v>
      </c>
    </row>
    <row r="69" spans="2:4">
      <c r="B69" t="s">
        <v>121</v>
      </c>
      <c r="C69" s="3">
        <v>3304.91</v>
      </c>
      <c r="D69">
        <v>10.61</v>
      </c>
    </row>
    <row r="70" spans="2:4">
      <c r="B70" t="s">
        <v>120</v>
      </c>
      <c r="C70" s="3">
        <v>3949.53</v>
      </c>
      <c r="D70">
        <v>49.05</v>
      </c>
    </row>
    <row r="71" spans="2:4">
      <c r="B71" t="s">
        <v>119</v>
      </c>
      <c r="C71" s="3">
        <v>3162.86</v>
      </c>
    </row>
    <row r="72" spans="2:4">
      <c r="B72" t="s">
        <v>118</v>
      </c>
      <c r="C72" s="3">
        <v>4036.31</v>
      </c>
    </row>
    <row r="73" spans="2:4">
      <c r="B73" t="s">
        <v>117</v>
      </c>
      <c r="C73" s="3">
        <v>3559.37</v>
      </c>
    </row>
    <row r="74" spans="2:4">
      <c r="B74" t="s">
        <v>116</v>
      </c>
      <c r="C74" s="3">
        <v>5284.54</v>
      </c>
      <c r="D74">
        <v>626.33000000000004</v>
      </c>
    </row>
    <row r="75" spans="2:4">
      <c r="B75" t="s">
        <v>115</v>
      </c>
      <c r="C75" s="3">
        <v>9421.15</v>
      </c>
      <c r="D75">
        <v>1649.63</v>
      </c>
    </row>
    <row r="76" spans="2:4">
      <c r="B76" t="s">
        <v>114</v>
      </c>
      <c r="C76" s="3">
        <v>5361.32</v>
      </c>
      <c r="D76">
        <v>604.82000000000005</v>
      </c>
    </row>
    <row r="77" spans="2:4">
      <c r="B77" t="s">
        <v>113</v>
      </c>
      <c r="C77" s="3">
        <v>3252.82</v>
      </c>
    </row>
    <row r="78" spans="2:4">
      <c r="B78" t="s">
        <v>112</v>
      </c>
      <c r="C78" s="3">
        <v>4302.1000000000004</v>
      </c>
      <c r="D78">
        <v>47.52</v>
      </c>
    </row>
    <row r="79" spans="2:4">
      <c r="B79" t="s">
        <v>111</v>
      </c>
      <c r="C79" s="3">
        <v>4107.17</v>
      </c>
      <c r="D79">
        <v>604.82000000000005</v>
      </c>
    </row>
    <row r="80" spans="2:4">
      <c r="B80" t="s">
        <v>110</v>
      </c>
      <c r="C80" s="3">
        <v>3186.19</v>
      </c>
      <c r="D80">
        <v>723.79</v>
      </c>
    </row>
    <row r="81" spans="2:4">
      <c r="B81" t="s">
        <v>109</v>
      </c>
      <c r="C81" s="3">
        <v>3361.85</v>
      </c>
    </row>
    <row r="82" spans="2:4">
      <c r="B82" t="s">
        <v>108</v>
      </c>
      <c r="C82" s="3">
        <v>3894.85</v>
      </c>
      <c r="D82">
        <v>29.43</v>
      </c>
    </row>
    <row r="83" spans="2:4">
      <c r="B83" t="s">
        <v>107</v>
      </c>
      <c r="C83" s="3">
        <v>3252.82</v>
      </c>
    </row>
    <row r="84" spans="2:4">
      <c r="B84" t="s">
        <v>106</v>
      </c>
      <c r="C84" s="3">
        <v>3916.9</v>
      </c>
      <c r="D84">
        <v>57.33</v>
      </c>
    </row>
    <row r="85" spans="2:4">
      <c r="B85" t="s">
        <v>105</v>
      </c>
      <c r="C85" s="3">
        <v>3186.87</v>
      </c>
    </row>
    <row r="86" spans="2:4">
      <c r="B86" t="s">
        <v>104</v>
      </c>
      <c r="C86" s="3">
        <v>2455.75</v>
      </c>
    </row>
    <row r="87" spans="2:4">
      <c r="B87" t="s">
        <v>103</v>
      </c>
      <c r="C87" s="3">
        <v>3962.84</v>
      </c>
      <c r="D87">
        <v>13.26</v>
      </c>
    </row>
    <row r="88" spans="2:4">
      <c r="B88" t="s">
        <v>102</v>
      </c>
      <c r="C88" s="3">
        <v>3272.93</v>
      </c>
    </row>
    <row r="89" spans="2:4">
      <c r="B89" t="s">
        <v>101</v>
      </c>
      <c r="C89" s="3">
        <v>3151.33</v>
      </c>
    </row>
    <row r="90" spans="2:4">
      <c r="B90" t="s">
        <v>100</v>
      </c>
      <c r="C90" s="3">
        <v>3151.33</v>
      </c>
    </row>
    <row r="91" spans="2:4">
      <c r="B91" t="s">
        <v>99</v>
      </c>
      <c r="C91" s="3">
        <v>2461.85</v>
      </c>
      <c r="D91">
        <v>959.78</v>
      </c>
    </row>
    <row r="92" spans="2:4">
      <c r="B92" t="s">
        <v>98</v>
      </c>
      <c r="C92" s="3">
        <v>5669.2</v>
      </c>
      <c r="D92">
        <v>12.26</v>
      </c>
    </row>
    <row r="93" spans="2:4">
      <c r="B93" t="s">
        <v>97</v>
      </c>
      <c r="C93" s="3">
        <v>4440.68</v>
      </c>
      <c r="D93">
        <v>604.82000000000005</v>
      </c>
    </row>
    <row r="94" spans="2:4">
      <c r="B94" t="s">
        <v>96</v>
      </c>
      <c r="C94" s="3">
        <v>7388.66</v>
      </c>
      <c r="D94">
        <v>12.42</v>
      </c>
    </row>
    <row r="95" spans="2:4">
      <c r="B95" t="s">
        <v>95</v>
      </c>
      <c r="C95" s="3">
        <v>2208.7800000000002</v>
      </c>
      <c r="D95">
        <v>12.26</v>
      </c>
    </row>
    <row r="96" spans="2:4">
      <c r="B96" t="s">
        <v>94</v>
      </c>
      <c r="C96" s="3">
        <v>4301.83</v>
      </c>
      <c r="D96">
        <v>556.04</v>
      </c>
    </row>
    <row r="97" spans="2:4">
      <c r="B97" t="s">
        <v>93</v>
      </c>
      <c r="C97" s="3">
        <v>2582.67</v>
      </c>
      <c r="D97">
        <v>9.2799999999999994</v>
      </c>
    </row>
    <row r="98" spans="2:4">
      <c r="B98" t="s">
        <v>92</v>
      </c>
      <c r="C98" s="3">
        <v>4183.68</v>
      </c>
      <c r="D98">
        <v>23</v>
      </c>
    </row>
    <row r="99" spans="2:4">
      <c r="B99" t="s">
        <v>91</v>
      </c>
      <c r="C99" s="3">
        <v>6619.29</v>
      </c>
      <c r="D99">
        <v>41.69</v>
      </c>
    </row>
    <row r="100" spans="2:4">
      <c r="B100" t="s">
        <v>90</v>
      </c>
      <c r="C100" s="3">
        <v>3239.16</v>
      </c>
    </row>
    <row r="101" spans="2:4">
      <c r="B101" t="s">
        <v>89</v>
      </c>
      <c r="C101" s="3">
        <v>4832.93</v>
      </c>
      <c r="D101">
        <v>612.99</v>
      </c>
    </row>
    <row r="102" spans="2:4">
      <c r="B102" t="s">
        <v>88</v>
      </c>
      <c r="C102" s="3">
        <v>2940.59</v>
      </c>
    </row>
    <row r="103" spans="2:4">
      <c r="B103" t="s">
        <v>87</v>
      </c>
      <c r="C103" s="3">
        <v>3704.36</v>
      </c>
    </row>
    <row r="104" spans="2:4">
      <c r="B104" t="s">
        <v>86</v>
      </c>
      <c r="C104" s="3">
        <v>5766.93</v>
      </c>
    </row>
    <row r="105" spans="2:4">
      <c r="B105" t="s">
        <v>85</v>
      </c>
      <c r="C105" s="3">
        <v>4254.63</v>
      </c>
      <c r="D105">
        <v>23</v>
      </c>
    </row>
    <row r="106" spans="2:4">
      <c r="B106" t="s">
        <v>84</v>
      </c>
      <c r="C106" s="3">
        <v>3252.82</v>
      </c>
    </row>
    <row r="107" spans="2:4">
      <c r="B107" t="s">
        <v>83</v>
      </c>
      <c r="C107" s="3">
        <v>5808.88</v>
      </c>
      <c r="D107">
        <v>682.92</v>
      </c>
    </row>
    <row r="108" spans="2:4">
      <c r="B108" t="s">
        <v>82</v>
      </c>
      <c r="C108" s="3">
        <v>5817.88</v>
      </c>
    </row>
    <row r="109" spans="2:4">
      <c r="B109" t="s">
        <v>81</v>
      </c>
      <c r="C109" s="3">
        <v>4523.2700000000004</v>
      </c>
      <c r="D109">
        <v>23</v>
      </c>
    </row>
    <row r="110" spans="2:4">
      <c r="B110" t="s">
        <v>80</v>
      </c>
      <c r="C110" s="3">
        <v>4340.34</v>
      </c>
      <c r="D110">
        <v>64.69</v>
      </c>
    </row>
    <row r="111" spans="2:4">
      <c r="B111" t="s">
        <v>79</v>
      </c>
      <c r="C111" s="3">
        <v>3270.67</v>
      </c>
      <c r="D111">
        <v>22.07</v>
      </c>
    </row>
    <row r="112" spans="2:4">
      <c r="B112" t="s">
        <v>78</v>
      </c>
      <c r="C112" s="3">
        <v>3090.17</v>
      </c>
    </row>
    <row r="113" spans="2:4">
      <c r="B113" s="29" t="s">
        <v>77</v>
      </c>
      <c r="C113" s="3">
        <v>3281.38</v>
      </c>
    </row>
    <row r="114" spans="2:4">
      <c r="B114" t="s">
        <v>76</v>
      </c>
      <c r="C114" s="3">
        <v>4698.96</v>
      </c>
      <c r="D114">
        <v>42.62</v>
      </c>
    </row>
    <row r="115" spans="2:4">
      <c r="B115" t="s">
        <v>75</v>
      </c>
      <c r="C115" s="3">
        <v>5428.76</v>
      </c>
      <c r="D115">
        <v>650.49</v>
      </c>
    </row>
    <row r="116" spans="2:4">
      <c r="B116" t="s">
        <v>74</v>
      </c>
      <c r="C116" s="3">
        <v>2940.59</v>
      </c>
    </row>
    <row r="117" spans="2:4">
      <c r="B117" t="s">
        <v>73</v>
      </c>
      <c r="C117" s="3">
        <v>4988</v>
      </c>
      <c r="D117">
        <v>14.71</v>
      </c>
    </row>
    <row r="118" spans="2:4">
      <c r="B118" t="s">
        <v>72</v>
      </c>
      <c r="C118" s="3">
        <v>2949.45</v>
      </c>
    </row>
    <row r="119" spans="2:4">
      <c r="B119" t="s">
        <v>71</v>
      </c>
      <c r="C119" s="3">
        <v>5405.77</v>
      </c>
      <c r="D119">
        <v>492.45</v>
      </c>
    </row>
    <row r="120" spans="2:4">
      <c r="B120" t="s">
        <v>70</v>
      </c>
      <c r="C120" s="3">
        <v>4114.0200000000004</v>
      </c>
      <c r="D120">
        <v>415.42</v>
      </c>
    </row>
    <row r="121" spans="2:4">
      <c r="B121" t="s">
        <v>69</v>
      </c>
      <c r="C121" s="3">
        <v>4803.58</v>
      </c>
      <c r="D121">
        <v>30.36</v>
      </c>
    </row>
    <row r="122" spans="2:4">
      <c r="B122" t="s">
        <v>68</v>
      </c>
      <c r="C122" s="3">
        <v>4663.6499999999996</v>
      </c>
      <c r="D122">
        <v>37.71</v>
      </c>
    </row>
    <row r="123" spans="2:4">
      <c r="B123" t="s">
        <v>67</v>
      </c>
      <c r="C123" s="3">
        <v>5465.67</v>
      </c>
      <c r="D123">
        <v>24.84</v>
      </c>
    </row>
    <row r="124" spans="2:4">
      <c r="B124" t="s">
        <v>66</v>
      </c>
      <c r="C124" s="3">
        <v>3598.3</v>
      </c>
      <c r="D124">
        <v>604.82000000000005</v>
      </c>
    </row>
    <row r="125" spans="2:4">
      <c r="B125" t="s">
        <v>65</v>
      </c>
      <c r="C125" s="3">
        <v>5397.18</v>
      </c>
      <c r="D125">
        <v>522.33000000000004</v>
      </c>
    </row>
    <row r="126" spans="2:4">
      <c r="B126" t="s">
        <v>64</v>
      </c>
      <c r="C126" s="3">
        <v>3488.22</v>
      </c>
      <c r="D126">
        <v>24.52</v>
      </c>
    </row>
    <row r="127" spans="2:4">
      <c r="B127" t="s">
        <v>63</v>
      </c>
      <c r="C127" s="3">
        <v>3186</v>
      </c>
    </row>
    <row r="128" spans="2:4">
      <c r="B128" t="s">
        <v>62</v>
      </c>
      <c r="C128" s="30">
        <v>5662.53</v>
      </c>
      <c r="D128">
        <v>647.77</v>
      </c>
    </row>
    <row r="129" spans="2:4">
      <c r="B129" t="s">
        <v>61</v>
      </c>
      <c r="C129" s="3">
        <v>15586.24</v>
      </c>
      <c r="D129">
        <v>1665.35</v>
      </c>
    </row>
    <row r="130" spans="2:4">
      <c r="B130" t="s">
        <v>60</v>
      </c>
      <c r="C130" s="3">
        <v>4368.96</v>
      </c>
      <c r="D130">
        <v>23</v>
      </c>
    </row>
    <row r="131" spans="2:4">
      <c r="B131" t="s">
        <v>59</v>
      </c>
      <c r="C131" s="3">
        <v>4630.45</v>
      </c>
      <c r="D131">
        <v>534.47</v>
      </c>
    </row>
    <row r="132" spans="2:4">
      <c r="B132" t="s">
        <v>58</v>
      </c>
      <c r="C132" s="3">
        <v>4917.21</v>
      </c>
    </row>
    <row r="133" spans="2:4">
      <c r="B133" t="s">
        <v>57</v>
      </c>
      <c r="C133" s="3">
        <v>4482.84</v>
      </c>
      <c r="D133">
        <v>52.43</v>
      </c>
    </row>
    <row r="134" spans="2:4">
      <c r="B134" t="s">
        <v>56</v>
      </c>
      <c r="C134" s="3">
        <v>3849.95</v>
      </c>
      <c r="D134">
        <v>505.1</v>
      </c>
    </row>
    <row r="135" spans="2:4">
      <c r="B135" t="s">
        <v>55</v>
      </c>
      <c r="C135" s="3">
        <v>4053.23</v>
      </c>
      <c r="D135">
        <v>64.69</v>
      </c>
    </row>
    <row r="136" spans="2:4">
      <c r="B136" t="s">
        <v>54</v>
      </c>
      <c r="C136" s="3">
        <v>4034.07</v>
      </c>
      <c r="D136">
        <v>492.69</v>
      </c>
    </row>
    <row r="137" spans="2:4">
      <c r="B137" t="s">
        <v>53</v>
      </c>
      <c r="C137" s="3">
        <v>2375.33</v>
      </c>
      <c r="D137">
        <v>496.53</v>
      </c>
    </row>
    <row r="138" spans="2:4">
      <c r="B138" t="s">
        <v>52</v>
      </c>
      <c r="C138" s="3">
        <v>4948.03</v>
      </c>
    </row>
    <row r="139" spans="2:4">
      <c r="B139" t="s">
        <v>51</v>
      </c>
      <c r="C139" s="3">
        <v>5087.79</v>
      </c>
      <c r="D139">
        <v>492.45</v>
      </c>
    </row>
    <row r="140" spans="2:4">
      <c r="B140" t="s">
        <v>50</v>
      </c>
      <c r="C140" s="3">
        <v>3927.95</v>
      </c>
      <c r="D140">
        <v>657.63</v>
      </c>
    </row>
    <row r="141" spans="2:4">
      <c r="B141" t="s">
        <v>49</v>
      </c>
      <c r="C141" s="3">
        <v>5070.82</v>
      </c>
      <c r="D141">
        <v>582.58000000000004</v>
      </c>
    </row>
    <row r="142" spans="2:4">
      <c r="B142" t="s">
        <v>48</v>
      </c>
      <c r="C142" s="3">
        <v>4719.84</v>
      </c>
      <c r="D142">
        <v>489.19</v>
      </c>
    </row>
    <row r="143" spans="2:4">
      <c r="B143" t="s">
        <v>47</v>
      </c>
      <c r="C143" s="3">
        <v>5268.46</v>
      </c>
      <c r="D143">
        <v>545.67999999999995</v>
      </c>
    </row>
    <row r="144" spans="2:4">
      <c r="B144" t="s">
        <v>46</v>
      </c>
      <c r="C144" s="3">
        <v>2395.6</v>
      </c>
    </row>
    <row r="145" spans="2:4">
      <c r="B145" t="s">
        <v>45</v>
      </c>
      <c r="C145" s="3">
        <v>4243.3900000000003</v>
      </c>
      <c r="D145">
        <v>88.28</v>
      </c>
    </row>
    <row r="146" spans="2:4">
      <c r="B146" t="s">
        <v>44</v>
      </c>
      <c r="C146" s="3">
        <v>3128.52</v>
      </c>
      <c r="D146">
        <v>49.05</v>
      </c>
    </row>
    <row r="147" spans="2:4">
      <c r="B147" t="s">
        <v>43</v>
      </c>
      <c r="C147" s="3">
        <v>6619.99</v>
      </c>
      <c r="D147">
        <v>729.92</v>
      </c>
    </row>
    <row r="148" spans="2:4">
      <c r="B148" t="s">
        <v>42</v>
      </c>
      <c r="C148" s="3">
        <v>2929.46</v>
      </c>
    </row>
    <row r="149" spans="2:4">
      <c r="B149" t="s">
        <v>41</v>
      </c>
      <c r="C149" s="3">
        <v>6734.4</v>
      </c>
      <c r="D149">
        <v>9.81</v>
      </c>
    </row>
    <row r="150" spans="2:4">
      <c r="B150" t="s">
        <v>40</v>
      </c>
      <c r="C150" s="3">
        <v>4440.3</v>
      </c>
      <c r="D150">
        <v>682.15</v>
      </c>
    </row>
    <row r="151" spans="2:4">
      <c r="B151" t="s">
        <v>39</v>
      </c>
      <c r="C151" s="3">
        <v>5818.99</v>
      </c>
      <c r="D151">
        <v>647.77</v>
      </c>
    </row>
    <row r="152" spans="2:4">
      <c r="B152" t="s">
        <v>38</v>
      </c>
      <c r="C152" s="3">
        <v>5912.26</v>
      </c>
      <c r="D152">
        <v>6.7</v>
      </c>
    </row>
    <row r="153" spans="2:4">
      <c r="B153" t="s">
        <v>37</v>
      </c>
      <c r="C153" s="3">
        <v>4276.1499999999996</v>
      </c>
    </row>
    <row r="154" spans="2:4">
      <c r="B154" t="s">
        <v>36</v>
      </c>
      <c r="C154" s="31">
        <v>5916.55</v>
      </c>
    </row>
    <row r="155" spans="2:4">
      <c r="B155" t="s">
        <v>35</v>
      </c>
      <c r="C155" s="3">
        <v>2488.35</v>
      </c>
      <c r="D155">
        <v>586.37</v>
      </c>
    </row>
    <row r="156" spans="2:4">
      <c r="B156" t="s">
        <v>34</v>
      </c>
      <c r="C156" s="3">
        <v>3316.05</v>
      </c>
      <c r="D156">
        <v>23</v>
      </c>
    </row>
    <row r="157" spans="2:4">
      <c r="B157" t="s">
        <v>33</v>
      </c>
      <c r="C157" s="3">
        <v>4263.54</v>
      </c>
      <c r="D157">
        <v>23</v>
      </c>
    </row>
    <row r="158" spans="2:4">
      <c r="B158" t="s">
        <v>32</v>
      </c>
      <c r="C158" s="3">
        <v>4107.37</v>
      </c>
      <c r="D158">
        <v>23</v>
      </c>
    </row>
    <row r="159" spans="2:4">
      <c r="B159" t="s">
        <v>31</v>
      </c>
      <c r="C159" s="3">
        <v>4523.2299999999996</v>
      </c>
      <c r="D159">
        <v>23</v>
      </c>
    </row>
    <row r="160" spans="2:4">
      <c r="B160" t="s">
        <v>30</v>
      </c>
      <c r="C160" s="3">
        <v>1831.67</v>
      </c>
      <c r="D160">
        <v>162.55000000000001</v>
      </c>
    </row>
    <row r="161" spans="2:7">
      <c r="B161" t="s">
        <v>29</v>
      </c>
      <c r="C161" s="3">
        <v>3382.49</v>
      </c>
      <c r="D161">
        <v>496.53</v>
      </c>
    </row>
    <row r="162" spans="2:7">
      <c r="B162" t="s">
        <v>28</v>
      </c>
      <c r="C162" s="3">
        <v>5499.83</v>
      </c>
      <c r="D162">
        <v>549.79999999999995</v>
      </c>
    </row>
    <row r="163" spans="2:7">
      <c r="B163" t="s">
        <v>27</v>
      </c>
      <c r="C163" s="3">
        <v>4418.8999999999996</v>
      </c>
      <c r="D163">
        <v>469.17</v>
      </c>
    </row>
    <row r="164" spans="2:7">
      <c r="B164" t="s">
        <v>26</v>
      </c>
      <c r="C164" s="3">
        <v>4012.14</v>
      </c>
      <c r="D164">
        <v>623.6</v>
      </c>
    </row>
    <row r="165" spans="2:7">
      <c r="B165" t="s">
        <v>25</v>
      </c>
      <c r="C165" s="3">
        <v>5830.44</v>
      </c>
    </row>
    <row r="166" spans="2:7">
      <c r="B166" t="s">
        <v>24</v>
      </c>
      <c r="C166" s="3">
        <v>5518.73</v>
      </c>
      <c r="D166">
        <v>529.46</v>
      </c>
    </row>
    <row r="167" spans="2:7">
      <c r="B167" t="s">
        <v>23</v>
      </c>
      <c r="C167" s="3">
        <v>5012.55</v>
      </c>
    </row>
    <row r="168" spans="2:7">
      <c r="B168" t="s">
        <v>22</v>
      </c>
      <c r="C168" s="3">
        <v>1720.6</v>
      </c>
    </row>
    <row r="169" spans="2:7">
      <c r="B169" t="s">
        <v>21</v>
      </c>
      <c r="C169" s="3">
        <v>4178.2299999999996</v>
      </c>
      <c r="D169">
        <v>23</v>
      </c>
    </row>
    <row r="170" spans="2:7">
      <c r="B170" t="s">
        <v>20</v>
      </c>
      <c r="C170" s="3">
        <v>4419.6099999999997</v>
      </c>
      <c r="D170">
        <v>42.62</v>
      </c>
    </row>
    <row r="171" spans="2:7">
      <c r="B171" s="29" t="s">
        <v>19</v>
      </c>
      <c r="C171" s="3">
        <v>3848.46</v>
      </c>
      <c r="D171">
        <v>23</v>
      </c>
    </row>
    <row r="172" spans="2:7">
      <c r="B172" t="s">
        <v>18</v>
      </c>
      <c r="C172" s="3"/>
      <c r="D172">
        <v>49.05</v>
      </c>
    </row>
    <row r="173" spans="2:7">
      <c r="C173" s="43">
        <f>SUM(C1:C172)</f>
        <v>741050.39999999979</v>
      </c>
      <c r="D173" s="44">
        <f>SUM(D1:D172)</f>
        <v>41690.80999999999</v>
      </c>
      <c r="E173" s="44">
        <v>180436.72</v>
      </c>
      <c r="F173" s="44"/>
      <c r="G173" s="43">
        <f>SUM(C173:F173)</f>
        <v>963177.9299999997</v>
      </c>
    </row>
    <row r="174" spans="2:7">
      <c r="C174" s="44"/>
      <c r="D174" s="44"/>
      <c r="E174" s="44"/>
      <c r="F174" s="44"/>
      <c r="G174" s="43">
        <f>G173*0.16</f>
        <v>154108.46879999994</v>
      </c>
    </row>
    <row r="175" spans="2:7">
      <c r="C175" s="44"/>
      <c r="D175" s="44"/>
      <c r="E175" s="44"/>
      <c r="F175" s="44"/>
      <c r="G175" s="43">
        <f>SUM(G173:G174)</f>
        <v>1117286.3987999996</v>
      </c>
    </row>
  </sheetData>
  <sortState ref="B2:C345">
    <sortCondition ref="B2:B345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45"/>
  <sheetViews>
    <sheetView workbookViewId="0">
      <selection activeCell="F9" sqref="F9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75" t="s">
        <v>2786</v>
      </c>
      <c r="B2" s="58"/>
      <c r="C2" s="59">
        <v>6581.31</v>
      </c>
      <c r="D2" s="57">
        <v>865.99</v>
      </c>
      <c r="E2" s="60"/>
      <c r="F2" s="61" t="s">
        <v>6</v>
      </c>
      <c r="G2" s="48" t="s">
        <v>2818</v>
      </c>
      <c r="H2" s="48" t="s">
        <v>9</v>
      </c>
    </row>
    <row r="3" spans="1:8">
      <c r="A3" s="57" t="s">
        <v>2799</v>
      </c>
      <c r="B3" s="58"/>
      <c r="C3" s="59">
        <v>4033.37</v>
      </c>
      <c r="D3" s="57"/>
      <c r="E3" s="60"/>
      <c r="F3" s="61" t="s">
        <v>6</v>
      </c>
      <c r="G3" s="48" t="s">
        <v>2819</v>
      </c>
      <c r="H3" s="48" t="s">
        <v>7</v>
      </c>
    </row>
    <row r="4" spans="1:8">
      <c r="A4" s="57" t="s">
        <v>2791</v>
      </c>
      <c r="B4" s="58"/>
      <c r="C4" s="59">
        <v>4579.6499999999996</v>
      </c>
      <c r="D4" s="57"/>
      <c r="E4" s="60"/>
      <c r="F4" s="61" t="s">
        <v>6</v>
      </c>
      <c r="G4" s="48" t="s">
        <v>2820</v>
      </c>
      <c r="H4" s="48" t="s">
        <v>11</v>
      </c>
    </row>
    <row r="5" spans="1:8">
      <c r="A5" s="57" t="s">
        <v>2815</v>
      </c>
      <c r="B5" s="58"/>
      <c r="C5" s="59">
        <v>4333.1899999999996</v>
      </c>
      <c r="D5" s="57"/>
      <c r="E5" s="60"/>
      <c r="F5" s="61" t="s">
        <v>6</v>
      </c>
      <c r="G5" s="48" t="s">
        <v>2821</v>
      </c>
      <c r="H5" s="48" t="s">
        <v>7</v>
      </c>
    </row>
    <row r="6" spans="1:8">
      <c r="A6" s="57" t="s">
        <v>2798</v>
      </c>
      <c r="B6" s="58"/>
      <c r="C6" s="59">
        <v>5034.53</v>
      </c>
      <c r="D6" s="57"/>
      <c r="E6" s="60"/>
      <c r="F6" s="61" t="s">
        <v>6</v>
      </c>
      <c r="G6" s="48" t="s">
        <v>3145</v>
      </c>
      <c r="H6" s="48" t="s">
        <v>14</v>
      </c>
    </row>
    <row r="7" spans="1:8">
      <c r="A7" s="57" t="s">
        <v>2790</v>
      </c>
      <c r="B7" s="58"/>
      <c r="C7" s="59">
        <v>7050.85</v>
      </c>
      <c r="D7" s="57">
        <v>668.81</v>
      </c>
      <c r="E7" s="60"/>
      <c r="F7" s="61" t="s">
        <v>6</v>
      </c>
      <c r="G7" s="48" t="s">
        <v>2822</v>
      </c>
      <c r="H7" s="48" t="s">
        <v>9</v>
      </c>
    </row>
    <row r="8" spans="1:8">
      <c r="A8" s="57" t="s">
        <v>2803</v>
      </c>
      <c r="B8" s="58"/>
      <c r="C8" s="59">
        <v>6421.99</v>
      </c>
      <c r="D8" s="57"/>
      <c r="E8" s="60"/>
      <c r="F8" s="61" t="s">
        <v>6</v>
      </c>
      <c r="G8" s="48" t="s">
        <v>2823</v>
      </c>
      <c r="H8" s="48" t="s">
        <v>11</v>
      </c>
    </row>
    <row r="9" spans="1:8">
      <c r="A9" s="57" t="s">
        <v>2806</v>
      </c>
      <c r="B9" s="58"/>
      <c r="C9" s="59">
        <v>4830.7299999999996</v>
      </c>
      <c r="D9" s="57"/>
      <c r="E9" s="60"/>
      <c r="F9" s="61" t="s">
        <v>6</v>
      </c>
      <c r="G9" s="48" t="s">
        <v>2824</v>
      </c>
      <c r="H9" s="48" t="s">
        <v>7</v>
      </c>
    </row>
    <row r="10" spans="1:8">
      <c r="A10" s="57" t="s">
        <v>2812</v>
      </c>
      <c r="B10" s="58"/>
      <c r="C10" s="59">
        <v>10179.56</v>
      </c>
      <c r="D10" s="57"/>
      <c r="E10" s="60"/>
      <c r="F10" s="61" t="s">
        <v>6</v>
      </c>
      <c r="G10" s="48" t="s">
        <v>2825</v>
      </c>
      <c r="H10" s="48" t="s">
        <v>13</v>
      </c>
    </row>
    <row r="11" spans="1:8">
      <c r="A11" s="57" t="s">
        <v>2787</v>
      </c>
      <c r="B11" s="58"/>
      <c r="C11" s="59">
        <v>4194.6400000000003</v>
      </c>
      <c r="D11" s="57">
        <v>488.02</v>
      </c>
      <c r="E11" s="60"/>
      <c r="F11" s="61" t="s">
        <v>6</v>
      </c>
      <c r="G11" s="48" t="s">
        <v>2826</v>
      </c>
      <c r="H11" s="48" t="s">
        <v>11</v>
      </c>
    </row>
    <row r="12" spans="1:8">
      <c r="A12" s="57" t="s">
        <v>2788</v>
      </c>
      <c r="B12" s="58"/>
      <c r="C12" s="59">
        <v>3544.27</v>
      </c>
      <c r="D12" s="57">
        <v>644.23</v>
      </c>
      <c r="E12" s="60"/>
      <c r="F12" s="61" t="s">
        <v>6</v>
      </c>
      <c r="G12" s="48" t="s">
        <v>2827</v>
      </c>
      <c r="H12" s="48" t="s">
        <v>1932</v>
      </c>
    </row>
    <row r="13" spans="1:8">
      <c r="A13" s="57" t="s">
        <v>2802</v>
      </c>
      <c r="B13" s="58"/>
      <c r="C13" s="59">
        <v>3927.12</v>
      </c>
      <c r="D13" s="57"/>
      <c r="E13" s="60"/>
      <c r="F13" s="61" t="s">
        <v>6</v>
      </c>
      <c r="G13" s="48" t="s">
        <v>2828</v>
      </c>
      <c r="H13" s="48" t="s">
        <v>13</v>
      </c>
    </row>
    <row r="14" spans="1:8">
      <c r="A14" s="57" t="s">
        <v>2816</v>
      </c>
      <c r="B14" s="58"/>
      <c r="C14" s="59">
        <v>4526.09</v>
      </c>
      <c r="D14" s="57"/>
      <c r="E14" s="60"/>
      <c r="F14" s="61" t="s">
        <v>6</v>
      </c>
      <c r="G14" s="48" t="s">
        <v>2829</v>
      </c>
      <c r="H14" s="48" t="s">
        <v>7</v>
      </c>
    </row>
    <row r="15" spans="1:8">
      <c r="A15" s="57" t="s">
        <v>2811</v>
      </c>
      <c r="B15" s="58"/>
      <c r="C15" s="59">
        <v>8882.11</v>
      </c>
      <c r="D15" s="57"/>
      <c r="E15" s="60"/>
      <c r="F15" s="61" t="s">
        <v>6</v>
      </c>
      <c r="G15" s="48" t="s">
        <v>2830</v>
      </c>
      <c r="H15" s="48" t="s">
        <v>12</v>
      </c>
    </row>
    <row r="16" spans="1:8">
      <c r="A16" s="57" t="s">
        <v>2810</v>
      </c>
      <c r="B16" s="58"/>
      <c r="C16" s="59">
        <v>7033.01</v>
      </c>
      <c r="D16" s="57"/>
      <c r="E16" s="60"/>
      <c r="F16" s="61" t="s">
        <v>6</v>
      </c>
      <c r="G16" s="48" t="s">
        <v>2831</v>
      </c>
      <c r="H16" s="48" t="s">
        <v>14</v>
      </c>
    </row>
    <row r="17" spans="1:8">
      <c r="A17" s="57" t="s">
        <v>2809</v>
      </c>
      <c r="B17" s="58"/>
      <c r="C17" s="59">
        <v>7696.15</v>
      </c>
      <c r="D17" s="57">
        <v>435.09</v>
      </c>
      <c r="E17" s="60"/>
      <c r="F17" s="61" t="s">
        <v>6</v>
      </c>
      <c r="G17" s="48" t="s">
        <v>2832</v>
      </c>
      <c r="H17" s="48" t="s">
        <v>9</v>
      </c>
    </row>
    <row r="18" spans="1:8">
      <c r="A18" s="57" t="s">
        <v>2808</v>
      </c>
      <c r="B18" s="58"/>
      <c r="C18" s="59">
        <v>4288.28</v>
      </c>
      <c r="D18" s="57"/>
      <c r="E18" s="60"/>
      <c r="F18" s="61" t="s">
        <v>6</v>
      </c>
      <c r="G18" s="48" t="s">
        <v>2833</v>
      </c>
      <c r="H18" s="48" t="s">
        <v>7</v>
      </c>
    </row>
    <row r="19" spans="1:8">
      <c r="A19" s="67" t="s">
        <v>2801</v>
      </c>
      <c r="B19" s="58"/>
      <c r="C19" s="59">
        <v>4288.28</v>
      </c>
      <c r="D19" s="57"/>
      <c r="E19" s="60"/>
      <c r="F19" s="61" t="s">
        <v>6</v>
      </c>
      <c r="G19" s="48" t="s">
        <v>2834</v>
      </c>
      <c r="H19" s="48" t="s">
        <v>7</v>
      </c>
    </row>
    <row r="20" spans="1:8">
      <c r="A20" s="57" t="s">
        <v>2796</v>
      </c>
      <c r="B20" s="58"/>
      <c r="C20" s="59">
        <v>5021.24</v>
      </c>
      <c r="D20" s="57"/>
      <c r="E20" s="60"/>
      <c r="F20" s="61" t="s">
        <v>6</v>
      </c>
      <c r="G20" s="48" t="s">
        <v>2835</v>
      </c>
      <c r="H20" s="48" t="s">
        <v>7</v>
      </c>
    </row>
    <row r="21" spans="1:8">
      <c r="A21" s="57" t="s">
        <v>2814</v>
      </c>
      <c r="B21" s="58"/>
      <c r="C21" s="59">
        <v>5395.08</v>
      </c>
      <c r="D21" s="57"/>
      <c r="E21" s="60"/>
      <c r="F21" s="61" t="s">
        <v>6</v>
      </c>
      <c r="G21" s="48" t="s">
        <v>2836</v>
      </c>
      <c r="H21" s="48" t="s">
        <v>11</v>
      </c>
    </row>
    <row r="22" spans="1:8">
      <c r="A22" s="57" t="s">
        <v>2795</v>
      </c>
      <c r="B22" s="58"/>
      <c r="C22" s="59">
        <v>4651.45</v>
      </c>
      <c r="D22" s="57"/>
      <c r="E22" s="60"/>
      <c r="F22" s="61" t="s">
        <v>6</v>
      </c>
      <c r="G22" s="48" t="s">
        <v>2837</v>
      </c>
      <c r="H22" s="48" t="s">
        <v>7</v>
      </c>
    </row>
    <row r="23" spans="1:8">
      <c r="A23" s="57" t="s">
        <v>2817</v>
      </c>
      <c r="B23" s="58"/>
      <c r="C23" s="59">
        <v>4526.09</v>
      </c>
      <c r="D23" s="57"/>
      <c r="E23" s="60"/>
      <c r="F23" s="61" t="s">
        <v>6</v>
      </c>
      <c r="G23" s="48" t="s">
        <v>2838</v>
      </c>
      <c r="H23" s="48" t="s">
        <v>7</v>
      </c>
    </row>
    <row r="24" spans="1:8">
      <c r="A24" s="57" t="s">
        <v>2797</v>
      </c>
      <c r="B24" s="58"/>
      <c r="C24" s="59">
        <v>7318.67</v>
      </c>
      <c r="D24" s="57"/>
      <c r="E24" s="60"/>
      <c r="F24" s="61" t="s">
        <v>6</v>
      </c>
      <c r="G24" s="48" t="s">
        <v>2839</v>
      </c>
      <c r="H24" s="48" t="s">
        <v>7</v>
      </c>
    </row>
    <row r="25" spans="1:8">
      <c r="A25" s="57" t="s">
        <v>2794</v>
      </c>
      <c r="B25" s="58"/>
      <c r="C25" s="59">
        <v>7033.01</v>
      </c>
      <c r="D25" s="57"/>
      <c r="E25" s="60"/>
      <c r="F25" s="61" t="s">
        <v>6</v>
      </c>
      <c r="G25" s="48" t="s">
        <v>2840</v>
      </c>
      <c r="H25" s="48" t="s">
        <v>14</v>
      </c>
    </row>
    <row r="26" spans="1:8">
      <c r="A26" s="57" t="s">
        <v>2813</v>
      </c>
      <c r="B26" s="58"/>
      <c r="C26" s="59">
        <v>4739.58</v>
      </c>
      <c r="D26" s="57"/>
      <c r="E26" s="60"/>
      <c r="F26" s="61" t="s">
        <v>6</v>
      </c>
      <c r="G26" s="48" t="s">
        <v>2841</v>
      </c>
      <c r="H26" s="48" t="s">
        <v>7</v>
      </c>
    </row>
    <row r="27" spans="1:8">
      <c r="A27" s="57" t="s">
        <v>2800</v>
      </c>
      <c r="B27" s="58"/>
      <c r="C27" s="59">
        <v>6626.76</v>
      </c>
      <c r="D27" s="57"/>
      <c r="E27" s="60"/>
      <c r="F27" s="61" t="s">
        <v>6</v>
      </c>
      <c r="G27" s="48" t="s">
        <v>2842</v>
      </c>
      <c r="H27" s="48" t="s">
        <v>12</v>
      </c>
    </row>
    <row r="28" spans="1:8">
      <c r="A28" s="57" t="s">
        <v>2793</v>
      </c>
      <c r="B28" s="58"/>
      <c r="C28" s="59">
        <v>7354.17</v>
      </c>
      <c r="D28" s="57"/>
      <c r="E28" s="60"/>
      <c r="F28" s="61" t="s">
        <v>6</v>
      </c>
      <c r="G28" s="48" t="s">
        <v>2843</v>
      </c>
      <c r="H28" s="48" t="s">
        <v>14</v>
      </c>
    </row>
    <row r="29" spans="1:8">
      <c r="A29" s="57" t="s">
        <v>2805</v>
      </c>
      <c r="B29" s="58"/>
      <c r="C29" s="59">
        <v>5479.58</v>
      </c>
      <c r="D29" s="57"/>
      <c r="E29" s="60"/>
      <c r="F29" s="61" t="s">
        <v>6</v>
      </c>
      <c r="G29" s="48" t="s">
        <v>2844</v>
      </c>
      <c r="H29" s="48" t="s">
        <v>10</v>
      </c>
    </row>
    <row r="30" spans="1:8">
      <c r="A30" s="57" t="s">
        <v>2804</v>
      </c>
      <c r="B30" s="58"/>
      <c r="C30" s="59">
        <v>4980.7</v>
      </c>
      <c r="D30" s="57"/>
      <c r="E30" s="60"/>
      <c r="F30" s="61" t="s">
        <v>6</v>
      </c>
      <c r="G30" s="48" t="s">
        <v>2845</v>
      </c>
      <c r="H30" s="48" t="s">
        <v>14</v>
      </c>
    </row>
    <row r="31" spans="1:8">
      <c r="A31" s="57" t="s">
        <v>2789</v>
      </c>
      <c r="B31" s="58"/>
      <c r="C31" s="59">
        <v>8048.61</v>
      </c>
      <c r="D31" s="57">
        <v>729.63</v>
      </c>
      <c r="E31" s="60"/>
      <c r="F31" s="61" t="s">
        <v>6</v>
      </c>
      <c r="G31" s="48" t="s">
        <v>2846</v>
      </c>
      <c r="H31" s="48" t="s">
        <v>2847</v>
      </c>
    </row>
    <row r="32" spans="1:8">
      <c r="A32" s="57" t="s">
        <v>2792</v>
      </c>
      <c r="B32" s="58"/>
      <c r="C32" s="59">
        <v>5056.63</v>
      </c>
      <c r="D32" s="57"/>
      <c r="E32" s="60"/>
      <c r="F32" s="61" t="s">
        <v>6</v>
      </c>
      <c r="G32" s="48" t="s">
        <v>2848</v>
      </c>
      <c r="H32" s="48" t="s">
        <v>14</v>
      </c>
    </row>
    <row r="33" spans="1:8">
      <c r="A33" s="57" t="s">
        <v>2807</v>
      </c>
      <c r="B33" s="58"/>
      <c r="C33" s="59">
        <v>10588.75</v>
      </c>
      <c r="D33" s="57"/>
      <c r="E33" s="60"/>
      <c r="F33" s="61" t="s">
        <v>6</v>
      </c>
      <c r="G33" s="48" t="s">
        <v>2849</v>
      </c>
      <c r="H33" s="48" t="s">
        <v>12</v>
      </c>
    </row>
    <row r="34" spans="1:8">
      <c r="A34" s="57"/>
      <c r="B34" s="58"/>
      <c r="C34" s="59"/>
      <c r="D34" s="57"/>
      <c r="E34" s="60"/>
      <c r="F34" s="61"/>
      <c r="G34" s="48"/>
      <c r="H34" s="48"/>
    </row>
    <row r="35" spans="1:8">
      <c r="A35" s="57"/>
      <c r="B35" s="58"/>
      <c r="C35" s="59"/>
      <c r="D35" s="57"/>
      <c r="E35" s="60"/>
      <c r="F35" s="61"/>
      <c r="G35" s="48"/>
      <c r="H35" s="48"/>
    </row>
    <row r="36" spans="1:8" ht="13.5" thickBot="1">
      <c r="A36" s="5"/>
      <c r="B36" s="6"/>
      <c r="C36" s="7"/>
      <c r="D36" s="7"/>
      <c r="E36" s="6"/>
      <c r="F36" s="27"/>
      <c r="G36" s="24"/>
      <c r="H36" s="25"/>
    </row>
    <row r="37" spans="1:8">
      <c r="C37" s="8">
        <f>SUM(C2:C36)</f>
        <v>188245.44999999998</v>
      </c>
      <c r="D37" s="8">
        <f>SUM(D2:D36)</f>
        <v>3831.7700000000004</v>
      </c>
    </row>
    <row r="40" spans="1:8">
      <c r="C40" s="69">
        <f>C37+D37</f>
        <v>192077.21999999997</v>
      </c>
    </row>
    <row r="44" spans="1:8">
      <c r="B44" s="26"/>
    </row>
    <row r="45" spans="1:8">
      <c r="B45" s="26"/>
    </row>
  </sheetData>
  <autoFilter ref="A1:H35"/>
  <pageMargins left="0.75" right="0.75" top="1" bottom="1" header="0" footer="0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workbookViewId="0">
      <selection activeCell="H33" sqref="H33"/>
    </sheetView>
  </sheetViews>
  <sheetFormatPr baseColWidth="10" defaultRowHeight="12.75"/>
  <cols>
    <col min="2" max="2" width="15.5703125" bestFit="1" customWidth="1"/>
  </cols>
  <sheetData>
    <row r="1" spans="2:4">
      <c r="B1" s="29" t="s">
        <v>2786</v>
      </c>
      <c r="C1" s="3">
        <v>6581.31</v>
      </c>
      <c r="D1">
        <v>865.99</v>
      </c>
    </row>
    <row r="2" spans="2:4">
      <c r="B2" t="s">
        <v>2799</v>
      </c>
      <c r="C2" s="3">
        <v>4033.37</v>
      </c>
    </row>
    <row r="3" spans="2:4">
      <c r="B3" t="s">
        <v>2791</v>
      </c>
      <c r="C3" s="3">
        <v>4579.6499999999996</v>
      </c>
    </row>
    <row r="4" spans="2:4">
      <c r="B4" t="s">
        <v>2815</v>
      </c>
      <c r="C4" s="3">
        <v>4333.1899999999996</v>
      </c>
    </row>
    <row r="5" spans="2:4">
      <c r="B5" t="s">
        <v>2798</v>
      </c>
      <c r="C5" s="3">
        <v>5034.53</v>
      </c>
    </row>
    <row r="6" spans="2:4">
      <c r="B6" t="s">
        <v>2790</v>
      </c>
      <c r="C6" s="3">
        <v>7050.85</v>
      </c>
      <c r="D6">
        <v>668.81</v>
      </c>
    </row>
    <row r="7" spans="2:4">
      <c r="B7" t="s">
        <v>2803</v>
      </c>
      <c r="C7" s="3">
        <v>6421.99</v>
      </c>
    </row>
    <row r="8" spans="2:4">
      <c r="B8" t="s">
        <v>2806</v>
      </c>
      <c r="C8" s="3">
        <v>4830.7299999999996</v>
      </c>
    </row>
    <row r="9" spans="2:4">
      <c r="B9" t="s">
        <v>2812</v>
      </c>
      <c r="C9" s="3">
        <v>10179.56</v>
      </c>
    </row>
    <row r="10" spans="2:4">
      <c r="B10" t="s">
        <v>2787</v>
      </c>
      <c r="C10" s="3">
        <v>4194.6400000000003</v>
      </c>
      <c r="D10">
        <v>488.02</v>
      </c>
    </row>
    <row r="11" spans="2:4">
      <c r="B11" t="s">
        <v>2788</v>
      </c>
      <c r="C11" s="3">
        <v>3544.27</v>
      </c>
      <c r="D11">
        <v>644.23</v>
      </c>
    </row>
    <row r="12" spans="2:4">
      <c r="B12" t="s">
        <v>2802</v>
      </c>
      <c r="C12" s="3">
        <v>3927.12</v>
      </c>
    </row>
    <row r="13" spans="2:4">
      <c r="B13" t="s">
        <v>2816</v>
      </c>
      <c r="C13" s="3">
        <v>4526.09</v>
      </c>
    </row>
    <row r="14" spans="2:4">
      <c r="B14" t="s">
        <v>2811</v>
      </c>
      <c r="C14" s="3">
        <v>8882.11</v>
      </c>
    </row>
    <row r="15" spans="2:4">
      <c r="B15" t="s">
        <v>2810</v>
      </c>
      <c r="C15" s="3">
        <v>7033.01</v>
      </c>
    </row>
    <row r="16" spans="2:4">
      <c r="B16" t="s">
        <v>2809</v>
      </c>
      <c r="C16" s="3">
        <v>7696.15</v>
      </c>
      <c r="D16">
        <v>435.09</v>
      </c>
    </row>
    <row r="17" spans="2:8">
      <c r="B17" t="s">
        <v>2808</v>
      </c>
      <c r="C17" s="3">
        <v>4288.28</v>
      </c>
    </row>
    <row r="18" spans="2:8">
      <c r="B18" s="29" t="s">
        <v>2801</v>
      </c>
      <c r="C18" s="3">
        <v>4288.28</v>
      </c>
    </row>
    <row r="19" spans="2:8">
      <c r="B19" t="s">
        <v>2796</v>
      </c>
      <c r="C19" s="3">
        <v>5021.24</v>
      </c>
    </row>
    <row r="20" spans="2:8">
      <c r="B20" t="s">
        <v>2814</v>
      </c>
      <c r="C20" s="3">
        <v>5395.08</v>
      </c>
    </row>
    <row r="21" spans="2:8">
      <c r="B21" t="s">
        <v>2795</v>
      </c>
      <c r="C21" s="3">
        <v>4651.45</v>
      </c>
    </row>
    <row r="22" spans="2:8">
      <c r="B22" t="s">
        <v>2817</v>
      </c>
      <c r="C22" s="3">
        <v>4526.09</v>
      </c>
    </row>
    <row r="23" spans="2:8">
      <c r="B23" t="s">
        <v>2797</v>
      </c>
      <c r="C23" s="3">
        <v>7318.67</v>
      </c>
    </row>
    <row r="24" spans="2:8">
      <c r="B24" t="s">
        <v>2794</v>
      </c>
      <c r="C24" s="3">
        <v>7033.01</v>
      </c>
    </row>
    <row r="25" spans="2:8">
      <c r="B25" t="s">
        <v>2813</v>
      </c>
      <c r="C25" s="3">
        <v>4739.58</v>
      </c>
    </row>
    <row r="26" spans="2:8">
      <c r="B26" t="s">
        <v>2800</v>
      </c>
      <c r="C26" s="3">
        <v>6626.76</v>
      </c>
    </row>
    <row r="27" spans="2:8">
      <c r="B27" t="s">
        <v>2793</v>
      </c>
      <c r="C27" s="3">
        <v>7354.17</v>
      </c>
    </row>
    <row r="28" spans="2:8">
      <c r="B28" t="s">
        <v>2805</v>
      </c>
      <c r="C28" s="3">
        <v>5479.58</v>
      </c>
    </row>
    <row r="29" spans="2:8">
      <c r="B29" t="s">
        <v>2804</v>
      </c>
      <c r="C29" s="3">
        <v>4980.7</v>
      </c>
    </row>
    <row r="30" spans="2:8">
      <c r="B30" t="s">
        <v>2789</v>
      </c>
      <c r="C30" s="3">
        <v>8048.61</v>
      </c>
      <c r="D30">
        <v>729.63</v>
      </c>
    </row>
    <row r="31" spans="2:8">
      <c r="B31" t="s">
        <v>2792</v>
      </c>
      <c r="C31" s="3">
        <v>5056.63</v>
      </c>
    </row>
    <row r="32" spans="2:8">
      <c r="B32" t="s">
        <v>2807</v>
      </c>
      <c r="C32" s="49">
        <v>10588.75</v>
      </c>
      <c r="D32" s="50"/>
      <c r="E32" s="50"/>
      <c r="F32" s="50"/>
      <c r="G32" s="50"/>
      <c r="H32" s="50"/>
    </row>
    <row r="33" spans="3:7">
      <c r="C33" s="3">
        <f>SUM(C1:C32)</f>
        <v>188245.44999999998</v>
      </c>
      <c r="D33" s="3">
        <f>SUM(D1:D32)</f>
        <v>3831.7700000000004</v>
      </c>
      <c r="G33" s="3">
        <f>SUM(C33:F33)</f>
        <v>192077.21999999997</v>
      </c>
    </row>
    <row r="34" spans="3:7">
      <c r="G34" s="3">
        <f>G33*0.16</f>
        <v>30732.355199999995</v>
      </c>
    </row>
    <row r="35" spans="3:7" ht="13.5" thickBot="1">
      <c r="G35" s="45">
        <f>SUM(G33:G34)</f>
        <v>222809.57519999996</v>
      </c>
    </row>
    <row r="36" spans="3:7" ht="13.5" thickTop="1"/>
  </sheetData>
  <sortState ref="B2:C64">
    <sortCondition ref="B2:B64"/>
  </sortState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E8" sqref="E8"/>
    </sheetView>
  </sheetViews>
  <sheetFormatPr baseColWidth="10" defaultRowHeight="12.75"/>
  <cols>
    <col min="2" max="2" width="15.5703125" bestFit="1" customWidth="1"/>
  </cols>
  <sheetData>
    <row r="2" spans="1:4">
      <c r="A2" s="44" t="s">
        <v>2923</v>
      </c>
      <c r="B2" s="44"/>
      <c r="C2" s="44"/>
      <c r="D2" s="44"/>
    </row>
    <row r="8" spans="1:4">
      <c r="B8" t="s">
        <v>2802</v>
      </c>
      <c r="C8" s="3">
        <v>3098.82</v>
      </c>
    </row>
    <row r="9" spans="1:4">
      <c r="B9" t="s">
        <v>2812</v>
      </c>
      <c r="C9" s="3">
        <v>8032.53</v>
      </c>
    </row>
    <row r="10" spans="1:4">
      <c r="C10" s="3">
        <f>SUM(C8:C9)</f>
        <v>11131.35</v>
      </c>
    </row>
    <row r="20" spans="6:6">
      <c r="F20" t="s">
        <v>2157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84"/>
  <sheetViews>
    <sheetView topLeftCell="A49" workbookViewId="0">
      <selection activeCell="F58" sqref="F58:F59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2888</v>
      </c>
      <c r="B2" s="58"/>
      <c r="C2" s="59">
        <v>6108.49</v>
      </c>
      <c r="D2" s="79"/>
      <c r="E2" s="60"/>
      <c r="F2" s="61" t="s">
        <v>6</v>
      </c>
      <c r="G2" s="48" t="s">
        <v>3078</v>
      </c>
      <c r="H2" s="48" t="s">
        <v>11</v>
      </c>
    </row>
    <row r="3" spans="1:8">
      <c r="A3" s="57" t="s">
        <v>2917</v>
      </c>
      <c r="B3" s="58"/>
      <c r="C3" s="59">
        <v>7861.03</v>
      </c>
      <c r="D3" s="79"/>
      <c r="E3" s="60"/>
      <c r="F3" s="61" t="s">
        <v>6</v>
      </c>
      <c r="G3" s="48" t="s">
        <v>3079</v>
      </c>
      <c r="H3" s="48" t="s">
        <v>12</v>
      </c>
    </row>
    <row r="4" spans="1:8">
      <c r="A4" s="57" t="s">
        <v>2903</v>
      </c>
      <c r="B4" s="58"/>
      <c r="C4" s="59">
        <v>7863.78</v>
      </c>
      <c r="D4" s="79">
        <v>643.94000000000005</v>
      </c>
      <c r="E4" s="60"/>
      <c r="F4" s="61" t="s">
        <v>6</v>
      </c>
      <c r="G4" s="48" t="s">
        <v>3080</v>
      </c>
      <c r="H4" s="48" t="s">
        <v>9</v>
      </c>
    </row>
    <row r="5" spans="1:8">
      <c r="A5" s="57" t="s">
        <v>2850</v>
      </c>
      <c r="B5" s="58"/>
      <c r="C5" s="59">
        <v>5797.13</v>
      </c>
      <c r="D5" s="79"/>
      <c r="E5" s="60"/>
      <c r="F5" s="61" t="s">
        <v>6</v>
      </c>
      <c r="G5" s="48" t="s">
        <v>3081</v>
      </c>
      <c r="H5" s="48" t="s">
        <v>7</v>
      </c>
    </row>
    <row r="6" spans="1:8">
      <c r="A6" s="57" t="s">
        <v>2879</v>
      </c>
      <c r="B6" s="58"/>
      <c r="C6" s="59">
        <v>7081.38</v>
      </c>
      <c r="D6" s="79"/>
      <c r="E6" s="60"/>
      <c r="F6" s="61" t="s">
        <v>6</v>
      </c>
      <c r="G6" s="48" t="s">
        <v>3082</v>
      </c>
      <c r="H6" s="48" t="s">
        <v>12</v>
      </c>
    </row>
    <row r="7" spans="1:8">
      <c r="A7" s="57" t="s">
        <v>2860</v>
      </c>
      <c r="B7" s="58"/>
      <c r="C7" s="59">
        <v>6761.95</v>
      </c>
      <c r="D7" s="79"/>
      <c r="E7" s="60"/>
      <c r="F7" s="61" t="s">
        <v>6</v>
      </c>
      <c r="G7" s="48" t="s">
        <v>3083</v>
      </c>
      <c r="H7" s="48" t="s">
        <v>7</v>
      </c>
    </row>
    <row r="8" spans="1:8">
      <c r="A8" s="57" t="s">
        <v>2864</v>
      </c>
      <c r="B8" s="58"/>
      <c r="C8" s="59">
        <v>8437.94</v>
      </c>
      <c r="D8" s="79"/>
      <c r="E8" s="60"/>
      <c r="F8" s="61" t="s">
        <v>6</v>
      </c>
      <c r="G8" s="48" t="s">
        <v>3084</v>
      </c>
      <c r="H8" s="48" t="s">
        <v>10</v>
      </c>
    </row>
    <row r="9" spans="1:8">
      <c r="A9" s="57" t="s">
        <v>2896</v>
      </c>
      <c r="B9" s="58"/>
      <c r="C9" s="59">
        <v>10925.67</v>
      </c>
      <c r="D9" s="79"/>
      <c r="E9" s="60"/>
      <c r="F9" s="61" t="s">
        <v>6</v>
      </c>
      <c r="G9" s="48" t="s">
        <v>3085</v>
      </c>
      <c r="H9" s="48" t="s">
        <v>10</v>
      </c>
    </row>
    <row r="10" spans="1:8">
      <c r="A10" s="57" t="s">
        <v>2857</v>
      </c>
      <c r="B10" s="58"/>
      <c r="C10" s="59">
        <v>5177.3100000000004</v>
      </c>
      <c r="D10" s="79"/>
      <c r="E10" s="60"/>
      <c r="F10" s="61" t="s">
        <v>6</v>
      </c>
      <c r="G10" s="48" t="s">
        <v>3086</v>
      </c>
      <c r="H10" s="48" t="s">
        <v>7</v>
      </c>
    </row>
    <row r="11" spans="1:8">
      <c r="A11" s="57" t="s">
        <v>2874</v>
      </c>
      <c r="B11" s="58"/>
      <c r="C11" s="59">
        <v>6908.35</v>
      </c>
      <c r="D11" s="79"/>
      <c r="E11" s="60"/>
      <c r="F11" s="61" t="s">
        <v>6</v>
      </c>
      <c r="G11" s="48" t="s">
        <v>3087</v>
      </c>
      <c r="H11" s="48" t="s">
        <v>11</v>
      </c>
    </row>
    <row r="12" spans="1:8">
      <c r="A12" s="57" t="s">
        <v>2912</v>
      </c>
      <c r="B12" s="58"/>
      <c r="C12" s="59">
        <v>7820.99</v>
      </c>
      <c r="D12" s="79">
        <v>678.3</v>
      </c>
      <c r="E12" s="60"/>
      <c r="F12" s="61" t="s">
        <v>6</v>
      </c>
      <c r="G12" s="48" t="s">
        <v>3088</v>
      </c>
      <c r="H12" s="48" t="s">
        <v>9</v>
      </c>
    </row>
    <row r="13" spans="1:8">
      <c r="A13" s="57" t="s">
        <v>2902</v>
      </c>
      <c r="B13" s="58"/>
      <c r="C13" s="59">
        <v>5817.97</v>
      </c>
      <c r="D13" s="79"/>
      <c r="E13" s="60"/>
      <c r="F13" s="61" t="s">
        <v>6</v>
      </c>
      <c r="G13" s="48" t="s">
        <v>3089</v>
      </c>
      <c r="H13" s="48" t="s">
        <v>11</v>
      </c>
    </row>
    <row r="14" spans="1:8">
      <c r="A14" s="57" t="s">
        <v>2882</v>
      </c>
      <c r="B14" s="58"/>
      <c r="C14" s="59">
        <v>10302</v>
      </c>
      <c r="D14" s="79">
        <v>1786.36</v>
      </c>
      <c r="E14" s="60"/>
      <c r="F14" s="61" t="s">
        <v>6</v>
      </c>
      <c r="G14" s="48" t="s">
        <v>3090</v>
      </c>
      <c r="H14" s="48" t="s">
        <v>0</v>
      </c>
    </row>
    <row r="15" spans="1:8">
      <c r="A15" s="57" t="s">
        <v>2872</v>
      </c>
      <c r="B15" s="58"/>
      <c r="C15" s="59">
        <v>2972.7</v>
      </c>
      <c r="D15" s="79"/>
      <c r="E15" s="60"/>
      <c r="F15" s="61" t="s">
        <v>6</v>
      </c>
      <c r="G15" s="48" t="s">
        <v>3091</v>
      </c>
      <c r="H15" s="48" t="s">
        <v>7</v>
      </c>
    </row>
    <row r="16" spans="1:8">
      <c r="A16" s="57" t="s">
        <v>2859</v>
      </c>
      <c r="B16" s="58"/>
      <c r="C16" s="59">
        <v>6441.72</v>
      </c>
      <c r="D16" s="79"/>
      <c r="E16" s="60"/>
      <c r="F16" s="61" t="s">
        <v>6</v>
      </c>
      <c r="G16" s="48" t="s">
        <v>3092</v>
      </c>
      <c r="H16" s="48" t="s">
        <v>7</v>
      </c>
    </row>
    <row r="17" spans="1:8">
      <c r="A17" s="57" t="s">
        <v>2887</v>
      </c>
      <c r="B17" s="58"/>
      <c r="C17" s="59">
        <v>10240.879999999999</v>
      </c>
      <c r="D17" s="79"/>
      <c r="E17" s="60"/>
      <c r="F17" s="61" t="s">
        <v>6</v>
      </c>
      <c r="G17" s="48" t="s">
        <v>3093</v>
      </c>
      <c r="H17" s="48" t="s">
        <v>12</v>
      </c>
    </row>
    <row r="18" spans="1:8">
      <c r="A18" s="57" t="s">
        <v>2873</v>
      </c>
      <c r="B18" s="58"/>
      <c r="C18" s="59">
        <v>4462.3999999999996</v>
      </c>
      <c r="D18" s="79"/>
      <c r="E18" s="60"/>
      <c r="F18" s="61" t="s">
        <v>6</v>
      </c>
      <c r="G18" s="48" t="s">
        <v>3094</v>
      </c>
      <c r="H18" s="48" t="s">
        <v>11</v>
      </c>
    </row>
    <row r="19" spans="1:8">
      <c r="A19" s="57" t="s">
        <v>2911</v>
      </c>
      <c r="B19" s="58"/>
      <c r="C19" s="59">
        <v>8227.89</v>
      </c>
      <c r="D19" s="79">
        <v>629.01</v>
      </c>
      <c r="E19" s="60"/>
      <c r="F19" s="61" t="s">
        <v>6</v>
      </c>
      <c r="G19" s="48" t="s">
        <v>3095</v>
      </c>
      <c r="H19" s="48" t="s">
        <v>9</v>
      </c>
    </row>
    <row r="20" spans="1:8">
      <c r="A20" s="57" t="s">
        <v>2899</v>
      </c>
      <c r="B20" s="58"/>
      <c r="C20" s="59">
        <v>2792.84</v>
      </c>
      <c r="D20" s="79"/>
      <c r="E20" s="60"/>
      <c r="F20" s="61" t="s">
        <v>6</v>
      </c>
      <c r="G20" s="48" t="s">
        <v>3146</v>
      </c>
      <c r="H20" s="48" t="s">
        <v>7</v>
      </c>
    </row>
    <row r="21" spans="1:8">
      <c r="A21" s="57" t="s">
        <v>2920</v>
      </c>
      <c r="B21" s="58"/>
      <c r="C21" s="59">
        <v>3593.74</v>
      </c>
      <c r="D21" s="79">
        <v>1140.3699999999999</v>
      </c>
      <c r="E21" s="60"/>
      <c r="F21" s="61" t="s">
        <v>6</v>
      </c>
      <c r="G21" s="48" t="s">
        <v>3096</v>
      </c>
      <c r="H21" s="48" t="s">
        <v>807</v>
      </c>
    </row>
    <row r="22" spans="1:8">
      <c r="A22" s="57" t="s">
        <v>2908</v>
      </c>
      <c r="B22" s="58"/>
      <c r="C22" s="59">
        <v>6444.84</v>
      </c>
      <c r="D22" s="79"/>
      <c r="E22" s="60"/>
      <c r="F22" s="61" t="s">
        <v>6</v>
      </c>
      <c r="G22" s="48" t="s">
        <v>3097</v>
      </c>
      <c r="H22" s="48" t="s">
        <v>7</v>
      </c>
    </row>
    <row r="23" spans="1:8">
      <c r="A23" s="57" t="s">
        <v>2921</v>
      </c>
      <c r="B23" s="58"/>
      <c r="C23" s="59">
        <v>1469.95</v>
      </c>
      <c r="D23" s="79">
        <v>509.11</v>
      </c>
      <c r="E23" s="60"/>
      <c r="F23" s="61" t="s">
        <v>6</v>
      </c>
      <c r="G23" s="48" t="s">
        <v>3098</v>
      </c>
      <c r="H23" s="48" t="s">
        <v>1941</v>
      </c>
    </row>
    <row r="24" spans="1:8">
      <c r="A24" s="57" t="s">
        <v>2892</v>
      </c>
      <c r="B24" s="58"/>
      <c r="C24" s="59">
        <v>7502.21</v>
      </c>
      <c r="D24" s="79">
        <v>958.14</v>
      </c>
      <c r="E24" s="60"/>
      <c r="F24" s="61" t="s">
        <v>6</v>
      </c>
      <c r="G24" s="48" t="s">
        <v>3099</v>
      </c>
      <c r="H24" s="48" t="s">
        <v>1184</v>
      </c>
    </row>
    <row r="25" spans="1:8">
      <c r="A25" s="57" t="s">
        <v>2884</v>
      </c>
      <c r="B25" s="58"/>
      <c r="C25" s="59">
        <v>2789.16</v>
      </c>
      <c r="D25" s="79"/>
      <c r="E25" s="60"/>
      <c r="F25" s="61" t="s">
        <v>6</v>
      </c>
      <c r="G25" s="48" t="s">
        <v>3100</v>
      </c>
      <c r="H25" s="48" t="s">
        <v>7</v>
      </c>
    </row>
    <row r="26" spans="1:8">
      <c r="A26" s="57" t="s">
        <v>2893</v>
      </c>
      <c r="B26" s="58"/>
      <c r="C26" s="59">
        <v>18654.57</v>
      </c>
      <c r="D26" s="79">
        <v>2366</v>
      </c>
      <c r="E26" s="60"/>
      <c r="F26" s="61" t="s">
        <v>6</v>
      </c>
      <c r="G26" s="48" t="s">
        <v>3101</v>
      </c>
      <c r="H26" s="48" t="s">
        <v>545</v>
      </c>
    </row>
    <row r="27" spans="1:8">
      <c r="A27" s="57" t="s">
        <v>2878</v>
      </c>
      <c r="B27" s="58"/>
      <c r="C27" s="59">
        <v>7462.27</v>
      </c>
      <c r="D27" s="79">
        <v>642.85</v>
      </c>
      <c r="E27" s="60"/>
      <c r="F27" s="61" t="s">
        <v>6</v>
      </c>
      <c r="G27" s="48" t="s">
        <v>3102</v>
      </c>
      <c r="H27" s="48" t="s">
        <v>9</v>
      </c>
    </row>
    <row r="28" spans="1:8">
      <c r="A28" s="57" t="s">
        <v>2858</v>
      </c>
      <c r="B28" s="58"/>
      <c r="C28" s="59">
        <v>5414.22</v>
      </c>
      <c r="D28" s="79"/>
      <c r="E28" s="60"/>
      <c r="F28" s="61" t="s">
        <v>6</v>
      </c>
      <c r="G28" s="48" t="s">
        <v>3103</v>
      </c>
      <c r="H28" s="48" t="s">
        <v>7</v>
      </c>
    </row>
    <row r="29" spans="1:8">
      <c r="A29" s="57" t="s">
        <v>2877</v>
      </c>
      <c r="B29" s="58"/>
      <c r="C29" s="59">
        <v>5809.85</v>
      </c>
      <c r="D29" s="79"/>
      <c r="E29" s="60"/>
      <c r="F29" s="61" t="s">
        <v>6</v>
      </c>
      <c r="G29" s="48" t="s">
        <v>3104</v>
      </c>
      <c r="H29" s="48" t="s">
        <v>11</v>
      </c>
    </row>
    <row r="30" spans="1:8">
      <c r="A30" s="57" t="s">
        <v>2869</v>
      </c>
      <c r="B30" s="58"/>
      <c r="C30" s="59">
        <v>5356.02</v>
      </c>
      <c r="D30" s="79"/>
      <c r="E30" s="60"/>
      <c r="F30" s="61" t="s">
        <v>6</v>
      </c>
      <c r="G30" s="48" t="s">
        <v>3105</v>
      </c>
      <c r="H30" s="48" t="s">
        <v>14</v>
      </c>
    </row>
    <row r="31" spans="1:8">
      <c r="A31" s="57" t="s">
        <v>2868</v>
      </c>
      <c r="B31" s="58"/>
      <c r="C31" s="59">
        <v>6166.69</v>
      </c>
      <c r="D31" s="79"/>
      <c r="E31" s="60"/>
      <c r="F31" s="61" t="s">
        <v>6</v>
      </c>
      <c r="G31" s="48" t="s">
        <v>3106</v>
      </c>
      <c r="H31" s="48" t="s">
        <v>11</v>
      </c>
    </row>
    <row r="32" spans="1:8">
      <c r="A32" s="57" t="s">
        <v>2885</v>
      </c>
      <c r="B32" s="58"/>
      <c r="C32" s="59">
        <v>25134.01</v>
      </c>
      <c r="D32" s="79">
        <v>1610.79</v>
      </c>
      <c r="E32" s="60"/>
      <c r="F32" s="61" t="s">
        <v>6</v>
      </c>
      <c r="G32" s="48" t="s">
        <v>3107</v>
      </c>
      <c r="H32" s="48" t="s">
        <v>3108</v>
      </c>
    </row>
    <row r="33" spans="1:8">
      <c r="A33" s="57" t="s">
        <v>2919</v>
      </c>
      <c r="B33" s="58"/>
      <c r="C33" s="59">
        <v>2463.37</v>
      </c>
      <c r="D33" s="79">
        <v>568.46</v>
      </c>
      <c r="E33" s="60"/>
      <c r="F33" s="61" t="s">
        <v>6</v>
      </c>
      <c r="G33" s="48" t="s">
        <v>3109</v>
      </c>
      <c r="H33" s="48" t="s">
        <v>3110</v>
      </c>
    </row>
    <row r="34" spans="1:8">
      <c r="A34" s="57" t="s">
        <v>2897</v>
      </c>
      <c r="B34" s="58"/>
      <c r="C34" s="59">
        <v>8085.91</v>
      </c>
      <c r="D34" s="79">
        <v>630.44000000000005</v>
      </c>
      <c r="E34" s="60"/>
      <c r="F34" s="61" t="s">
        <v>6</v>
      </c>
      <c r="G34" s="48" t="s">
        <v>3111</v>
      </c>
      <c r="H34" s="48" t="s">
        <v>9</v>
      </c>
    </row>
    <row r="35" spans="1:8">
      <c r="A35" s="57" t="s">
        <v>2918</v>
      </c>
      <c r="B35" s="58"/>
      <c r="C35" s="59">
        <v>7572.08</v>
      </c>
      <c r="D35" s="79"/>
      <c r="E35" s="60"/>
      <c r="F35" s="61" t="s">
        <v>6</v>
      </c>
      <c r="G35" s="48" t="s">
        <v>3112</v>
      </c>
      <c r="H35" s="48" t="s">
        <v>7</v>
      </c>
    </row>
    <row r="36" spans="1:8">
      <c r="A36" s="57" t="s">
        <v>2910</v>
      </c>
      <c r="B36" s="58"/>
      <c r="C36" s="59">
        <v>7191.31</v>
      </c>
      <c r="D36" s="79"/>
      <c r="E36" s="60"/>
      <c r="F36" s="61" t="s">
        <v>6</v>
      </c>
      <c r="G36" s="48" t="s">
        <v>3113</v>
      </c>
      <c r="H36" s="48" t="s">
        <v>11</v>
      </c>
    </row>
    <row r="37" spans="1:8">
      <c r="A37" s="57" t="s">
        <v>2900</v>
      </c>
      <c r="B37" s="58"/>
      <c r="C37" s="59">
        <v>5633.1</v>
      </c>
      <c r="D37" s="79"/>
      <c r="E37" s="60"/>
      <c r="F37" s="61" t="s">
        <v>6</v>
      </c>
      <c r="G37" s="48" t="s">
        <v>3114</v>
      </c>
      <c r="H37" s="48" t="s">
        <v>11</v>
      </c>
    </row>
    <row r="38" spans="1:8">
      <c r="A38" s="57" t="s">
        <v>2883</v>
      </c>
      <c r="B38" s="58"/>
      <c r="C38" s="59">
        <v>5578.05</v>
      </c>
      <c r="D38" s="79">
        <v>601.79</v>
      </c>
      <c r="E38" s="60"/>
      <c r="F38" s="61" t="s">
        <v>6</v>
      </c>
      <c r="G38" s="48" t="s">
        <v>3115</v>
      </c>
      <c r="H38" s="48" t="s">
        <v>9</v>
      </c>
    </row>
    <row r="39" spans="1:8">
      <c r="A39" s="57" t="s">
        <v>2915</v>
      </c>
      <c r="B39" s="58"/>
      <c r="C39" s="59">
        <v>2834.55</v>
      </c>
      <c r="D39" s="79"/>
      <c r="E39" s="60"/>
      <c r="F39" s="61" t="s">
        <v>6</v>
      </c>
      <c r="G39" s="48" t="s">
        <v>3147</v>
      </c>
      <c r="H39" s="48" t="s">
        <v>7</v>
      </c>
    </row>
    <row r="40" spans="1:8">
      <c r="A40" s="57" t="s">
        <v>2876</v>
      </c>
      <c r="B40" s="58"/>
      <c r="C40" s="59">
        <v>5354.97</v>
      </c>
      <c r="D40" s="79"/>
      <c r="E40" s="60"/>
      <c r="F40" s="61" t="s">
        <v>6</v>
      </c>
      <c r="G40" s="48" t="s">
        <v>3148</v>
      </c>
      <c r="H40" s="48" t="s">
        <v>14</v>
      </c>
    </row>
    <row r="41" spans="1:8">
      <c r="A41" s="57" t="s">
        <v>2916</v>
      </c>
      <c r="B41" s="58"/>
      <c r="C41" s="59">
        <v>7542.45</v>
      </c>
      <c r="D41" s="79"/>
      <c r="E41" s="60"/>
      <c r="F41" s="61" t="s">
        <v>6</v>
      </c>
      <c r="G41" s="48" t="s">
        <v>3149</v>
      </c>
      <c r="H41" s="48" t="s">
        <v>10</v>
      </c>
    </row>
    <row r="42" spans="1:8">
      <c r="A42" s="57" t="s">
        <v>2886</v>
      </c>
      <c r="B42" s="58"/>
      <c r="C42" s="59">
        <v>7030.47</v>
      </c>
      <c r="D42" s="79"/>
      <c r="E42" s="60"/>
      <c r="F42" s="61" t="s">
        <v>6</v>
      </c>
      <c r="G42" s="48" t="s">
        <v>3116</v>
      </c>
      <c r="H42" s="48" t="s">
        <v>11</v>
      </c>
    </row>
    <row r="43" spans="1:8">
      <c r="A43" s="57" t="s">
        <v>2901</v>
      </c>
      <c r="B43" s="58"/>
      <c r="C43" s="59">
        <v>6115.73</v>
      </c>
      <c r="D43" s="79"/>
      <c r="E43" s="60"/>
      <c r="F43" s="61" t="s">
        <v>6</v>
      </c>
      <c r="G43" s="48" t="s">
        <v>3117</v>
      </c>
      <c r="H43" s="48" t="s">
        <v>10</v>
      </c>
    </row>
    <row r="44" spans="1:8">
      <c r="A44" s="57" t="s">
        <v>2853</v>
      </c>
      <c r="B44" s="58"/>
      <c r="C44" s="59">
        <v>6633.48</v>
      </c>
      <c r="D44" s="79"/>
      <c r="E44" s="60"/>
      <c r="F44" s="61" t="s">
        <v>6</v>
      </c>
      <c r="G44" s="48" t="s">
        <v>3118</v>
      </c>
      <c r="H44" s="48" t="s">
        <v>7</v>
      </c>
    </row>
    <row r="45" spans="1:8">
      <c r="A45" s="57" t="s">
        <v>2854</v>
      </c>
      <c r="B45" s="58"/>
      <c r="C45" s="59">
        <v>5559.89</v>
      </c>
      <c r="D45" s="79"/>
      <c r="E45" s="60"/>
      <c r="F45" s="61" t="s">
        <v>6</v>
      </c>
      <c r="G45" s="48" t="s">
        <v>3150</v>
      </c>
      <c r="H45" s="48" t="s">
        <v>7</v>
      </c>
    </row>
    <row r="46" spans="1:8">
      <c r="A46" s="57" t="s">
        <v>2907</v>
      </c>
      <c r="B46" s="58"/>
      <c r="C46" s="59">
        <v>4698.6000000000004</v>
      </c>
      <c r="D46" s="79"/>
      <c r="E46" s="60"/>
      <c r="F46" s="61" t="s">
        <v>6</v>
      </c>
      <c r="G46" s="48" t="s">
        <v>3119</v>
      </c>
      <c r="H46" s="48" t="s">
        <v>14</v>
      </c>
    </row>
    <row r="47" spans="1:8">
      <c r="A47" s="57" t="s">
        <v>2881</v>
      </c>
      <c r="B47" s="58"/>
      <c r="C47" s="59">
        <v>5804.32</v>
      </c>
      <c r="D47" s="79"/>
      <c r="E47" s="60"/>
      <c r="F47" s="61" t="s">
        <v>6</v>
      </c>
      <c r="G47" s="48" t="s">
        <v>3120</v>
      </c>
      <c r="H47" s="48" t="s">
        <v>7</v>
      </c>
    </row>
    <row r="48" spans="1:8">
      <c r="A48" s="57" t="s">
        <v>2895</v>
      </c>
      <c r="B48" s="58"/>
      <c r="C48" s="59">
        <v>6990.89</v>
      </c>
      <c r="D48" s="79"/>
      <c r="E48" s="60"/>
      <c r="F48" s="61" t="s">
        <v>6</v>
      </c>
      <c r="G48" s="48" t="s">
        <v>3151</v>
      </c>
      <c r="H48" s="48" t="s">
        <v>11</v>
      </c>
    </row>
    <row r="49" spans="1:8">
      <c r="A49" s="57" t="s">
        <v>2914</v>
      </c>
      <c r="B49" s="58"/>
      <c r="C49" s="59">
        <v>8665.36</v>
      </c>
      <c r="D49" s="79"/>
      <c r="E49" s="60"/>
      <c r="F49" s="61" t="s">
        <v>6</v>
      </c>
      <c r="G49" s="48" t="s">
        <v>3121</v>
      </c>
      <c r="H49" s="48" t="s">
        <v>12</v>
      </c>
    </row>
    <row r="50" spans="1:8">
      <c r="A50" s="57" t="s">
        <v>2909</v>
      </c>
      <c r="B50" s="58"/>
      <c r="C50" s="59">
        <v>7609.28</v>
      </c>
      <c r="D50" s="79"/>
      <c r="E50" s="60"/>
      <c r="F50" s="61" t="s">
        <v>6</v>
      </c>
      <c r="G50" s="48" t="s">
        <v>3152</v>
      </c>
      <c r="H50" s="48" t="s">
        <v>10</v>
      </c>
    </row>
    <row r="51" spans="1:8">
      <c r="A51" s="57" t="s">
        <v>2871</v>
      </c>
      <c r="B51" s="58"/>
      <c r="C51" s="59">
        <v>5069.6899999999996</v>
      </c>
      <c r="D51" s="79"/>
      <c r="E51" s="60"/>
      <c r="F51" s="61" t="s">
        <v>6</v>
      </c>
      <c r="G51" s="48" t="s">
        <v>3122</v>
      </c>
      <c r="H51" s="48" t="s">
        <v>7</v>
      </c>
    </row>
    <row r="52" spans="1:8">
      <c r="A52" s="57" t="s">
        <v>2870</v>
      </c>
      <c r="B52" s="58"/>
      <c r="C52" s="59">
        <v>7807.81</v>
      </c>
      <c r="D52" s="79"/>
      <c r="E52" s="60"/>
      <c r="F52" s="61" t="s">
        <v>6</v>
      </c>
      <c r="G52" s="48" t="s">
        <v>3123</v>
      </c>
      <c r="H52" s="48" t="s">
        <v>14</v>
      </c>
    </row>
    <row r="53" spans="1:8">
      <c r="A53" s="57" t="s">
        <v>2922</v>
      </c>
      <c r="B53" s="58"/>
      <c r="C53" s="59">
        <v>1800.83</v>
      </c>
      <c r="D53" s="79">
        <v>464.59</v>
      </c>
      <c r="E53" s="60"/>
      <c r="F53" s="61" t="s">
        <v>6</v>
      </c>
      <c r="G53" s="48" t="s">
        <v>3124</v>
      </c>
      <c r="H53" s="48" t="s">
        <v>11</v>
      </c>
    </row>
    <row r="54" spans="1:8">
      <c r="A54" s="57" t="s">
        <v>2880</v>
      </c>
      <c r="B54" s="58"/>
      <c r="C54" s="59">
        <v>8035.59</v>
      </c>
      <c r="D54" s="79"/>
      <c r="E54" s="60"/>
      <c r="F54" s="61" t="s">
        <v>6</v>
      </c>
      <c r="G54" s="48" t="s">
        <v>3125</v>
      </c>
      <c r="H54" s="48" t="s">
        <v>14</v>
      </c>
    </row>
    <row r="55" spans="1:8">
      <c r="A55" s="57" t="s">
        <v>2898</v>
      </c>
      <c r="B55" s="58"/>
      <c r="C55" s="59">
        <v>4711.4399999999996</v>
      </c>
      <c r="D55" s="79"/>
      <c r="E55" s="60"/>
      <c r="F55" s="61" t="s">
        <v>6</v>
      </c>
      <c r="G55" s="48" t="s">
        <v>3126</v>
      </c>
      <c r="H55" s="48" t="s">
        <v>7</v>
      </c>
    </row>
    <row r="56" spans="1:8">
      <c r="A56" s="57" t="s">
        <v>2891</v>
      </c>
      <c r="B56" s="58"/>
      <c r="C56" s="59">
        <v>7253.45</v>
      </c>
      <c r="D56" s="79"/>
      <c r="E56" s="60"/>
      <c r="F56" s="61" t="s">
        <v>6</v>
      </c>
      <c r="G56" s="48" t="s">
        <v>3127</v>
      </c>
      <c r="H56" s="48" t="s">
        <v>13</v>
      </c>
    </row>
    <row r="57" spans="1:8">
      <c r="A57" s="57" t="s">
        <v>2863</v>
      </c>
      <c r="B57" s="58"/>
      <c r="C57" s="59">
        <v>6641.1</v>
      </c>
      <c r="D57" s="79"/>
      <c r="E57" s="60"/>
      <c r="F57" s="61" t="s">
        <v>6</v>
      </c>
      <c r="G57" s="48" t="s">
        <v>3128</v>
      </c>
      <c r="H57" s="48" t="s">
        <v>11</v>
      </c>
    </row>
    <row r="58" spans="1:8">
      <c r="A58" s="57" t="s">
        <v>2904</v>
      </c>
      <c r="B58" s="58"/>
      <c r="C58" s="59">
        <v>3460.96</v>
      </c>
      <c r="D58" s="79"/>
      <c r="E58" s="60"/>
      <c r="F58" s="61" t="s">
        <v>6</v>
      </c>
      <c r="G58" s="48" t="s">
        <v>3129</v>
      </c>
      <c r="H58" s="48" t="s">
        <v>7</v>
      </c>
    </row>
    <row r="59" spans="1:8">
      <c r="A59" s="57" t="s">
        <v>2906</v>
      </c>
      <c r="B59" s="58"/>
      <c r="C59" s="59">
        <v>9878.66</v>
      </c>
      <c r="D59" s="79">
        <v>673.53</v>
      </c>
      <c r="E59" s="60"/>
      <c r="F59" s="61" t="s">
        <v>6</v>
      </c>
      <c r="G59" s="48" t="s">
        <v>3153</v>
      </c>
      <c r="H59" s="48" t="s">
        <v>13</v>
      </c>
    </row>
    <row r="60" spans="1:8">
      <c r="A60" s="57" t="s">
        <v>2851</v>
      </c>
      <c r="B60" s="58"/>
      <c r="C60" s="59">
        <v>5127.24</v>
      </c>
      <c r="D60" s="79"/>
      <c r="E60" s="60"/>
      <c r="F60" s="61" t="s">
        <v>6</v>
      </c>
      <c r="G60" s="48" t="s">
        <v>3130</v>
      </c>
      <c r="H60" s="48" t="s">
        <v>7</v>
      </c>
    </row>
    <row r="61" spans="1:8">
      <c r="A61" s="57" t="s">
        <v>2913</v>
      </c>
      <c r="B61" s="58"/>
      <c r="C61" s="59">
        <v>5786.87</v>
      </c>
      <c r="D61" s="79"/>
      <c r="E61" s="60"/>
      <c r="F61" s="61" t="s">
        <v>6</v>
      </c>
      <c r="G61" s="48" t="s">
        <v>3131</v>
      </c>
      <c r="H61" s="48" t="s">
        <v>11</v>
      </c>
    </row>
    <row r="62" spans="1:8">
      <c r="A62" s="57" t="s">
        <v>2889</v>
      </c>
      <c r="B62" s="58"/>
      <c r="C62" s="59">
        <v>7903.85</v>
      </c>
      <c r="D62" s="79">
        <v>642.62</v>
      </c>
      <c r="E62" s="60"/>
      <c r="F62" s="61" t="s">
        <v>6</v>
      </c>
      <c r="G62" s="48" t="s">
        <v>3132</v>
      </c>
      <c r="H62" s="48" t="s">
        <v>9</v>
      </c>
    </row>
    <row r="63" spans="1:8">
      <c r="A63" s="57" t="s">
        <v>2865</v>
      </c>
      <c r="B63" s="58"/>
      <c r="C63" s="59">
        <v>6260.68</v>
      </c>
      <c r="D63" s="79"/>
      <c r="E63" s="60"/>
      <c r="F63" s="61" t="s">
        <v>6</v>
      </c>
      <c r="G63" s="48" t="s">
        <v>3133</v>
      </c>
      <c r="H63" s="48" t="s">
        <v>10</v>
      </c>
    </row>
    <row r="64" spans="1:8">
      <c r="A64" s="57" t="s">
        <v>2905</v>
      </c>
      <c r="B64" s="58"/>
      <c r="C64" s="59">
        <v>6809.05</v>
      </c>
      <c r="D64" s="79"/>
      <c r="E64" s="60"/>
      <c r="F64" s="61" t="s">
        <v>6</v>
      </c>
      <c r="G64" s="48" t="s">
        <v>3134</v>
      </c>
      <c r="H64" s="48" t="s">
        <v>11</v>
      </c>
    </row>
    <row r="65" spans="1:8">
      <c r="A65" s="57" t="s">
        <v>2852</v>
      </c>
      <c r="B65" s="58"/>
      <c r="C65" s="59">
        <v>4126.0200000000004</v>
      </c>
      <c r="D65" s="79"/>
      <c r="E65" s="60"/>
      <c r="F65" s="61" t="s">
        <v>6</v>
      </c>
      <c r="G65" s="48" t="s">
        <v>3135</v>
      </c>
      <c r="H65" s="48" t="s">
        <v>14</v>
      </c>
    </row>
    <row r="66" spans="1:8">
      <c r="A66" s="57" t="s">
        <v>2867</v>
      </c>
      <c r="B66" s="58"/>
      <c r="C66" s="59">
        <v>8106.75</v>
      </c>
      <c r="D66" s="79">
        <v>696.5</v>
      </c>
      <c r="E66" s="60"/>
      <c r="F66" s="61" t="s">
        <v>6</v>
      </c>
      <c r="G66" s="48" t="s">
        <v>3136</v>
      </c>
      <c r="H66" s="48" t="s">
        <v>9</v>
      </c>
    </row>
    <row r="67" spans="1:8">
      <c r="A67" s="57" t="s">
        <v>2855</v>
      </c>
      <c r="B67" s="58"/>
      <c r="C67" s="59">
        <v>5571.12</v>
      </c>
      <c r="D67" s="79"/>
      <c r="E67" s="60"/>
      <c r="F67" s="61" t="s">
        <v>6</v>
      </c>
      <c r="G67" s="48" t="s">
        <v>3137</v>
      </c>
      <c r="H67" s="48" t="s">
        <v>7</v>
      </c>
    </row>
    <row r="68" spans="1:8">
      <c r="A68" s="57" t="s">
        <v>2866</v>
      </c>
      <c r="B68" s="58"/>
      <c r="C68" s="59">
        <v>3833.83</v>
      </c>
      <c r="D68" s="79"/>
      <c r="E68" s="60"/>
      <c r="F68" s="61" t="s">
        <v>6</v>
      </c>
      <c r="G68" s="48" t="s">
        <v>3138</v>
      </c>
      <c r="H68" s="48" t="s">
        <v>7</v>
      </c>
    </row>
    <row r="69" spans="1:8">
      <c r="A69" s="57" t="s">
        <v>2856</v>
      </c>
      <c r="B69" s="58"/>
      <c r="C69" s="59">
        <v>4295.6099999999997</v>
      </c>
      <c r="D69" s="79"/>
      <c r="E69" s="60"/>
      <c r="F69" s="61" t="s">
        <v>6</v>
      </c>
      <c r="G69" s="48" t="s">
        <v>3139</v>
      </c>
      <c r="H69" s="48" t="s">
        <v>7</v>
      </c>
    </row>
    <row r="70" spans="1:8">
      <c r="A70" s="57" t="s">
        <v>2861</v>
      </c>
      <c r="B70" s="58"/>
      <c r="C70" s="59">
        <v>6995.5</v>
      </c>
      <c r="D70" s="79">
        <v>697.45</v>
      </c>
      <c r="E70" s="60"/>
      <c r="F70" s="61" t="s">
        <v>6</v>
      </c>
      <c r="G70" s="48" t="s">
        <v>3140</v>
      </c>
      <c r="H70" s="48" t="s">
        <v>7</v>
      </c>
    </row>
    <row r="71" spans="1:8">
      <c r="A71" s="57" t="s">
        <v>2894</v>
      </c>
      <c r="B71" s="58"/>
      <c r="C71" s="59">
        <v>4564.45</v>
      </c>
      <c r="D71" s="79"/>
      <c r="E71" s="60"/>
      <c r="F71" s="61" t="s">
        <v>6</v>
      </c>
      <c r="G71" s="48" t="s">
        <v>3141</v>
      </c>
      <c r="H71" s="48" t="s">
        <v>7</v>
      </c>
    </row>
    <row r="72" spans="1:8">
      <c r="A72" s="57" t="s">
        <v>2862</v>
      </c>
      <c r="B72" s="58"/>
      <c r="C72" s="59">
        <v>7592.95</v>
      </c>
      <c r="D72" s="79"/>
      <c r="E72" s="60"/>
      <c r="F72" s="61" t="s">
        <v>6</v>
      </c>
      <c r="G72" s="48" t="s">
        <v>3142</v>
      </c>
      <c r="H72" s="48" t="s">
        <v>7</v>
      </c>
    </row>
    <row r="73" spans="1:8">
      <c r="A73" s="57" t="s">
        <v>2875</v>
      </c>
      <c r="B73" s="58"/>
      <c r="C73" s="59">
        <v>7902.96</v>
      </c>
      <c r="D73" s="79">
        <v>626.29</v>
      </c>
      <c r="E73" s="60"/>
      <c r="F73" s="61" t="s">
        <v>6</v>
      </c>
      <c r="G73" s="48" t="s">
        <v>3143</v>
      </c>
      <c r="H73" s="48" t="s">
        <v>9</v>
      </c>
    </row>
    <row r="74" spans="1:8">
      <c r="A74" s="57" t="s">
        <v>2890</v>
      </c>
      <c r="B74" s="58"/>
      <c r="C74" s="59">
        <v>7262.98</v>
      </c>
      <c r="D74" s="79"/>
      <c r="E74" s="60"/>
      <c r="F74" s="61" t="s">
        <v>6</v>
      </c>
      <c r="G74" s="48" t="s">
        <v>3144</v>
      </c>
      <c r="H74" s="48" t="s">
        <v>10</v>
      </c>
    </row>
    <row r="75" spans="1:8" ht="13.5" thickBot="1">
      <c r="A75" s="5"/>
      <c r="B75" s="6"/>
      <c r="C75" s="7"/>
      <c r="D75" s="7"/>
      <c r="E75" s="6"/>
      <c r="F75" s="27"/>
      <c r="G75" s="24"/>
      <c r="H75" s="25"/>
    </row>
    <row r="76" spans="1:8">
      <c r="C76" s="8">
        <f>SUM(C2:C75)</f>
        <v>485963.14999999997</v>
      </c>
      <c r="D76" s="8">
        <f>SUM(D2:D75)</f>
        <v>16566.54</v>
      </c>
    </row>
    <row r="79" spans="1:8">
      <c r="C79" s="69">
        <f>C76+D76</f>
        <v>502529.68999999994</v>
      </c>
    </row>
    <row r="83" spans="2:2">
      <c r="B83" s="26"/>
    </row>
    <row r="84" spans="2:2">
      <c r="B84" s="26"/>
    </row>
  </sheetData>
  <autoFilter ref="A1:H74"/>
  <pageMargins left="0.75" right="0.75" top="1" bottom="1" header="0" footer="0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G81" sqref="G81"/>
    </sheetView>
  </sheetViews>
  <sheetFormatPr baseColWidth="10" defaultRowHeight="12.75"/>
  <cols>
    <col min="1" max="1" width="18.5703125" customWidth="1"/>
  </cols>
  <sheetData>
    <row r="1" spans="1:3">
      <c r="A1" t="s">
        <v>2888</v>
      </c>
      <c r="B1" s="3">
        <v>6108.49</v>
      </c>
      <c r="C1" s="9"/>
    </row>
    <row r="2" spans="1:3">
      <c r="A2" t="s">
        <v>2917</v>
      </c>
      <c r="B2" s="3">
        <v>7861.03</v>
      </c>
      <c r="C2" s="9"/>
    </row>
    <row r="3" spans="1:3">
      <c r="A3" t="s">
        <v>2903</v>
      </c>
      <c r="B3" s="3">
        <v>7863.78</v>
      </c>
      <c r="C3" s="9">
        <v>643.94000000000005</v>
      </c>
    </row>
    <row r="4" spans="1:3">
      <c r="A4" t="s">
        <v>2850</v>
      </c>
      <c r="B4" s="3">
        <v>5797.13</v>
      </c>
      <c r="C4" s="9"/>
    </row>
    <row r="5" spans="1:3">
      <c r="A5" t="s">
        <v>2879</v>
      </c>
      <c r="B5" s="3">
        <v>7081.38</v>
      </c>
      <c r="C5" s="9"/>
    </row>
    <row r="6" spans="1:3">
      <c r="A6" t="s">
        <v>2860</v>
      </c>
      <c r="B6" s="3">
        <v>6761.95</v>
      </c>
      <c r="C6" s="9"/>
    </row>
    <row r="7" spans="1:3">
      <c r="A7" t="s">
        <v>2864</v>
      </c>
      <c r="B7" s="3">
        <v>8437.94</v>
      </c>
      <c r="C7" s="9"/>
    </row>
    <row r="8" spans="1:3">
      <c r="A8" t="s">
        <v>2896</v>
      </c>
      <c r="B8" s="3">
        <v>10925.67</v>
      </c>
      <c r="C8" s="9"/>
    </row>
    <row r="9" spans="1:3">
      <c r="A9" t="s">
        <v>2857</v>
      </c>
      <c r="B9" s="3">
        <v>5177.3100000000004</v>
      </c>
      <c r="C9" s="9"/>
    </row>
    <row r="10" spans="1:3">
      <c r="A10" t="s">
        <v>2874</v>
      </c>
      <c r="B10" s="3">
        <v>6908.35</v>
      </c>
      <c r="C10" s="9"/>
    </row>
    <row r="11" spans="1:3">
      <c r="A11" t="s">
        <v>2912</v>
      </c>
      <c r="B11" s="3">
        <v>7820.99</v>
      </c>
      <c r="C11" s="9">
        <v>678.3</v>
      </c>
    </row>
    <row r="12" spans="1:3">
      <c r="A12" t="s">
        <v>2902</v>
      </c>
      <c r="B12" s="3">
        <v>5817.97</v>
      </c>
      <c r="C12" s="9"/>
    </row>
    <row r="13" spans="1:3">
      <c r="A13" t="s">
        <v>2882</v>
      </c>
      <c r="B13" s="3">
        <v>10302</v>
      </c>
      <c r="C13" s="9">
        <v>1786.36</v>
      </c>
    </row>
    <row r="14" spans="1:3">
      <c r="A14" t="s">
        <v>2872</v>
      </c>
      <c r="B14" s="3">
        <v>2972.7</v>
      </c>
      <c r="C14" s="9"/>
    </row>
    <row r="15" spans="1:3">
      <c r="A15" t="s">
        <v>2859</v>
      </c>
      <c r="B15" s="3">
        <v>6441.72</v>
      </c>
      <c r="C15" s="9"/>
    </row>
    <row r="16" spans="1:3">
      <c r="A16" t="s">
        <v>2887</v>
      </c>
      <c r="B16" s="3">
        <v>10240.879999999999</v>
      </c>
      <c r="C16" s="9"/>
    </row>
    <row r="17" spans="1:3">
      <c r="A17" t="s">
        <v>2873</v>
      </c>
      <c r="B17" s="3">
        <v>4462.3999999999996</v>
      </c>
      <c r="C17" s="9"/>
    </row>
    <row r="18" spans="1:3">
      <c r="A18" t="s">
        <v>2911</v>
      </c>
      <c r="B18" s="3">
        <v>8227.89</v>
      </c>
      <c r="C18" s="9">
        <v>629.01</v>
      </c>
    </row>
    <row r="19" spans="1:3">
      <c r="A19" t="s">
        <v>2899</v>
      </c>
      <c r="B19" s="3">
        <v>2792.84</v>
      </c>
      <c r="C19" s="9"/>
    </row>
    <row r="20" spans="1:3">
      <c r="A20" t="s">
        <v>2920</v>
      </c>
      <c r="B20" s="3">
        <v>3593.74</v>
      </c>
      <c r="C20" s="9">
        <v>1140.3699999999999</v>
      </c>
    </row>
    <row r="21" spans="1:3">
      <c r="A21" t="s">
        <v>2908</v>
      </c>
      <c r="B21" s="3">
        <v>6444.84</v>
      </c>
      <c r="C21" s="9"/>
    </row>
    <row r="22" spans="1:3">
      <c r="A22" t="s">
        <v>2921</v>
      </c>
      <c r="B22" s="3">
        <v>1469.95</v>
      </c>
      <c r="C22" s="9">
        <v>509.11</v>
      </c>
    </row>
    <row r="23" spans="1:3">
      <c r="A23" t="s">
        <v>2892</v>
      </c>
      <c r="B23" s="3">
        <v>7502.21</v>
      </c>
      <c r="C23" s="9">
        <v>958.14</v>
      </c>
    </row>
    <row r="24" spans="1:3">
      <c r="A24" t="s">
        <v>2884</v>
      </c>
      <c r="B24" s="3">
        <v>2789.16</v>
      </c>
      <c r="C24" s="9"/>
    </row>
    <row r="25" spans="1:3">
      <c r="A25" t="s">
        <v>2893</v>
      </c>
      <c r="B25" s="3">
        <v>18654.57</v>
      </c>
      <c r="C25" s="9">
        <v>2366</v>
      </c>
    </row>
    <row r="26" spans="1:3">
      <c r="A26" t="s">
        <v>2878</v>
      </c>
      <c r="B26" s="3">
        <v>7462.27</v>
      </c>
      <c r="C26" s="9">
        <v>642.85</v>
      </c>
    </row>
    <row r="27" spans="1:3">
      <c r="A27" t="s">
        <v>2858</v>
      </c>
      <c r="B27" s="3">
        <v>5414.22</v>
      </c>
      <c r="C27" s="9"/>
    </row>
    <row r="28" spans="1:3">
      <c r="A28" t="s">
        <v>2877</v>
      </c>
      <c r="B28" s="3">
        <v>5809.85</v>
      </c>
      <c r="C28" s="9"/>
    </row>
    <row r="29" spans="1:3">
      <c r="A29" t="s">
        <v>2869</v>
      </c>
      <c r="B29" s="3">
        <v>5356.02</v>
      </c>
      <c r="C29" s="9"/>
    </row>
    <row r="30" spans="1:3">
      <c r="A30" t="s">
        <v>2868</v>
      </c>
      <c r="B30" s="3">
        <v>6166.69</v>
      </c>
      <c r="C30" s="9"/>
    </row>
    <row r="31" spans="1:3">
      <c r="A31" t="s">
        <v>2885</v>
      </c>
      <c r="B31" s="3">
        <v>25134.01</v>
      </c>
      <c r="C31" s="9">
        <v>1610.79</v>
      </c>
    </row>
    <row r="32" spans="1:3">
      <c r="A32" t="s">
        <v>2919</v>
      </c>
      <c r="B32" s="3">
        <v>2463.37</v>
      </c>
      <c r="C32" s="9">
        <v>568.46</v>
      </c>
    </row>
    <row r="33" spans="1:9">
      <c r="A33" t="s">
        <v>2897</v>
      </c>
      <c r="B33" s="3">
        <v>8085.91</v>
      </c>
      <c r="C33" s="9">
        <v>630.44000000000005</v>
      </c>
    </row>
    <row r="34" spans="1:9">
      <c r="A34" t="s">
        <v>2918</v>
      </c>
      <c r="B34" s="3">
        <v>7572.08</v>
      </c>
      <c r="C34" s="9"/>
    </row>
    <row r="35" spans="1:9">
      <c r="A35" t="s">
        <v>2910</v>
      </c>
      <c r="B35" s="3">
        <v>7191.31</v>
      </c>
      <c r="C35" s="9"/>
    </row>
    <row r="36" spans="1:9">
      <c r="A36" t="s">
        <v>2900</v>
      </c>
      <c r="B36" s="3">
        <v>5633.1</v>
      </c>
      <c r="C36" s="9"/>
    </row>
    <row r="37" spans="1:9">
      <c r="A37" t="s">
        <v>2883</v>
      </c>
      <c r="B37" s="3">
        <v>5578.05</v>
      </c>
      <c r="C37" s="76">
        <v>601.79</v>
      </c>
      <c r="D37" s="51"/>
      <c r="E37" s="51"/>
      <c r="F37" s="51"/>
      <c r="G37" s="51"/>
      <c r="H37" s="51"/>
      <c r="I37" s="51"/>
    </row>
    <row r="38" spans="1:9">
      <c r="A38" t="s">
        <v>2915</v>
      </c>
      <c r="B38" s="3">
        <v>2834.55</v>
      </c>
      <c r="C38" s="9"/>
    </row>
    <row r="39" spans="1:9">
      <c r="A39" t="s">
        <v>2876</v>
      </c>
      <c r="B39" s="3">
        <v>5354.97</v>
      </c>
      <c r="C39" s="9"/>
    </row>
    <row r="40" spans="1:9">
      <c r="A40" t="s">
        <v>2916</v>
      </c>
      <c r="B40" s="3">
        <v>7542.45</v>
      </c>
      <c r="C40" s="9"/>
    </row>
    <row r="41" spans="1:9">
      <c r="A41" t="s">
        <v>2886</v>
      </c>
      <c r="B41" s="3">
        <v>7030.47</v>
      </c>
      <c r="C41" s="9"/>
    </row>
    <row r="42" spans="1:9">
      <c r="A42" t="s">
        <v>2901</v>
      </c>
      <c r="B42" s="3">
        <v>6115.73</v>
      </c>
      <c r="C42" s="9"/>
    </row>
    <row r="43" spans="1:9">
      <c r="A43" t="s">
        <v>2853</v>
      </c>
      <c r="B43" s="3">
        <v>6633.48</v>
      </c>
      <c r="C43" s="9"/>
    </row>
    <row r="44" spans="1:9">
      <c r="A44" t="s">
        <v>2854</v>
      </c>
      <c r="B44" s="3">
        <v>5559.89</v>
      </c>
      <c r="C44" s="9"/>
    </row>
    <row r="45" spans="1:9">
      <c r="A45" t="s">
        <v>2907</v>
      </c>
      <c r="B45" s="3">
        <v>4698.6000000000004</v>
      </c>
      <c r="C45" s="9"/>
    </row>
    <row r="46" spans="1:9">
      <c r="A46" t="s">
        <v>2881</v>
      </c>
      <c r="B46" s="3">
        <v>5804.32</v>
      </c>
      <c r="C46" s="9"/>
    </row>
    <row r="47" spans="1:9">
      <c r="A47" t="s">
        <v>2895</v>
      </c>
      <c r="B47" s="3">
        <v>6990.89</v>
      </c>
      <c r="C47" s="9"/>
    </row>
    <row r="48" spans="1:9">
      <c r="A48" t="s">
        <v>2914</v>
      </c>
      <c r="B48" s="3">
        <v>8665.36</v>
      </c>
      <c r="C48" s="9"/>
    </row>
    <row r="49" spans="1:3">
      <c r="A49" t="s">
        <v>2909</v>
      </c>
      <c r="B49" s="3">
        <v>7609.28</v>
      </c>
      <c r="C49" s="9"/>
    </row>
    <row r="50" spans="1:3">
      <c r="A50" t="s">
        <v>2871</v>
      </c>
      <c r="B50" s="3">
        <v>5069.6899999999996</v>
      </c>
      <c r="C50" s="9"/>
    </row>
    <row r="51" spans="1:3">
      <c r="A51" t="s">
        <v>2870</v>
      </c>
      <c r="B51" s="3">
        <v>7807.81</v>
      </c>
      <c r="C51" s="9"/>
    </row>
    <row r="52" spans="1:3">
      <c r="A52" t="s">
        <v>2922</v>
      </c>
      <c r="B52" s="4">
        <v>1800.83</v>
      </c>
      <c r="C52" s="9">
        <v>464.59</v>
      </c>
    </row>
    <row r="53" spans="1:3">
      <c r="A53" t="s">
        <v>2880</v>
      </c>
      <c r="B53" s="3">
        <v>8035.59</v>
      </c>
      <c r="C53" s="9"/>
    </row>
    <row r="54" spans="1:3">
      <c r="A54" t="s">
        <v>2898</v>
      </c>
      <c r="B54" s="3">
        <v>4711.4399999999996</v>
      </c>
      <c r="C54" s="9"/>
    </row>
    <row r="55" spans="1:3">
      <c r="A55" t="s">
        <v>2891</v>
      </c>
      <c r="B55" s="3">
        <v>7253.45</v>
      </c>
      <c r="C55" s="9"/>
    </row>
    <row r="56" spans="1:3">
      <c r="A56" t="s">
        <v>2863</v>
      </c>
      <c r="B56" s="3">
        <v>6641.1</v>
      </c>
      <c r="C56" s="9"/>
    </row>
    <row r="57" spans="1:3">
      <c r="A57" t="s">
        <v>2904</v>
      </c>
      <c r="B57" s="3">
        <v>3460.96</v>
      </c>
      <c r="C57" s="9"/>
    </row>
    <row r="58" spans="1:3">
      <c r="A58" t="s">
        <v>2906</v>
      </c>
      <c r="B58" s="3">
        <v>9878.66</v>
      </c>
      <c r="C58" s="9">
        <v>673.53</v>
      </c>
    </row>
    <row r="59" spans="1:3">
      <c r="A59" t="s">
        <v>2851</v>
      </c>
      <c r="B59" s="3">
        <v>5127.24</v>
      </c>
      <c r="C59" s="9"/>
    </row>
    <row r="60" spans="1:3">
      <c r="A60" t="s">
        <v>2913</v>
      </c>
      <c r="B60" s="3">
        <v>5786.87</v>
      </c>
      <c r="C60" s="9"/>
    </row>
    <row r="61" spans="1:3">
      <c r="A61" t="s">
        <v>2889</v>
      </c>
      <c r="B61" s="3">
        <v>7903.85</v>
      </c>
      <c r="C61" s="9">
        <v>642.62</v>
      </c>
    </row>
    <row r="62" spans="1:3">
      <c r="A62" t="s">
        <v>2865</v>
      </c>
      <c r="B62" s="3">
        <v>6260.68</v>
      </c>
      <c r="C62" s="9"/>
    </row>
    <row r="63" spans="1:3">
      <c r="A63" t="s">
        <v>2905</v>
      </c>
      <c r="B63" s="3">
        <v>6809.05</v>
      </c>
      <c r="C63" s="9"/>
    </row>
    <row r="64" spans="1:3">
      <c r="A64" t="s">
        <v>2852</v>
      </c>
      <c r="B64" s="3">
        <v>4126.0200000000004</v>
      </c>
      <c r="C64" s="9"/>
    </row>
    <row r="65" spans="1:8">
      <c r="A65" t="s">
        <v>2867</v>
      </c>
      <c r="B65" s="3">
        <v>8106.75</v>
      </c>
      <c r="C65" s="9">
        <v>696.5</v>
      </c>
    </row>
    <row r="66" spans="1:8">
      <c r="A66" t="s">
        <v>2855</v>
      </c>
      <c r="B66" s="3">
        <v>5571.12</v>
      </c>
      <c r="C66" s="9"/>
    </row>
    <row r="67" spans="1:8">
      <c r="A67" t="s">
        <v>2866</v>
      </c>
      <c r="B67" s="3">
        <v>3833.83</v>
      </c>
      <c r="C67" s="9"/>
    </row>
    <row r="68" spans="1:8">
      <c r="A68" t="s">
        <v>2856</v>
      </c>
      <c r="B68" s="3">
        <v>4295.6099999999997</v>
      </c>
      <c r="C68" s="9"/>
    </row>
    <row r="69" spans="1:8">
      <c r="A69" t="s">
        <v>2861</v>
      </c>
      <c r="B69" s="3">
        <v>6995.5</v>
      </c>
      <c r="C69" s="9">
        <v>697.45</v>
      </c>
    </row>
    <row r="70" spans="1:8">
      <c r="A70" t="s">
        <v>2894</v>
      </c>
      <c r="B70" s="3">
        <v>4564.45</v>
      </c>
      <c r="C70" s="9"/>
    </row>
    <row r="71" spans="1:8">
      <c r="A71" t="s">
        <v>2862</v>
      </c>
      <c r="B71" s="3">
        <v>7592.95</v>
      </c>
      <c r="C71" s="9"/>
    </row>
    <row r="72" spans="1:8">
      <c r="A72" t="s">
        <v>2875</v>
      </c>
      <c r="B72" s="4">
        <v>7902.96</v>
      </c>
      <c r="C72" s="76">
        <v>626.29</v>
      </c>
      <c r="D72" s="51"/>
      <c r="E72" s="51"/>
      <c r="F72" s="51"/>
      <c r="G72" s="51"/>
      <c r="H72" s="51"/>
    </row>
    <row r="73" spans="1:8">
      <c r="A73" t="s">
        <v>2890</v>
      </c>
      <c r="B73" s="49">
        <v>7262.98</v>
      </c>
      <c r="C73" s="82"/>
      <c r="D73" s="50"/>
      <c r="E73" s="50"/>
      <c r="F73" s="50"/>
      <c r="G73" s="50"/>
      <c r="H73" s="50"/>
    </row>
    <row r="74" spans="1:8">
      <c r="B74" s="43">
        <f>SUM(B1:B73)</f>
        <v>485963.14999999997</v>
      </c>
      <c r="C74" s="77">
        <f>SUM(C1:C73)</f>
        <v>16566.54</v>
      </c>
      <c r="D74" s="44"/>
      <c r="E74" s="77">
        <v>79525.13</v>
      </c>
      <c r="F74" s="77"/>
      <c r="G74" s="77"/>
      <c r="H74" s="43">
        <f>SUM(B74:G74)</f>
        <v>582054.81999999995</v>
      </c>
    </row>
    <row r="75" spans="1:8">
      <c r="B75" s="44"/>
      <c r="C75" s="44"/>
      <c r="D75" s="44"/>
      <c r="E75" s="77"/>
      <c r="F75" s="77"/>
      <c r="G75" s="77"/>
      <c r="H75" s="77">
        <f>H74*0.16</f>
        <v>93128.771199999988</v>
      </c>
    </row>
    <row r="76" spans="1:8" ht="13.5" thickBot="1">
      <c r="B76" s="43"/>
      <c r="C76" s="44"/>
      <c r="D76" s="44"/>
      <c r="E76" s="77"/>
      <c r="F76" s="77"/>
      <c r="G76" s="77"/>
      <c r="H76" s="45">
        <f>SUM(H74:H75)</f>
        <v>675183.59119999991</v>
      </c>
    </row>
    <row r="77" spans="1:8" ht="13.5" thickTop="1">
      <c r="E77" s="9"/>
      <c r="F77" s="9"/>
      <c r="G77" s="9"/>
      <c r="H77" s="9"/>
    </row>
    <row r="78" spans="1:8">
      <c r="E78" s="9"/>
      <c r="F78" s="9"/>
      <c r="G78" s="9"/>
      <c r="H78" s="9"/>
    </row>
    <row r="79" spans="1:8">
      <c r="E79" s="9"/>
      <c r="F79" s="9"/>
      <c r="G79" s="9"/>
      <c r="H79" s="9"/>
    </row>
    <row r="80" spans="1:8">
      <c r="E80" s="9"/>
      <c r="F80" s="9"/>
      <c r="G80" s="9"/>
      <c r="H80" s="9"/>
    </row>
    <row r="81" spans="5:8">
      <c r="E81" s="9"/>
      <c r="F81" s="9"/>
      <c r="G81" s="9"/>
      <c r="H81" s="9"/>
    </row>
  </sheetData>
  <sortState ref="A1:B148">
    <sortCondition ref="A1:A148"/>
  </sortState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5"/>
  <sheetViews>
    <sheetView workbookViewId="0">
      <selection activeCell="A2" sqref="A2"/>
    </sheetView>
  </sheetViews>
  <sheetFormatPr baseColWidth="10" defaultRowHeight="12.75"/>
  <cols>
    <col min="1" max="1" width="15.5703125" bestFit="1" customWidth="1"/>
  </cols>
  <sheetData>
    <row r="2" spans="1:5">
      <c r="A2" s="44" t="s">
        <v>3366</v>
      </c>
    </row>
    <row r="5" spans="1:5">
      <c r="A5" s="29" t="s">
        <v>2924</v>
      </c>
      <c r="B5" s="3">
        <v>582.11</v>
      </c>
      <c r="C5" t="s">
        <v>8</v>
      </c>
      <c r="D5" t="s">
        <v>3154</v>
      </c>
      <c r="E5" t="s">
        <v>9</v>
      </c>
    </row>
    <row r="6" spans="1:5">
      <c r="A6" t="s">
        <v>2928</v>
      </c>
      <c r="B6" s="3">
        <v>635.19000000000005</v>
      </c>
      <c r="C6" t="s">
        <v>8</v>
      </c>
      <c r="D6" t="s">
        <v>3158</v>
      </c>
      <c r="E6" t="s">
        <v>9</v>
      </c>
    </row>
    <row r="7" spans="1:5">
      <c r="A7" t="s">
        <v>2929</v>
      </c>
      <c r="B7" s="3">
        <v>627.16999999999996</v>
      </c>
      <c r="C7" t="s">
        <v>8</v>
      </c>
      <c r="D7" t="s">
        <v>3159</v>
      </c>
      <c r="E7" t="s">
        <v>11</v>
      </c>
    </row>
    <row r="8" spans="1:5">
      <c r="A8" t="s">
        <v>2930</v>
      </c>
      <c r="B8" s="3">
        <v>484.68</v>
      </c>
      <c r="C8" t="s">
        <v>8</v>
      </c>
      <c r="D8" t="s">
        <v>3160</v>
      </c>
      <c r="E8" t="s">
        <v>7</v>
      </c>
    </row>
    <row r="9" spans="1:5">
      <c r="A9" t="s">
        <v>2934</v>
      </c>
      <c r="B9" s="3">
        <v>438.55</v>
      </c>
      <c r="C9" t="s">
        <v>8</v>
      </c>
      <c r="D9" t="s">
        <v>3164</v>
      </c>
      <c r="E9" t="s">
        <v>10</v>
      </c>
    </row>
    <row r="10" spans="1:5">
      <c r="A10" t="s">
        <v>2935</v>
      </c>
      <c r="B10" s="3">
        <v>819.14</v>
      </c>
      <c r="C10" t="s">
        <v>8</v>
      </c>
      <c r="D10" t="s">
        <v>3165</v>
      </c>
      <c r="E10" t="s">
        <v>1843</v>
      </c>
    </row>
    <row r="11" spans="1:5">
      <c r="A11" t="s">
        <v>2936</v>
      </c>
      <c r="B11" s="3">
        <v>459.75</v>
      </c>
      <c r="C11" t="s">
        <v>8</v>
      </c>
      <c r="D11" t="s">
        <v>3166</v>
      </c>
      <c r="E11" t="s">
        <v>7</v>
      </c>
    </row>
    <row r="12" spans="1:5">
      <c r="A12" t="s">
        <v>2940</v>
      </c>
      <c r="B12" s="3">
        <v>654.63</v>
      </c>
      <c r="C12" t="s">
        <v>8</v>
      </c>
      <c r="D12" t="s">
        <v>3170</v>
      </c>
      <c r="E12" t="s">
        <v>14</v>
      </c>
    </row>
    <row r="13" spans="1:5">
      <c r="A13" t="s">
        <v>2941</v>
      </c>
      <c r="B13" s="3">
        <v>394.96</v>
      </c>
      <c r="C13" t="s">
        <v>8</v>
      </c>
      <c r="D13" t="s">
        <v>3171</v>
      </c>
      <c r="E13" t="s">
        <v>7</v>
      </c>
    </row>
    <row r="14" spans="1:5">
      <c r="A14" t="s">
        <v>2945</v>
      </c>
      <c r="B14" s="3">
        <v>1132.75</v>
      </c>
      <c r="C14" t="s">
        <v>8</v>
      </c>
      <c r="D14" t="s">
        <v>3175</v>
      </c>
      <c r="E14" t="s">
        <v>2155</v>
      </c>
    </row>
    <row r="15" spans="1:5">
      <c r="A15" t="s">
        <v>2947</v>
      </c>
      <c r="B15" s="3">
        <v>590.4</v>
      </c>
      <c r="C15" t="s">
        <v>8</v>
      </c>
      <c r="D15" t="s">
        <v>3177</v>
      </c>
      <c r="E15" t="s">
        <v>9</v>
      </c>
    </row>
    <row r="16" spans="1:5">
      <c r="A16" t="s">
        <v>2949</v>
      </c>
      <c r="B16" s="3">
        <v>686.54</v>
      </c>
      <c r="C16" t="s">
        <v>8</v>
      </c>
      <c r="D16" t="s">
        <v>3179</v>
      </c>
      <c r="E16" t="s">
        <v>11</v>
      </c>
    </row>
    <row r="17" spans="1:5">
      <c r="A17" t="s">
        <v>2950</v>
      </c>
      <c r="B17" s="3">
        <v>486.73</v>
      </c>
      <c r="C17" t="s">
        <v>8</v>
      </c>
      <c r="D17" t="s">
        <v>3180</v>
      </c>
      <c r="E17" t="s">
        <v>1932</v>
      </c>
    </row>
    <row r="18" spans="1:5">
      <c r="A18" t="s">
        <v>2954</v>
      </c>
      <c r="B18" s="3">
        <v>455.4</v>
      </c>
      <c r="C18" t="s">
        <v>8</v>
      </c>
      <c r="D18" t="s">
        <v>3184</v>
      </c>
      <c r="E18" t="s">
        <v>10</v>
      </c>
    </row>
    <row r="19" spans="1:5">
      <c r="A19" t="s">
        <v>2956</v>
      </c>
      <c r="B19" s="3">
        <v>533.80999999999995</v>
      </c>
      <c r="C19" t="s">
        <v>8</v>
      </c>
      <c r="D19">
        <v>106</v>
      </c>
      <c r="E19">
        <v>0</v>
      </c>
    </row>
    <row r="20" spans="1:5">
      <c r="A20" t="s">
        <v>2959</v>
      </c>
      <c r="B20" s="3">
        <v>470</v>
      </c>
      <c r="C20" t="s">
        <v>8</v>
      </c>
      <c r="D20" t="s">
        <v>3188</v>
      </c>
      <c r="E20" t="s">
        <v>7</v>
      </c>
    </row>
    <row r="21" spans="1:5">
      <c r="A21" t="s">
        <v>2964</v>
      </c>
      <c r="B21" s="3">
        <v>451.89</v>
      </c>
      <c r="C21" t="s">
        <v>8</v>
      </c>
      <c r="D21" t="s">
        <v>3193</v>
      </c>
      <c r="E21" t="s">
        <v>10</v>
      </c>
    </row>
    <row r="22" spans="1:5">
      <c r="A22" t="s">
        <v>2965</v>
      </c>
      <c r="B22" s="3">
        <v>2894.1</v>
      </c>
      <c r="C22" t="s">
        <v>8</v>
      </c>
      <c r="D22" t="s">
        <v>3194</v>
      </c>
      <c r="E22" t="s">
        <v>545</v>
      </c>
    </row>
    <row r="23" spans="1:5">
      <c r="A23" t="s">
        <v>2966</v>
      </c>
      <c r="B23" s="3">
        <v>1716.4</v>
      </c>
      <c r="C23" t="s">
        <v>8</v>
      </c>
      <c r="D23" t="s">
        <v>3195</v>
      </c>
      <c r="E23" t="s">
        <v>1280</v>
      </c>
    </row>
    <row r="24" spans="1:5">
      <c r="A24" t="s">
        <v>2969</v>
      </c>
      <c r="B24" s="3">
        <v>582.11</v>
      </c>
      <c r="C24" t="s">
        <v>8</v>
      </c>
      <c r="D24" t="s">
        <v>3198</v>
      </c>
      <c r="E24" t="s">
        <v>9</v>
      </c>
    </row>
    <row r="25" spans="1:5">
      <c r="A25" t="s">
        <v>2973</v>
      </c>
      <c r="B25" s="3">
        <v>552.26</v>
      </c>
      <c r="C25" t="s">
        <v>8</v>
      </c>
      <c r="D25" t="s">
        <v>3202</v>
      </c>
      <c r="E25" t="s">
        <v>9</v>
      </c>
    </row>
    <row r="26" spans="1:5">
      <c r="A26" t="s">
        <v>2975</v>
      </c>
      <c r="B26" s="3">
        <v>598.70000000000005</v>
      </c>
      <c r="C26" t="s">
        <v>8</v>
      </c>
      <c r="D26" t="s">
        <v>3204</v>
      </c>
      <c r="E26" t="s">
        <v>9</v>
      </c>
    </row>
    <row r="27" spans="1:5">
      <c r="A27" t="s">
        <v>2977</v>
      </c>
      <c r="B27" s="3">
        <v>410.98</v>
      </c>
      <c r="C27" t="s">
        <v>8</v>
      </c>
      <c r="D27">
        <v>120</v>
      </c>
      <c r="E27">
        <v>0</v>
      </c>
    </row>
    <row r="28" spans="1:5">
      <c r="A28" t="s">
        <v>2979</v>
      </c>
      <c r="B28" s="3">
        <v>495.18</v>
      </c>
      <c r="C28" t="s">
        <v>8</v>
      </c>
      <c r="D28" t="s">
        <v>3207</v>
      </c>
      <c r="E28" t="s">
        <v>10</v>
      </c>
    </row>
    <row r="29" spans="1:5">
      <c r="A29" t="s">
        <v>2980</v>
      </c>
      <c r="B29" s="3">
        <v>468.13</v>
      </c>
      <c r="C29" t="s">
        <v>8</v>
      </c>
      <c r="D29">
        <v>43</v>
      </c>
      <c r="E29">
        <v>0</v>
      </c>
    </row>
    <row r="30" spans="1:5">
      <c r="A30" t="s">
        <v>2981</v>
      </c>
      <c r="B30" s="3">
        <v>451.38</v>
      </c>
      <c r="C30" t="s">
        <v>8</v>
      </c>
      <c r="D30" t="s">
        <v>3208</v>
      </c>
      <c r="E30" t="s">
        <v>7</v>
      </c>
    </row>
    <row r="31" spans="1:5">
      <c r="A31" t="s">
        <v>2982</v>
      </c>
      <c r="B31" s="3">
        <v>405.59</v>
      </c>
      <c r="C31" t="s">
        <v>8</v>
      </c>
      <c r="D31" t="s">
        <v>3209</v>
      </c>
      <c r="E31" t="s">
        <v>7</v>
      </c>
    </row>
    <row r="32" spans="1:5">
      <c r="A32" t="s">
        <v>2985</v>
      </c>
      <c r="B32" s="3">
        <v>643.48</v>
      </c>
      <c r="C32" t="s">
        <v>8</v>
      </c>
      <c r="D32" t="s">
        <v>3212</v>
      </c>
      <c r="E32" t="s">
        <v>9</v>
      </c>
    </row>
    <row r="33" spans="1:7">
      <c r="A33" t="s">
        <v>2987</v>
      </c>
      <c r="B33" s="3">
        <v>601.54999999999995</v>
      </c>
      <c r="C33" t="s">
        <v>8</v>
      </c>
      <c r="D33" t="s">
        <v>3214</v>
      </c>
      <c r="E33" t="s">
        <v>11</v>
      </c>
    </row>
    <row r="34" spans="1:7">
      <c r="A34" t="s">
        <v>2988</v>
      </c>
      <c r="B34" s="3">
        <v>429.01</v>
      </c>
      <c r="C34" t="s">
        <v>8</v>
      </c>
      <c r="D34" t="s">
        <v>3215</v>
      </c>
      <c r="E34" t="s">
        <v>10</v>
      </c>
    </row>
    <row r="35" spans="1:7">
      <c r="A35" t="s">
        <v>2989</v>
      </c>
      <c r="B35" s="3">
        <v>641.66</v>
      </c>
      <c r="C35" t="s">
        <v>8</v>
      </c>
      <c r="D35" t="s">
        <v>3216</v>
      </c>
      <c r="E35" t="s">
        <v>11</v>
      </c>
      <c r="G35" s="29"/>
    </row>
    <row r="36" spans="1:7">
      <c r="A36" s="29" t="s">
        <v>3040</v>
      </c>
      <c r="B36" s="3">
        <v>1009.92</v>
      </c>
      <c r="C36" t="s">
        <v>8</v>
      </c>
      <c r="D36" t="s">
        <v>3267</v>
      </c>
      <c r="E36" t="s">
        <v>13</v>
      </c>
    </row>
    <row r="37" spans="1:7">
      <c r="A37" t="s">
        <v>3041</v>
      </c>
      <c r="B37" s="3">
        <v>718.08</v>
      </c>
      <c r="C37" t="s">
        <v>8</v>
      </c>
      <c r="D37" t="s">
        <v>3268</v>
      </c>
      <c r="E37" t="s">
        <v>12</v>
      </c>
    </row>
    <row r="38" spans="1:7">
      <c r="A38" t="s">
        <v>3044</v>
      </c>
      <c r="B38" s="3">
        <v>635.05999999999995</v>
      </c>
      <c r="C38" t="s">
        <v>8</v>
      </c>
      <c r="D38" t="s">
        <v>3272</v>
      </c>
      <c r="E38" t="s">
        <v>0</v>
      </c>
    </row>
    <row r="39" spans="1:7">
      <c r="A39" t="s">
        <v>3050</v>
      </c>
      <c r="B39" s="3">
        <v>561.39</v>
      </c>
      <c r="C39" t="s">
        <v>8</v>
      </c>
      <c r="D39" t="s">
        <v>3278</v>
      </c>
      <c r="E39" t="s">
        <v>9</v>
      </c>
    </row>
    <row r="40" spans="1:7">
      <c r="A40" t="s">
        <v>3056</v>
      </c>
      <c r="B40" s="3">
        <v>563.85</v>
      </c>
      <c r="C40" t="s">
        <v>8</v>
      </c>
      <c r="D40" t="s">
        <v>3284</v>
      </c>
      <c r="E40" t="s">
        <v>9</v>
      </c>
    </row>
    <row r="41" spans="1:7">
      <c r="A41" t="s">
        <v>3058</v>
      </c>
      <c r="B41" s="3">
        <v>652.16999999999996</v>
      </c>
      <c r="C41" t="s">
        <v>8</v>
      </c>
      <c r="D41" t="s">
        <v>3286</v>
      </c>
      <c r="E41" t="s">
        <v>14</v>
      </c>
    </row>
    <row r="42" spans="1:7">
      <c r="A42" t="s">
        <v>3059</v>
      </c>
      <c r="B42" s="3">
        <v>463.02</v>
      </c>
      <c r="C42" t="s">
        <v>8</v>
      </c>
      <c r="D42" t="s">
        <v>3287</v>
      </c>
      <c r="E42" t="s">
        <v>12</v>
      </c>
    </row>
    <row r="43" spans="1:7">
      <c r="A43" t="s">
        <v>3061</v>
      </c>
      <c r="B43" s="3">
        <v>405.95</v>
      </c>
      <c r="C43" t="s">
        <v>8</v>
      </c>
      <c r="D43" t="s">
        <v>3289</v>
      </c>
      <c r="E43" t="s">
        <v>11</v>
      </c>
    </row>
    <row r="44" spans="1:7">
      <c r="A44" t="s">
        <v>3062</v>
      </c>
      <c r="B44" s="3">
        <v>510.47</v>
      </c>
      <c r="C44" t="s">
        <v>8</v>
      </c>
      <c r="D44" t="s">
        <v>3290</v>
      </c>
      <c r="E44" t="s">
        <v>9</v>
      </c>
    </row>
    <row r="45" spans="1:7">
      <c r="A45" t="s">
        <v>3063</v>
      </c>
      <c r="B45" s="3">
        <v>587.91</v>
      </c>
      <c r="C45" t="s">
        <v>8</v>
      </c>
      <c r="D45" t="s">
        <v>3291</v>
      </c>
      <c r="E45" t="s">
        <v>7</v>
      </c>
    </row>
    <row r="46" spans="1:7">
      <c r="A46" t="s">
        <v>2925</v>
      </c>
      <c r="B46" s="3">
        <v>416.13</v>
      </c>
      <c r="C46" t="s">
        <v>6</v>
      </c>
      <c r="D46" t="s">
        <v>3155</v>
      </c>
      <c r="E46" t="s">
        <v>7</v>
      </c>
    </row>
    <row r="47" spans="1:7">
      <c r="A47" t="s">
        <v>2926</v>
      </c>
      <c r="B47" s="3">
        <v>446.62</v>
      </c>
      <c r="C47" t="s">
        <v>6</v>
      </c>
      <c r="D47" t="s">
        <v>3156</v>
      </c>
      <c r="E47" t="s">
        <v>10</v>
      </c>
    </row>
    <row r="48" spans="1:7">
      <c r="A48" t="s">
        <v>2927</v>
      </c>
      <c r="B48" s="3">
        <v>489.04</v>
      </c>
      <c r="C48" t="s">
        <v>6</v>
      </c>
      <c r="D48" t="s">
        <v>3157</v>
      </c>
      <c r="E48" t="s">
        <v>7</v>
      </c>
    </row>
    <row r="49" spans="1:6">
      <c r="A49" t="s">
        <v>2931</v>
      </c>
      <c r="B49" s="3">
        <v>630.29</v>
      </c>
      <c r="C49" t="s">
        <v>6</v>
      </c>
      <c r="D49" t="s">
        <v>3161</v>
      </c>
      <c r="E49" t="s">
        <v>11</v>
      </c>
    </row>
    <row r="50" spans="1:6">
      <c r="A50" t="s">
        <v>2932</v>
      </c>
      <c r="B50" s="3">
        <v>594.48</v>
      </c>
      <c r="C50" t="s">
        <v>6</v>
      </c>
      <c r="D50" t="s">
        <v>3162</v>
      </c>
      <c r="E50" t="s">
        <v>11</v>
      </c>
    </row>
    <row r="51" spans="1:6">
      <c r="A51" t="s">
        <v>2933</v>
      </c>
      <c r="B51" s="3">
        <v>548.11</v>
      </c>
      <c r="C51" t="s">
        <v>6</v>
      </c>
      <c r="D51" t="s">
        <v>3163</v>
      </c>
      <c r="E51" t="s">
        <v>9</v>
      </c>
    </row>
    <row r="52" spans="1:6">
      <c r="A52" t="s">
        <v>2937</v>
      </c>
      <c r="B52" s="3">
        <v>459.75</v>
      </c>
      <c r="C52" t="s">
        <v>6</v>
      </c>
      <c r="D52" t="s">
        <v>3167</v>
      </c>
      <c r="E52" t="s">
        <v>7</v>
      </c>
    </row>
    <row r="53" spans="1:6">
      <c r="A53" t="s">
        <v>2938</v>
      </c>
      <c r="B53" s="3">
        <v>461.28</v>
      </c>
      <c r="C53" t="s">
        <v>6</v>
      </c>
      <c r="D53" t="s">
        <v>3168</v>
      </c>
      <c r="E53" t="s">
        <v>10</v>
      </c>
    </row>
    <row r="54" spans="1:6">
      <c r="A54" t="s">
        <v>2939</v>
      </c>
      <c r="B54" s="3">
        <v>596.62</v>
      </c>
      <c r="C54" t="s">
        <v>6</v>
      </c>
      <c r="D54" t="s">
        <v>3169</v>
      </c>
      <c r="E54" t="s">
        <v>11</v>
      </c>
    </row>
    <row r="55" spans="1:6">
      <c r="A55" t="s">
        <v>2942</v>
      </c>
      <c r="B55" s="3">
        <v>595.89</v>
      </c>
      <c r="C55" t="s">
        <v>6</v>
      </c>
      <c r="D55" t="s">
        <v>3172</v>
      </c>
      <c r="E55" t="s">
        <v>11</v>
      </c>
    </row>
    <row r="56" spans="1:6">
      <c r="A56" t="s">
        <v>2943</v>
      </c>
      <c r="B56" s="3">
        <v>846.93</v>
      </c>
      <c r="C56" t="s">
        <v>6</v>
      </c>
      <c r="D56" t="s">
        <v>3173</v>
      </c>
      <c r="E56" t="s">
        <v>14</v>
      </c>
    </row>
    <row r="57" spans="1:6">
      <c r="A57" t="s">
        <v>2944</v>
      </c>
      <c r="B57" s="3">
        <v>658.09</v>
      </c>
      <c r="C57" t="s">
        <v>6</v>
      </c>
      <c r="D57" t="s">
        <v>3174</v>
      </c>
      <c r="E57" t="s">
        <v>11</v>
      </c>
    </row>
    <row r="58" spans="1:6">
      <c r="A58" t="s">
        <v>2946</v>
      </c>
      <c r="B58" s="3">
        <v>616.75</v>
      </c>
      <c r="C58" t="s">
        <v>6</v>
      </c>
      <c r="D58" t="s">
        <v>3176</v>
      </c>
      <c r="E58" t="s">
        <v>11</v>
      </c>
    </row>
    <row r="59" spans="1:6">
      <c r="A59" t="s">
        <v>2948</v>
      </c>
      <c r="B59" s="3">
        <v>635.19000000000005</v>
      </c>
      <c r="C59" t="s">
        <v>6</v>
      </c>
      <c r="D59" t="s">
        <v>3178</v>
      </c>
      <c r="E59" t="s">
        <v>9</v>
      </c>
    </row>
    <row r="60" spans="1:6">
      <c r="A60" t="s">
        <v>2951</v>
      </c>
      <c r="B60" s="3">
        <v>401.44</v>
      </c>
      <c r="C60" t="s">
        <v>6</v>
      </c>
      <c r="D60" t="s">
        <v>3181</v>
      </c>
      <c r="E60" t="s">
        <v>10</v>
      </c>
      <c r="F60" s="29"/>
    </row>
    <row r="61" spans="1:6">
      <c r="A61" t="s">
        <v>2952</v>
      </c>
      <c r="B61" s="3">
        <v>584.01</v>
      </c>
      <c r="C61" t="s">
        <v>6</v>
      </c>
      <c r="D61" t="s">
        <v>3182</v>
      </c>
      <c r="E61" t="s">
        <v>11</v>
      </c>
    </row>
    <row r="62" spans="1:6">
      <c r="A62" t="s">
        <v>2953</v>
      </c>
      <c r="B62" s="3">
        <v>416.55</v>
      </c>
      <c r="C62" t="s">
        <v>6</v>
      </c>
      <c r="D62" t="s">
        <v>3183</v>
      </c>
      <c r="E62" t="s">
        <v>7</v>
      </c>
    </row>
    <row r="63" spans="1:6">
      <c r="A63" t="s">
        <v>2955</v>
      </c>
      <c r="B63" s="3">
        <v>422.61</v>
      </c>
      <c r="C63" t="s">
        <v>6</v>
      </c>
      <c r="D63" t="s">
        <v>3185</v>
      </c>
      <c r="E63" t="s">
        <v>10</v>
      </c>
    </row>
    <row r="64" spans="1:6">
      <c r="A64" t="s">
        <v>2957</v>
      </c>
      <c r="B64" s="3">
        <v>473.83</v>
      </c>
      <c r="C64" t="s">
        <v>6</v>
      </c>
      <c r="D64" t="s">
        <v>3186</v>
      </c>
      <c r="E64" t="s">
        <v>1932</v>
      </c>
    </row>
    <row r="65" spans="1:5">
      <c r="A65" t="s">
        <v>2958</v>
      </c>
      <c r="B65" s="3">
        <v>395.04</v>
      </c>
      <c r="C65" t="s">
        <v>6</v>
      </c>
      <c r="D65" t="s">
        <v>3187</v>
      </c>
      <c r="E65" t="s">
        <v>7</v>
      </c>
    </row>
    <row r="66" spans="1:5">
      <c r="A66" t="s">
        <v>2960</v>
      </c>
      <c r="B66" s="3">
        <v>524.77</v>
      </c>
      <c r="C66" t="s">
        <v>6</v>
      </c>
      <c r="D66" t="s">
        <v>3189</v>
      </c>
      <c r="E66" t="s">
        <v>12</v>
      </c>
    </row>
    <row r="67" spans="1:5">
      <c r="A67" t="s">
        <v>2961</v>
      </c>
      <c r="B67" s="3">
        <v>422.61</v>
      </c>
      <c r="C67" t="s">
        <v>6</v>
      </c>
      <c r="D67" t="s">
        <v>3190</v>
      </c>
      <c r="E67" t="s">
        <v>10</v>
      </c>
    </row>
    <row r="68" spans="1:5">
      <c r="A68" t="s">
        <v>2962</v>
      </c>
      <c r="B68" s="3">
        <v>487.77</v>
      </c>
      <c r="C68" t="s">
        <v>6</v>
      </c>
      <c r="D68" t="s">
        <v>3191</v>
      </c>
      <c r="E68" t="s">
        <v>10</v>
      </c>
    </row>
    <row r="69" spans="1:5">
      <c r="A69" t="s">
        <v>2963</v>
      </c>
      <c r="B69" s="3">
        <v>582.11</v>
      </c>
      <c r="C69" t="s">
        <v>6</v>
      </c>
      <c r="D69" t="s">
        <v>3192</v>
      </c>
      <c r="E69" t="s">
        <v>9</v>
      </c>
    </row>
    <row r="70" spans="1:5">
      <c r="A70" t="s">
        <v>2967</v>
      </c>
      <c r="B70" s="3">
        <v>635.19000000000005</v>
      </c>
      <c r="C70" t="s">
        <v>6</v>
      </c>
      <c r="D70" t="s">
        <v>3196</v>
      </c>
      <c r="E70" t="s">
        <v>9</v>
      </c>
    </row>
    <row r="71" spans="1:5">
      <c r="A71" t="s">
        <v>2968</v>
      </c>
      <c r="B71" s="3">
        <v>434</v>
      </c>
      <c r="C71" t="s">
        <v>6</v>
      </c>
      <c r="D71" t="s">
        <v>3197</v>
      </c>
      <c r="E71" t="s">
        <v>7</v>
      </c>
    </row>
    <row r="72" spans="1:5">
      <c r="A72" t="s">
        <v>2970</v>
      </c>
      <c r="B72" s="3">
        <v>634.42999999999995</v>
      </c>
      <c r="C72" t="s">
        <v>6</v>
      </c>
      <c r="D72" t="s">
        <v>3199</v>
      </c>
      <c r="E72" t="s">
        <v>11</v>
      </c>
    </row>
    <row r="73" spans="1:5">
      <c r="A73" t="s">
        <v>2971</v>
      </c>
      <c r="B73" s="3">
        <v>582.11</v>
      </c>
      <c r="C73" t="s">
        <v>6</v>
      </c>
      <c r="D73" t="s">
        <v>3200</v>
      </c>
      <c r="E73" t="s">
        <v>9</v>
      </c>
    </row>
    <row r="74" spans="1:5">
      <c r="A74" t="s">
        <v>2972</v>
      </c>
      <c r="B74" s="3">
        <v>458.42</v>
      </c>
      <c r="C74" t="s">
        <v>6</v>
      </c>
      <c r="D74" t="s">
        <v>3201</v>
      </c>
      <c r="E74" t="s">
        <v>7</v>
      </c>
    </row>
    <row r="75" spans="1:5">
      <c r="A75" t="s">
        <v>2974</v>
      </c>
      <c r="B75" s="3">
        <v>602.21</v>
      </c>
      <c r="C75" t="s">
        <v>6</v>
      </c>
      <c r="D75" t="s">
        <v>3203</v>
      </c>
      <c r="E75" t="s">
        <v>11</v>
      </c>
    </row>
    <row r="76" spans="1:5">
      <c r="A76" t="s">
        <v>2976</v>
      </c>
      <c r="B76" s="3">
        <v>660.32</v>
      </c>
      <c r="C76" t="s">
        <v>6</v>
      </c>
      <c r="D76" t="s">
        <v>3205</v>
      </c>
      <c r="E76" t="s">
        <v>10</v>
      </c>
    </row>
    <row r="77" spans="1:5">
      <c r="A77" t="s">
        <v>2978</v>
      </c>
      <c r="B77" s="3">
        <v>1178.74</v>
      </c>
      <c r="C77" t="s">
        <v>6</v>
      </c>
      <c r="D77" t="s">
        <v>3206</v>
      </c>
      <c r="E77" t="s">
        <v>2155</v>
      </c>
    </row>
    <row r="78" spans="1:5">
      <c r="A78" t="s">
        <v>2983</v>
      </c>
      <c r="B78" s="3">
        <v>594.48</v>
      </c>
      <c r="C78" t="s">
        <v>6</v>
      </c>
      <c r="D78" t="s">
        <v>3210</v>
      </c>
      <c r="E78" t="s">
        <v>11</v>
      </c>
    </row>
    <row r="79" spans="1:5">
      <c r="A79" t="s">
        <v>2984</v>
      </c>
      <c r="B79" s="3">
        <v>582.11</v>
      </c>
      <c r="C79" t="s">
        <v>6</v>
      </c>
      <c r="D79" t="s">
        <v>3211</v>
      </c>
      <c r="E79" t="s">
        <v>9</v>
      </c>
    </row>
    <row r="80" spans="1:5">
      <c r="A80" t="s">
        <v>2986</v>
      </c>
      <c r="B80" s="3">
        <v>493.04</v>
      </c>
      <c r="C80" t="s">
        <v>6</v>
      </c>
      <c r="D80" t="s">
        <v>3213</v>
      </c>
      <c r="E80" t="s">
        <v>10</v>
      </c>
    </row>
    <row r="81" spans="1:5">
      <c r="A81" t="s">
        <v>2990</v>
      </c>
      <c r="B81" s="3">
        <v>495.42</v>
      </c>
      <c r="C81" t="s">
        <v>6</v>
      </c>
      <c r="D81" t="s">
        <v>3217</v>
      </c>
      <c r="E81" t="s">
        <v>7</v>
      </c>
    </row>
    <row r="82" spans="1:5">
      <c r="A82" t="s">
        <v>2991</v>
      </c>
      <c r="B82" s="3">
        <v>527.54</v>
      </c>
      <c r="C82" t="s">
        <v>6</v>
      </c>
      <c r="D82" t="s">
        <v>3218</v>
      </c>
      <c r="E82" t="s">
        <v>7</v>
      </c>
    </row>
    <row r="83" spans="1:5">
      <c r="A83" t="s">
        <v>2992</v>
      </c>
      <c r="B83" s="3">
        <v>495.42</v>
      </c>
      <c r="C83" t="s">
        <v>6</v>
      </c>
      <c r="D83" t="s">
        <v>3219</v>
      </c>
      <c r="E83" t="s">
        <v>7</v>
      </c>
    </row>
    <row r="84" spans="1:5">
      <c r="A84" t="s">
        <v>2993</v>
      </c>
      <c r="B84" s="3">
        <v>522.69000000000005</v>
      </c>
      <c r="C84" t="s">
        <v>6</v>
      </c>
      <c r="D84" t="s">
        <v>3220</v>
      </c>
      <c r="E84" t="s">
        <v>9</v>
      </c>
    </row>
    <row r="85" spans="1:5">
      <c r="A85" t="s">
        <v>2994</v>
      </c>
      <c r="B85" s="3">
        <v>1092.3699999999999</v>
      </c>
      <c r="C85" t="s">
        <v>6</v>
      </c>
      <c r="D85" t="s">
        <v>3221</v>
      </c>
      <c r="E85" t="s">
        <v>13</v>
      </c>
    </row>
    <row r="86" spans="1:5">
      <c r="A86" t="s">
        <v>2995</v>
      </c>
      <c r="B86" s="3">
        <v>367.09</v>
      </c>
      <c r="C86" t="s">
        <v>6</v>
      </c>
      <c r="D86" t="s">
        <v>3222</v>
      </c>
      <c r="E86" t="s">
        <v>11</v>
      </c>
    </row>
    <row r="87" spans="1:5">
      <c r="A87" t="s">
        <v>2996</v>
      </c>
      <c r="B87" s="3">
        <v>367.09</v>
      </c>
      <c r="C87" t="s">
        <v>6</v>
      </c>
      <c r="D87" t="s">
        <v>3223</v>
      </c>
      <c r="E87" t="s">
        <v>11</v>
      </c>
    </row>
    <row r="88" spans="1:5">
      <c r="A88" t="s">
        <v>2997</v>
      </c>
      <c r="B88" s="3">
        <v>463.27</v>
      </c>
      <c r="C88" t="s">
        <v>6</v>
      </c>
      <c r="D88" t="s">
        <v>3224</v>
      </c>
      <c r="E88" t="s">
        <v>9</v>
      </c>
    </row>
    <row r="89" spans="1:5">
      <c r="A89" t="s">
        <v>2998</v>
      </c>
      <c r="B89" s="3">
        <v>430.94</v>
      </c>
      <c r="C89" t="s">
        <v>6</v>
      </c>
      <c r="D89" t="s">
        <v>3225</v>
      </c>
      <c r="E89" t="s">
        <v>10</v>
      </c>
    </row>
    <row r="90" spans="1:5">
      <c r="A90" t="s">
        <v>2999</v>
      </c>
      <c r="B90" s="3">
        <v>464.27</v>
      </c>
      <c r="C90" t="s">
        <v>6</v>
      </c>
      <c r="D90" t="s">
        <v>3226</v>
      </c>
      <c r="E90" t="s">
        <v>9</v>
      </c>
    </row>
    <row r="91" spans="1:5">
      <c r="A91" t="s">
        <v>3000</v>
      </c>
      <c r="B91" s="3">
        <v>479.68</v>
      </c>
      <c r="C91" t="s">
        <v>6</v>
      </c>
      <c r="D91" t="s">
        <v>3227</v>
      </c>
      <c r="E91" t="s">
        <v>7</v>
      </c>
    </row>
    <row r="92" spans="1:5">
      <c r="A92" t="s">
        <v>3001</v>
      </c>
      <c r="B92" s="3">
        <v>502.97</v>
      </c>
      <c r="C92" t="s">
        <v>6</v>
      </c>
      <c r="D92" t="s">
        <v>3228</v>
      </c>
      <c r="E92" t="s">
        <v>7</v>
      </c>
    </row>
    <row r="93" spans="1:5">
      <c r="A93" t="s">
        <v>3002</v>
      </c>
      <c r="B93" s="3">
        <v>436.13</v>
      </c>
      <c r="C93" t="s">
        <v>6</v>
      </c>
      <c r="D93" t="s">
        <v>3229</v>
      </c>
      <c r="E93" t="s">
        <v>10</v>
      </c>
    </row>
    <row r="94" spans="1:5">
      <c r="A94" t="s">
        <v>3003</v>
      </c>
      <c r="B94" s="3">
        <v>167.89</v>
      </c>
      <c r="C94" t="s">
        <v>6</v>
      </c>
      <c r="D94" t="s">
        <v>3230</v>
      </c>
      <c r="E94" t="s">
        <v>7</v>
      </c>
    </row>
    <row r="95" spans="1:5">
      <c r="A95" t="s">
        <v>3004</v>
      </c>
      <c r="B95" s="3">
        <v>495.76</v>
      </c>
      <c r="C95" t="s">
        <v>6</v>
      </c>
      <c r="D95" t="s">
        <v>3231</v>
      </c>
      <c r="E95" t="s">
        <v>9</v>
      </c>
    </row>
    <row r="96" spans="1:5">
      <c r="A96" t="s">
        <v>3005</v>
      </c>
      <c r="B96" s="3">
        <v>394.03</v>
      </c>
      <c r="C96" t="s">
        <v>6</v>
      </c>
      <c r="D96" t="s">
        <v>3232</v>
      </c>
      <c r="E96" t="s">
        <v>11</v>
      </c>
    </row>
    <row r="97" spans="1:5">
      <c r="A97" t="s">
        <v>3006</v>
      </c>
      <c r="B97" s="3">
        <v>430.94</v>
      </c>
      <c r="C97" t="s">
        <v>6</v>
      </c>
      <c r="D97" t="s">
        <v>3233</v>
      </c>
      <c r="E97" t="s">
        <v>10</v>
      </c>
    </row>
    <row r="98" spans="1:5">
      <c r="A98" t="s">
        <v>3007</v>
      </c>
      <c r="B98" s="3">
        <v>436.13</v>
      </c>
      <c r="C98" t="s">
        <v>6</v>
      </c>
      <c r="D98" t="s">
        <v>3234</v>
      </c>
      <c r="E98" t="s">
        <v>10</v>
      </c>
    </row>
    <row r="99" spans="1:5">
      <c r="A99" t="s">
        <v>3008</v>
      </c>
      <c r="B99" s="3">
        <v>673.45</v>
      </c>
      <c r="C99" t="s">
        <v>6</v>
      </c>
      <c r="D99" t="s">
        <v>3235</v>
      </c>
      <c r="E99" s="29" t="s">
        <v>12</v>
      </c>
    </row>
    <row r="100" spans="1:5">
      <c r="A100" t="s">
        <v>3009</v>
      </c>
      <c r="B100" s="3">
        <v>430.94</v>
      </c>
      <c r="C100" t="s">
        <v>6</v>
      </c>
      <c r="D100" t="s">
        <v>3236</v>
      </c>
      <c r="E100" t="s">
        <v>10</v>
      </c>
    </row>
    <row r="101" spans="1:5">
      <c r="A101" t="s">
        <v>3010</v>
      </c>
      <c r="B101" s="3">
        <v>502.97</v>
      </c>
      <c r="C101" t="s">
        <v>6</v>
      </c>
      <c r="D101" t="s">
        <v>3237</v>
      </c>
      <c r="E101" t="s">
        <v>7</v>
      </c>
    </row>
    <row r="102" spans="1:5">
      <c r="A102" t="s">
        <v>3011</v>
      </c>
      <c r="B102" s="3">
        <v>587.91</v>
      </c>
      <c r="C102" t="s">
        <v>6</v>
      </c>
      <c r="D102" t="s">
        <v>3238</v>
      </c>
      <c r="E102" t="s">
        <v>7</v>
      </c>
    </row>
    <row r="103" spans="1:5">
      <c r="A103" t="s">
        <v>3012</v>
      </c>
      <c r="B103" s="3">
        <v>565.59</v>
      </c>
      <c r="C103" t="s">
        <v>6</v>
      </c>
      <c r="D103" t="s">
        <v>3239</v>
      </c>
      <c r="E103" t="s">
        <v>7</v>
      </c>
    </row>
    <row r="104" spans="1:5">
      <c r="A104" t="s">
        <v>3013</v>
      </c>
      <c r="B104" s="3">
        <v>425.02</v>
      </c>
      <c r="C104" t="s">
        <v>6</v>
      </c>
      <c r="D104" t="s">
        <v>3240</v>
      </c>
      <c r="E104" t="s">
        <v>11</v>
      </c>
    </row>
    <row r="105" spans="1:5">
      <c r="A105" t="s">
        <v>3014</v>
      </c>
      <c r="B105" s="3">
        <v>463.27</v>
      </c>
      <c r="C105" t="s">
        <v>6</v>
      </c>
      <c r="D105" t="s">
        <v>3241</v>
      </c>
      <c r="E105" t="s">
        <v>9</v>
      </c>
    </row>
    <row r="106" spans="1:5">
      <c r="A106" t="s">
        <v>3015</v>
      </c>
      <c r="B106" s="3">
        <v>502.97</v>
      </c>
      <c r="C106" t="s">
        <v>6</v>
      </c>
      <c r="D106" t="s">
        <v>3242</v>
      </c>
      <c r="E106" t="s">
        <v>7</v>
      </c>
    </row>
    <row r="107" spans="1:5">
      <c r="A107" t="s">
        <v>3016</v>
      </c>
      <c r="B107" s="3">
        <v>505.38</v>
      </c>
      <c r="C107" t="s">
        <v>6</v>
      </c>
      <c r="D107" t="s">
        <v>3243</v>
      </c>
      <c r="E107" t="s">
        <v>7</v>
      </c>
    </row>
    <row r="108" spans="1:5">
      <c r="A108" t="s">
        <v>3017</v>
      </c>
      <c r="B108" s="3">
        <v>538.13</v>
      </c>
      <c r="C108" t="s">
        <v>6</v>
      </c>
      <c r="D108" t="s">
        <v>3244</v>
      </c>
      <c r="E108" t="s">
        <v>1184</v>
      </c>
    </row>
    <row r="109" spans="1:5">
      <c r="A109" t="s">
        <v>3018</v>
      </c>
      <c r="B109" s="3">
        <v>535.55999999999995</v>
      </c>
      <c r="C109" t="s">
        <v>6</v>
      </c>
      <c r="D109" t="s">
        <v>3245</v>
      </c>
      <c r="E109" t="s">
        <v>7</v>
      </c>
    </row>
    <row r="110" spans="1:5">
      <c r="A110" t="s">
        <v>3019</v>
      </c>
      <c r="B110" s="3">
        <v>495.76</v>
      </c>
      <c r="C110" t="s">
        <v>6</v>
      </c>
      <c r="D110" t="s">
        <v>3246</v>
      </c>
      <c r="E110" t="s">
        <v>9</v>
      </c>
    </row>
    <row r="111" spans="1:5">
      <c r="A111" t="s">
        <v>3020</v>
      </c>
      <c r="B111" s="3">
        <v>425.02</v>
      </c>
      <c r="C111" t="s">
        <v>6</v>
      </c>
      <c r="D111" t="s">
        <v>3247</v>
      </c>
      <c r="E111" t="s">
        <v>11</v>
      </c>
    </row>
    <row r="112" spans="1:5">
      <c r="A112" t="s">
        <v>3021</v>
      </c>
      <c r="B112" s="3">
        <v>511.8</v>
      </c>
      <c r="C112" t="s">
        <v>6</v>
      </c>
      <c r="D112" t="s">
        <v>3248</v>
      </c>
      <c r="E112" t="s">
        <v>7</v>
      </c>
    </row>
    <row r="113" spans="1:5">
      <c r="A113" t="s">
        <v>3022</v>
      </c>
      <c r="B113" s="3">
        <v>495.76</v>
      </c>
      <c r="C113" t="s">
        <v>6</v>
      </c>
      <c r="D113" t="s">
        <v>3249</v>
      </c>
      <c r="E113" t="s">
        <v>9</v>
      </c>
    </row>
    <row r="114" spans="1:5">
      <c r="A114" t="s">
        <v>3023</v>
      </c>
      <c r="B114" s="3">
        <v>486.11</v>
      </c>
      <c r="C114" t="s">
        <v>6</v>
      </c>
      <c r="D114" t="s">
        <v>3250</v>
      </c>
      <c r="E114" t="s">
        <v>7</v>
      </c>
    </row>
    <row r="115" spans="1:5">
      <c r="A115" t="s">
        <v>3024</v>
      </c>
      <c r="B115" s="3">
        <v>522.69000000000005</v>
      </c>
      <c r="C115" t="s">
        <v>6</v>
      </c>
      <c r="D115" t="s">
        <v>3251</v>
      </c>
      <c r="E115" t="s">
        <v>9</v>
      </c>
    </row>
    <row r="116" spans="1:5">
      <c r="A116" t="s">
        <v>3025</v>
      </c>
      <c r="B116" s="3">
        <v>367.09</v>
      </c>
      <c r="C116" t="s">
        <v>6</v>
      </c>
      <c r="D116" t="s">
        <v>3252</v>
      </c>
      <c r="E116" t="s">
        <v>11</v>
      </c>
    </row>
    <row r="117" spans="1:5">
      <c r="A117" t="s">
        <v>3026</v>
      </c>
      <c r="B117" s="3">
        <v>459.67</v>
      </c>
      <c r="C117" t="s">
        <v>6</v>
      </c>
      <c r="D117" t="s">
        <v>3253</v>
      </c>
      <c r="E117" t="s">
        <v>10</v>
      </c>
    </row>
    <row r="118" spans="1:5">
      <c r="A118" t="s">
        <v>3027</v>
      </c>
      <c r="B118" s="3">
        <v>587.91</v>
      </c>
      <c r="C118" t="s">
        <v>6</v>
      </c>
      <c r="D118" t="s">
        <v>3254</v>
      </c>
      <c r="E118" t="s">
        <v>7</v>
      </c>
    </row>
    <row r="119" spans="1:5">
      <c r="A119" t="s">
        <v>3028</v>
      </c>
      <c r="B119" s="3">
        <v>641.33000000000004</v>
      </c>
      <c r="C119" t="s">
        <v>6</v>
      </c>
      <c r="D119" t="s">
        <v>3255</v>
      </c>
      <c r="E119" t="s">
        <v>11</v>
      </c>
    </row>
    <row r="120" spans="1:5">
      <c r="A120" t="s">
        <v>3029</v>
      </c>
      <c r="B120" s="3">
        <v>547.29</v>
      </c>
      <c r="C120" t="s">
        <v>6</v>
      </c>
      <c r="D120" t="s">
        <v>3256</v>
      </c>
      <c r="E120" t="s">
        <v>7</v>
      </c>
    </row>
    <row r="121" spans="1:5">
      <c r="A121" t="s">
        <v>3030</v>
      </c>
      <c r="B121" s="3">
        <v>862.45</v>
      </c>
      <c r="C121" t="s">
        <v>6</v>
      </c>
      <c r="D121" t="s">
        <v>3257</v>
      </c>
      <c r="E121" t="s">
        <v>12</v>
      </c>
    </row>
    <row r="122" spans="1:5">
      <c r="A122" t="s">
        <v>3031</v>
      </c>
      <c r="B122" s="3">
        <v>479.68</v>
      </c>
      <c r="C122" t="s">
        <v>6</v>
      </c>
      <c r="D122" t="s">
        <v>3258</v>
      </c>
      <c r="E122" t="s">
        <v>7</v>
      </c>
    </row>
    <row r="123" spans="1:5">
      <c r="A123" t="s">
        <v>3032</v>
      </c>
      <c r="B123" s="3">
        <v>367.09</v>
      </c>
      <c r="C123" t="s">
        <v>6</v>
      </c>
      <c r="D123" t="s">
        <v>3259</v>
      </c>
      <c r="E123" t="s">
        <v>11</v>
      </c>
    </row>
    <row r="124" spans="1:5">
      <c r="A124" t="s">
        <v>3033</v>
      </c>
      <c r="B124" s="3">
        <v>946.97</v>
      </c>
      <c r="C124" t="s">
        <v>6</v>
      </c>
      <c r="D124" t="s">
        <v>3260</v>
      </c>
      <c r="E124" t="s">
        <v>13</v>
      </c>
    </row>
    <row r="125" spans="1:5">
      <c r="A125" t="s">
        <v>3034</v>
      </c>
      <c r="B125" s="3">
        <v>506.02</v>
      </c>
      <c r="C125" t="s">
        <v>6</v>
      </c>
      <c r="D125" t="s">
        <v>3261</v>
      </c>
      <c r="E125" t="s">
        <v>7</v>
      </c>
    </row>
    <row r="126" spans="1:5">
      <c r="A126" t="s">
        <v>3035</v>
      </c>
      <c r="B126" s="3">
        <v>495.76</v>
      </c>
      <c r="C126" t="s">
        <v>6</v>
      </c>
      <c r="D126" t="s">
        <v>3262</v>
      </c>
      <c r="E126" t="s">
        <v>9</v>
      </c>
    </row>
    <row r="127" spans="1:5">
      <c r="A127" t="s">
        <v>3036</v>
      </c>
      <c r="B127" s="3">
        <v>542.47</v>
      </c>
      <c r="C127" t="s">
        <v>6</v>
      </c>
      <c r="D127" t="s">
        <v>3263</v>
      </c>
      <c r="E127" t="s">
        <v>7</v>
      </c>
    </row>
    <row r="128" spans="1:5">
      <c r="A128" t="s">
        <v>3037</v>
      </c>
      <c r="B128" s="3">
        <v>459.67</v>
      </c>
      <c r="C128" t="s">
        <v>6</v>
      </c>
      <c r="D128" t="s">
        <v>3264</v>
      </c>
      <c r="E128" t="s">
        <v>10</v>
      </c>
    </row>
    <row r="129" spans="1:5">
      <c r="A129" t="s">
        <v>3038</v>
      </c>
      <c r="B129" s="3">
        <v>522.69000000000005</v>
      </c>
      <c r="C129" t="s">
        <v>6</v>
      </c>
      <c r="D129" t="s">
        <v>3265</v>
      </c>
      <c r="E129" t="s">
        <v>9</v>
      </c>
    </row>
    <row r="130" spans="1:5">
      <c r="A130" t="s">
        <v>3039</v>
      </c>
      <c r="B130" s="3">
        <v>1092.3699999999999</v>
      </c>
      <c r="C130" t="s">
        <v>6</v>
      </c>
      <c r="D130" t="s">
        <v>3266</v>
      </c>
      <c r="E130" t="s">
        <v>13</v>
      </c>
    </row>
    <row r="131" spans="1:5">
      <c r="A131" t="s">
        <v>3042</v>
      </c>
      <c r="B131" s="3">
        <v>525.29999999999995</v>
      </c>
      <c r="C131" t="s">
        <v>6</v>
      </c>
      <c r="D131" t="s">
        <v>3269</v>
      </c>
      <c r="E131" t="s">
        <v>3270</v>
      </c>
    </row>
    <row r="132" spans="1:5">
      <c r="A132" t="s">
        <v>3043</v>
      </c>
      <c r="B132" s="3">
        <v>402.85</v>
      </c>
      <c r="C132" t="s">
        <v>6</v>
      </c>
      <c r="D132" t="s">
        <v>3271</v>
      </c>
      <c r="E132" t="s">
        <v>11</v>
      </c>
    </row>
    <row r="133" spans="1:5">
      <c r="A133" t="s">
        <v>3045</v>
      </c>
      <c r="B133" s="3">
        <v>459.67</v>
      </c>
      <c r="C133" t="s">
        <v>6</v>
      </c>
      <c r="D133" t="s">
        <v>3273</v>
      </c>
      <c r="E133" t="s">
        <v>10</v>
      </c>
    </row>
    <row r="134" spans="1:5">
      <c r="A134" t="s">
        <v>3046</v>
      </c>
      <c r="B134" s="3">
        <v>495.54</v>
      </c>
      <c r="C134" t="s">
        <v>6</v>
      </c>
      <c r="D134" t="s">
        <v>3274</v>
      </c>
      <c r="E134" t="s">
        <v>1184</v>
      </c>
    </row>
    <row r="135" spans="1:5">
      <c r="A135" t="s">
        <v>3047</v>
      </c>
      <c r="B135" s="3">
        <v>522.69000000000005</v>
      </c>
      <c r="C135" t="s">
        <v>6</v>
      </c>
      <c r="D135" t="s">
        <v>3275</v>
      </c>
      <c r="E135" t="s">
        <v>9</v>
      </c>
    </row>
    <row r="136" spans="1:5">
      <c r="A136" t="s">
        <v>3048</v>
      </c>
      <c r="B136" s="3">
        <v>459.67</v>
      </c>
      <c r="C136" t="s">
        <v>6</v>
      </c>
      <c r="D136" t="s">
        <v>3276</v>
      </c>
      <c r="E136" t="s">
        <v>10</v>
      </c>
    </row>
    <row r="137" spans="1:5">
      <c r="A137" t="s">
        <v>3049</v>
      </c>
      <c r="B137" s="3">
        <v>946.97</v>
      </c>
      <c r="C137" t="s">
        <v>6</v>
      </c>
      <c r="D137" t="s">
        <v>3277</v>
      </c>
      <c r="E137" t="s">
        <v>13</v>
      </c>
    </row>
    <row r="138" spans="1:5">
      <c r="A138" t="s">
        <v>3051</v>
      </c>
      <c r="B138" s="3">
        <v>459.67</v>
      </c>
      <c r="C138" t="s">
        <v>6</v>
      </c>
      <c r="D138" t="s">
        <v>3279</v>
      </c>
      <c r="E138" t="s">
        <v>10</v>
      </c>
    </row>
    <row r="139" spans="1:5">
      <c r="A139" t="s">
        <v>3052</v>
      </c>
      <c r="B139" s="3">
        <v>502.97</v>
      </c>
      <c r="C139" t="s">
        <v>6</v>
      </c>
      <c r="D139" t="s">
        <v>3280</v>
      </c>
      <c r="E139" t="s">
        <v>7</v>
      </c>
    </row>
    <row r="140" spans="1:5">
      <c r="A140" t="s">
        <v>3053</v>
      </c>
      <c r="B140" s="3">
        <v>522.69000000000005</v>
      </c>
      <c r="C140" t="s">
        <v>6</v>
      </c>
      <c r="D140" t="s">
        <v>3281</v>
      </c>
      <c r="E140" t="s">
        <v>9</v>
      </c>
    </row>
    <row r="141" spans="1:5">
      <c r="A141" t="s">
        <v>3054</v>
      </c>
      <c r="B141" s="3">
        <v>499.43</v>
      </c>
      <c r="C141" t="s">
        <v>6</v>
      </c>
      <c r="D141" t="s">
        <v>3282</v>
      </c>
      <c r="E141" t="s">
        <v>9</v>
      </c>
    </row>
    <row r="142" spans="1:5">
      <c r="A142" t="s">
        <v>3055</v>
      </c>
      <c r="B142" s="3">
        <v>464.27</v>
      </c>
      <c r="C142" t="s">
        <v>6</v>
      </c>
      <c r="D142" t="s">
        <v>3283</v>
      </c>
      <c r="E142" s="29" t="s">
        <v>9</v>
      </c>
    </row>
    <row r="143" spans="1:5">
      <c r="A143" t="s">
        <v>3057</v>
      </c>
      <c r="B143" s="3">
        <v>173.51</v>
      </c>
      <c r="C143" t="s">
        <v>6</v>
      </c>
      <c r="D143" t="s">
        <v>3285</v>
      </c>
      <c r="E143" t="s">
        <v>9</v>
      </c>
    </row>
    <row r="144" spans="1:5" ht="13.5" thickBot="1">
      <c r="A144" t="s">
        <v>3060</v>
      </c>
      <c r="B144" s="7">
        <v>510.47</v>
      </c>
      <c r="C144" t="s">
        <v>6</v>
      </c>
      <c r="D144" t="s">
        <v>3288</v>
      </c>
      <c r="E144" t="s">
        <v>9</v>
      </c>
    </row>
    <row r="145" spans="2:2">
      <c r="B145" s="43">
        <f>SUM(B5:B144)</f>
        <v>79525.129999999961</v>
      </c>
    </row>
  </sheetData>
  <sortState ref="A2:E140">
    <sortCondition ref="C2:C140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B21" sqref="B21"/>
    </sheetView>
  </sheetViews>
  <sheetFormatPr baseColWidth="10" defaultRowHeight="12.75"/>
  <cols>
    <col min="1" max="1" width="16.28515625" bestFit="1" customWidth="1"/>
  </cols>
  <sheetData>
    <row r="2" spans="1:5">
      <c r="A2" s="44" t="s">
        <v>3367</v>
      </c>
    </row>
    <row r="3" spans="1:5" ht="13.5" customHeight="1"/>
    <row r="5" spans="1:5">
      <c r="A5" s="29" t="s">
        <v>179</v>
      </c>
      <c r="B5" s="3">
        <v>1710.22</v>
      </c>
      <c r="C5" t="s">
        <v>6</v>
      </c>
      <c r="D5" t="s">
        <v>478</v>
      </c>
      <c r="E5" t="s">
        <v>11</v>
      </c>
    </row>
    <row r="6" spans="1:5">
      <c r="A6" s="29" t="s">
        <v>3064</v>
      </c>
      <c r="B6" s="30">
        <v>1590.04</v>
      </c>
      <c r="C6" s="29" t="s">
        <v>6</v>
      </c>
      <c r="D6" s="29" t="s">
        <v>488</v>
      </c>
      <c r="E6" s="29" t="s">
        <v>11</v>
      </c>
    </row>
    <row r="7" spans="1:5">
      <c r="A7" t="s">
        <v>3065</v>
      </c>
      <c r="B7" s="3">
        <v>1758.87</v>
      </c>
      <c r="C7" t="s">
        <v>6</v>
      </c>
      <c r="D7" t="s">
        <v>553</v>
      </c>
      <c r="E7" t="s">
        <v>11</v>
      </c>
    </row>
    <row r="8" spans="1:5">
      <c r="A8" t="s">
        <v>3066</v>
      </c>
      <c r="B8" s="3">
        <v>1590.04</v>
      </c>
      <c r="C8" t="s">
        <v>6</v>
      </c>
      <c r="D8" t="s">
        <v>572</v>
      </c>
      <c r="E8" t="s">
        <v>11</v>
      </c>
    </row>
    <row r="9" spans="1:5">
      <c r="A9" t="s">
        <v>3067</v>
      </c>
      <c r="B9" s="3">
        <v>2701.36</v>
      </c>
      <c r="C9" t="s">
        <v>6</v>
      </c>
      <c r="D9" t="s">
        <v>574</v>
      </c>
      <c r="E9" t="s">
        <v>10</v>
      </c>
    </row>
    <row r="10" spans="1:5">
      <c r="A10" t="s">
        <v>3068</v>
      </c>
      <c r="B10" s="3">
        <v>1758.87</v>
      </c>
      <c r="C10" t="s">
        <v>6</v>
      </c>
      <c r="D10" t="s">
        <v>576</v>
      </c>
      <c r="E10" t="s">
        <v>11</v>
      </c>
    </row>
    <row r="11" spans="1:5">
      <c r="A11" t="s">
        <v>3069</v>
      </c>
      <c r="B11" s="3">
        <v>1590.04</v>
      </c>
      <c r="C11" t="s">
        <v>6</v>
      </c>
      <c r="D11" t="s">
        <v>586</v>
      </c>
      <c r="E11" t="s">
        <v>11</v>
      </c>
    </row>
    <row r="12" spans="1:5">
      <c r="A12" t="s">
        <v>3070</v>
      </c>
      <c r="B12" s="3">
        <v>2380.23</v>
      </c>
      <c r="C12" t="s">
        <v>6</v>
      </c>
      <c r="D12" t="s">
        <v>1242</v>
      </c>
      <c r="E12" t="s">
        <v>10</v>
      </c>
    </row>
    <row r="13" spans="1:5">
      <c r="A13" t="s">
        <v>3071</v>
      </c>
      <c r="B13" s="3">
        <v>2656.35</v>
      </c>
      <c r="C13" t="s">
        <v>6</v>
      </c>
      <c r="D13" t="s">
        <v>1896</v>
      </c>
      <c r="E13" t="s">
        <v>13</v>
      </c>
    </row>
    <row r="14" spans="1:5">
      <c r="A14" t="s">
        <v>3072</v>
      </c>
      <c r="B14" s="3">
        <v>2656.35</v>
      </c>
      <c r="C14" t="s">
        <v>6</v>
      </c>
      <c r="D14" t="s">
        <v>1902</v>
      </c>
      <c r="E14" t="s">
        <v>13</v>
      </c>
    </row>
    <row r="15" spans="1:5">
      <c r="A15" t="s">
        <v>3073</v>
      </c>
      <c r="B15" s="3">
        <v>2923.22</v>
      </c>
      <c r="C15" t="s">
        <v>6</v>
      </c>
      <c r="D15" t="s">
        <v>2202</v>
      </c>
      <c r="E15" t="s">
        <v>13</v>
      </c>
    </row>
    <row r="16" spans="1:5">
      <c r="A16" t="s">
        <v>3074</v>
      </c>
      <c r="B16" s="3">
        <v>2644.12</v>
      </c>
      <c r="C16" t="s">
        <v>6</v>
      </c>
      <c r="D16" t="s">
        <v>2205</v>
      </c>
      <c r="E16" t="s">
        <v>13</v>
      </c>
    </row>
    <row r="17" spans="1:6">
      <c r="A17" t="s">
        <v>3075</v>
      </c>
      <c r="B17" s="3">
        <v>2664.72</v>
      </c>
      <c r="C17" t="s">
        <v>6</v>
      </c>
      <c r="D17" t="s">
        <v>2221</v>
      </c>
      <c r="E17" t="s">
        <v>13</v>
      </c>
    </row>
    <row r="18" spans="1:6">
      <c r="A18" t="s">
        <v>3076</v>
      </c>
      <c r="B18" s="3">
        <v>3444.94</v>
      </c>
      <c r="C18" t="s">
        <v>6</v>
      </c>
      <c r="D18" t="s">
        <v>2222</v>
      </c>
      <c r="E18" t="s">
        <v>13</v>
      </c>
    </row>
    <row r="19" spans="1:6" ht="13.5" thickBot="1">
      <c r="A19" t="s">
        <v>3077</v>
      </c>
      <c r="B19" s="7">
        <v>2795.21</v>
      </c>
      <c r="C19" t="s">
        <v>6</v>
      </c>
      <c r="D19" t="s">
        <v>2570</v>
      </c>
      <c r="E19" t="s">
        <v>13</v>
      </c>
    </row>
    <row r="20" spans="1:6">
      <c r="B20" s="43">
        <f>SUM(B5:B19)</f>
        <v>34864.58</v>
      </c>
    </row>
    <row r="21" spans="1:6" ht="13.5" thickBot="1">
      <c r="B21" s="56">
        <f>B20*0.16</f>
        <v>5578.3328000000001</v>
      </c>
    </row>
    <row r="22" spans="1:6" ht="13.5" thickTop="1">
      <c r="B22" s="43">
        <f>SUM(B20:B21)</f>
        <v>40442.912800000006</v>
      </c>
    </row>
    <row r="23" spans="1:6">
      <c r="F23" s="7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84"/>
  <sheetViews>
    <sheetView workbookViewId="0">
      <selection activeCell="H67" sqref="H67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62" t="s">
        <v>3292</v>
      </c>
      <c r="B2" s="58"/>
      <c r="C2" s="59">
        <v>7716.66</v>
      </c>
      <c r="D2" s="57"/>
      <c r="E2" s="83"/>
      <c r="F2" s="61" t="s">
        <v>6</v>
      </c>
      <c r="G2" s="48" t="s">
        <v>3371</v>
      </c>
      <c r="H2" s="48" t="s">
        <v>7</v>
      </c>
    </row>
    <row r="3" spans="1:8">
      <c r="A3" s="57" t="s">
        <v>3332</v>
      </c>
      <c r="B3" s="58"/>
      <c r="C3" s="59">
        <v>7544.21</v>
      </c>
      <c r="D3" s="57"/>
      <c r="E3" s="83"/>
      <c r="F3" s="61" t="s">
        <v>6</v>
      </c>
      <c r="G3" s="48" t="s">
        <v>3372</v>
      </c>
      <c r="H3" s="48" t="s">
        <v>12</v>
      </c>
    </row>
    <row r="4" spans="1:8">
      <c r="A4" s="57" t="s">
        <v>3309</v>
      </c>
      <c r="B4" s="58"/>
      <c r="C4" s="59">
        <v>4274.2700000000004</v>
      </c>
      <c r="D4" s="57"/>
      <c r="E4" s="83"/>
      <c r="F4" s="61" t="s">
        <v>6</v>
      </c>
      <c r="G4" s="48" t="s">
        <v>3373</v>
      </c>
      <c r="H4" s="48" t="s">
        <v>11</v>
      </c>
    </row>
    <row r="5" spans="1:8">
      <c r="A5" s="57" t="s">
        <v>3333</v>
      </c>
      <c r="B5" s="58"/>
      <c r="C5" s="59">
        <v>2777.61</v>
      </c>
      <c r="D5" s="57"/>
      <c r="E5" s="83"/>
      <c r="F5" s="61" t="s">
        <v>6</v>
      </c>
      <c r="G5" s="48" t="s">
        <v>3374</v>
      </c>
      <c r="H5" s="48" t="s">
        <v>11</v>
      </c>
    </row>
    <row r="6" spans="1:8">
      <c r="A6" s="57" t="s">
        <v>3364</v>
      </c>
      <c r="B6" s="58"/>
      <c r="C6" s="59">
        <v>6257.88</v>
      </c>
      <c r="D6" s="57">
        <v>660.27</v>
      </c>
      <c r="E6" s="83"/>
      <c r="F6" s="61" t="s">
        <v>6</v>
      </c>
      <c r="G6" s="48" t="s">
        <v>3375</v>
      </c>
      <c r="H6" s="48" t="s">
        <v>9</v>
      </c>
    </row>
    <row r="7" spans="1:8">
      <c r="A7" s="57" t="s">
        <v>3317</v>
      </c>
      <c r="B7" s="58"/>
      <c r="C7" s="59">
        <v>7666.94</v>
      </c>
      <c r="D7" s="57">
        <v>639.66999999999996</v>
      </c>
      <c r="E7" s="83"/>
      <c r="F7" s="61" t="s">
        <v>6</v>
      </c>
      <c r="G7" s="48" t="s">
        <v>3376</v>
      </c>
      <c r="H7" s="48" t="s">
        <v>9</v>
      </c>
    </row>
    <row r="8" spans="1:8">
      <c r="A8" s="57" t="s">
        <v>3350</v>
      </c>
      <c r="B8" s="58"/>
      <c r="C8" s="59">
        <v>7800.15</v>
      </c>
      <c r="D8" s="57"/>
      <c r="E8" s="83"/>
      <c r="F8" s="61" t="s">
        <v>6</v>
      </c>
      <c r="G8" s="48" t="s">
        <v>3377</v>
      </c>
      <c r="H8" s="48" t="s">
        <v>10</v>
      </c>
    </row>
    <row r="9" spans="1:8">
      <c r="A9" s="57" t="s">
        <v>3327</v>
      </c>
      <c r="B9" s="58"/>
      <c r="C9" s="59">
        <v>6347.82</v>
      </c>
      <c r="D9" s="57"/>
      <c r="E9" s="83"/>
      <c r="F9" s="61" t="s">
        <v>6</v>
      </c>
      <c r="G9" s="48" t="s">
        <v>3378</v>
      </c>
      <c r="H9" s="48" t="s">
        <v>10</v>
      </c>
    </row>
    <row r="10" spans="1:8">
      <c r="A10" s="57" t="s">
        <v>3337</v>
      </c>
      <c r="B10" s="58"/>
      <c r="C10" s="59">
        <v>5253.51</v>
      </c>
      <c r="D10" s="57">
        <v>661.63</v>
      </c>
      <c r="E10" s="83"/>
      <c r="F10" s="61" t="s">
        <v>6</v>
      </c>
      <c r="G10" s="48" t="s">
        <v>3379</v>
      </c>
      <c r="H10" s="48" t="s">
        <v>9</v>
      </c>
    </row>
    <row r="11" spans="1:8">
      <c r="A11" s="57" t="s">
        <v>3316</v>
      </c>
      <c r="B11" s="58"/>
      <c r="C11" s="59">
        <v>6936.74</v>
      </c>
      <c r="D11" s="57"/>
      <c r="E11" s="83"/>
      <c r="F11" s="61" t="s">
        <v>6</v>
      </c>
      <c r="G11" s="48" t="s">
        <v>3380</v>
      </c>
      <c r="H11" s="48" t="s">
        <v>11</v>
      </c>
    </row>
    <row r="12" spans="1:8">
      <c r="A12" s="57" t="s">
        <v>3363</v>
      </c>
      <c r="B12" s="58"/>
      <c r="C12" s="59">
        <v>4981.13</v>
      </c>
      <c r="D12" s="57"/>
      <c r="E12" s="83"/>
      <c r="F12" s="61" t="s">
        <v>6</v>
      </c>
      <c r="G12" s="48" t="s">
        <v>3381</v>
      </c>
      <c r="H12" s="48" t="s">
        <v>7</v>
      </c>
    </row>
    <row r="13" spans="1:8">
      <c r="A13" s="57" t="s">
        <v>3311</v>
      </c>
      <c r="B13" s="58"/>
      <c r="C13" s="59">
        <v>6519.57</v>
      </c>
      <c r="D13" s="57"/>
      <c r="E13" s="83"/>
      <c r="F13" s="61" t="s">
        <v>6</v>
      </c>
      <c r="G13" s="48" t="s">
        <v>3382</v>
      </c>
      <c r="H13" s="48" t="s">
        <v>11</v>
      </c>
    </row>
    <row r="14" spans="1:8">
      <c r="A14" s="57" t="s">
        <v>3344</v>
      </c>
      <c r="B14" s="58"/>
      <c r="C14" s="59">
        <v>6188.18</v>
      </c>
      <c r="D14" s="57"/>
      <c r="E14" s="83"/>
      <c r="F14" s="61" t="s">
        <v>6</v>
      </c>
      <c r="G14" s="48" t="s">
        <v>3383</v>
      </c>
      <c r="H14" s="48" t="s">
        <v>13</v>
      </c>
    </row>
    <row r="15" spans="1:8">
      <c r="A15" s="57" t="s">
        <v>3321</v>
      </c>
      <c r="B15" s="58"/>
      <c r="C15" s="59">
        <v>6472.92</v>
      </c>
      <c r="D15" s="57"/>
      <c r="E15" s="83"/>
      <c r="F15" s="61" t="s">
        <v>6</v>
      </c>
      <c r="G15" s="48" t="s">
        <v>3384</v>
      </c>
      <c r="H15" s="48" t="s">
        <v>10</v>
      </c>
    </row>
    <row r="16" spans="1:8">
      <c r="A16" s="57" t="s">
        <v>3322</v>
      </c>
      <c r="B16" s="58"/>
      <c r="C16" s="59">
        <v>6095.36</v>
      </c>
      <c r="D16" s="57"/>
      <c r="E16" s="83"/>
      <c r="F16" s="61" t="s">
        <v>6</v>
      </c>
      <c r="G16" s="48" t="s">
        <v>3778</v>
      </c>
      <c r="H16" s="48" t="s">
        <v>10</v>
      </c>
    </row>
    <row r="17" spans="1:8">
      <c r="A17" s="57" t="s">
        <v>3348</v>
      </c>
      <c r="B17" s="58"/>
      <c r="C17" s="59">
        <v>2831.15</v>
      </c>
      <c r="D17" s="57"/>
      <c r="E17" s="83"/>
      <c r="F17" s="61" t="s">
        <v>6</v>
      </c>
      <c r="G17" s="48" t="s">
        <v>3385</v>
      </c>
      <c r="H17" s="48" t="s">
        <v>11</v>
      </c>
    </row>
    <row r="18" spans="1:8">
      <c r="A18" s="57" t="s">
        <v>3303</v>
      </c>
      <c r="B18" s="58"/>
      <c r="C18" s="59">
        <v>5762.96</v>
      </c>
      <c r="D18" s="57"/>
      <c r="E18" s="83"/>
      <c r="F18" s="61" t="s">
        <v>6</v>
      </c>
      <c r="G18" s="48" t="s">
        <v>3386</v>
      </c>
      <c r="H18" s="48" t="s">
        <v>11</v>
      </c>
    </row>
    <row r="19" spans="1:8">
      <c r="A19" s="57" t="s">
        <v>3355</v>
      </c>
      <c r="B19" s="58"/>
      <c r="C19" s="59">
        <v>6166.69</v>
      </c>
      <c r="D19" s="57"/>
      <c r="E19" s="83"/>
      <c r="F19" s="61" t="s">
        <v>6</v>
      </c>
      <c r="G19" s="48" t="s">
        <v>3387</v>
      </c>
      <c r="H19" s="48" t="s">
        <v>11</v>
      </c>
    </row>
    <row r="20" spans="1:8">
      <c r="A20" s="62" t="s">
        <v>3342</v>
      </c>
      <c r="B20" s="58"/>
      <c r="C20" s="59">
        <v>3984.82</v>
      </c>
      <c r="D20" s="57"/>
      <c r="E20" s="83"/>
      <c r="F20" s="61" t="s">
        <v>6</v>
      </c>
      <c r="G20" s="48" t="s">
        <v>3388</v>
      </c>
      <c r="H20" s="48" t="s">
        <v>7</v>
      </c>
    </row>
    <row r="21" spans="1:8">
      <c r="A21" s="57" t="s">
        <v>3308</v>
      </c>
      <c r="B21" s="58"/>
      <c r="C21" s="59">
        <v>4603.6499999999996</v>
      </c>
      <c r="D21" s="57"/>
      <c r="E21" s="83"/>
      <c r="F21" s="61" t="s">
        <v>6</v>
      </c>
      <c r="G21" s="48" t="s">
        <v>3389</v>
      </c>
      <c r="H21" s="48" t="s">
        <v>7</v>
      </c>
    </row>
    <row r="22" spans="1:8">
      <c r="A22" s="57" t="s">
        <v>3349</v>
      </c>
      <c r="B22" s="58"/>
      <c r="C22" s="59">
        <v>4334.5600000000004</v>
      </c>
      <c r="D22" s="57"/>
      <c r="E22" s="83"/>
      <c r="F22" s="61" t="s">
        <v>6</v>
      </c>
      <c r="G22" s="48" t="s">
        <v>3390</v>
      </c>
      <c r="H22" s="48" t="s">
        <v>7</v>
      </c>
    </row>
    <row r="23" spans="1:8">
      <c r="A23" s="57" t="s">
        <v>3310</v>
      </c>
      <c r="B23" s="58"/>
      <c r="C23" s="59">
        <v>7443.62</v>
      </c>
      <c r="D23" s="57"/>
      <c r="E23" s="83"/>
      <c r="F23" s="61" t="s">
        <v>6</v>
      </c>
      <c r="G23" s="48" t="s">
        <v>3391</v>
      </c>
      <c r="H23" s="48" t="s">
        <v>7</v>
      </c>
    </row>
    <row r="24" spans="1:8">
      <c r="A24" s="57" t="s">
        <v>3360</v>
      </c>
      <c r="B24" s="58"/>
      <c r="C24" s="59">
        <v>6059.39</v>
      </c>
      <c r="D24" s="57"/>
      <c r="E24" s="83"/>
      <c r="F24" s="61" t="s">
        <v>6</v>
      </c>
      <c r="G24" s="48" t="s">
        <v>3392</v>
      </c>
      <c r="H24" s="48" t="s">
        <v>10</v>
      </c>
    </row>
    <row r="25" spans="1:8">
      <c r="A25" s="57" t="s">
        <v>3300</v>
      </c>
      <c r="B25" s="58"/>
      <c r="C25" s="59">
        <v>9091.9</v>
      </c>
      <c r="D25" s="57"/>
      <c r="E25" s="83"/>
      <c r="F25" s="61" t="s">
        <v>6</v>
      </c>
      <c r="G25" s="48" t="s">
        <v>3393</v>
      </c>
      <c r="H25" s="48" t="s">
        <v>10</v>
      </c>
    </row>
    <row r="26" spans="1:8">
      <c r="A26" s="57" t="s">
        <v>3318</v>
      </c>
      <c r="B26" s="58"/>
      <c r="C26" s="59">
        <v>5230.71</v>
      </c>
      <c r="D26" s="57"/>
      <c r="E26" s="83"/>
      <c r="F26" s="61" t="s">
        <v>6</v>
      </c>
      <c r="G26" s="48" t="s">
        <v>3394</v>
      </c>
      <c r="H26" s="48" t="s">
        <v>7</v>
      </c>
    </row>
    <row r="27" spans="1:8">
      <c r="A27" s="57" t="s">
        <v>3299</v>
      </c>
      <c r="B27" s="58"/>
      <c r="C27" s="59">
        <v>6865.3</v>
      </c>
      <c r="D27" s="57"/>
      <c r="E27" s="83"/>
      <c r="F27" s="61" t="s">
        <v>6</v>
      </c>
      <c r="G27" s="48" t="s">
        <v>3779</v>
      </c>
      <c r="H27" s="48" t="s">
        <v>11</v>
      </c>
    </row>
    <row r="28" spans="1:8">
      <c r="A28" s="57" t="s">
        <v>3324</v>
      </c>
      <c r="B28" s="58"/>
      <c r="C28" s="59">
        <v>3436.99</v>
      </c>
      <c r="D28" s="57">
        <v>659.5</v>
      </c>
      <c r="E28" s="83"/>
      <c r="F28" s="61" t="s">
        <v>6</v>
      </c>
      <c r="G28" s="48" t="s">
        <v>3780</v>
      </c>
      <c r="H28" s="48" t="s">
        <v>9</v>
      </c>
    </row>
    <row r="29" spans="1:8">
      <c r="A29" s="57" t="s">
        <v>3320</v>
      </c>
      <c r="B29" s="58"/>
      <c r="C29" s="59">
        <v>6809.11</v>
      </c>
      <c r="D29" s="57"/>
      <c r="E29" s="83"/>
      <c r="F29" s="61" t="s">
        <v>6</v>
      </c>
      <c r="G29" s="48" t="s">
        <v>3395</v>
      </c>
      <c r="H29" s="48" t="s">
        <v>7</v>
      </c>
    </row>
    <row r="30" spans="1:8">
      <c r="A30" s="57" t="s">
        <v>3295</v>
      </c>
      <c r="B30" s="58"/>
      <c r="C30" s="59">
        <v>7034.28</v>
      </c>
      <c r="D30" s="57">
        <v>639.36</v>
      </c>
      <c r="E30" s="83"/>
      <c r="F30" s="61" t="s">
        <v>6</v>
      </c>
      <c r="G30" s="48" t="s">
        <v>3396</v>
      </c>
      <c r="H30" s="48" t="s">
        <v>9</v>
      </c>
    </row>
    <row r="31" spans="1:8">
      <c r="A31" s="57" t="s">
        <v>3335</v>
      </c>
      <c r="B31" s="58"/>
      <c r="C31" s="59">
        <v>4487.05</v>
      </c>
      <c r="D31" s="57"/>
      <c r="E31" s="83"/>
      <c r="F31" s="61" t="s">
        <v>6</v>
      </c>
      <c r="G31" s="48" t="s">
        <v>3397</v>
      </c>
      <c r="H31" s="48" t="s">
        <v>7</v>
      </c>
    </row>
    <row r="32" spans="1:8">
      <c r="A32" s="67" t="s">
        <v>3293</v>
      </c>
      <c r="B32" s="58"/>
      <c r="C32" s="59">
        <v>7428.09</v>
      </c>
      <c r="D32" s="57"/>
      <c r="E32" s="83"/>
      <c r="F32" s="61" t="s">
        <v>6</v>
      </c>
      <c r="G32" s="48" t="s">
        <v>3398</v>
      </c>
      <c r="H32" s="48" t="s">
        <v>12</v>
      </c>
    </row>
    <row r="33" spans="1:8">
      <c r="A33" s="57" t="s">
        <v>3361</v>
      </c>
      <c r="B33" s="58"/>
      <c r="C33" s="59">
        <v>4370.43</v>
      </c>
      <c r="D33" s="57"/>
      <c r="E33" s="83"/>
      <c r="F33" s="61" t="s">
        <v>6</v>
      </c>
      <c r="G33" s="48" t="s">
        <v>3399</v>
      </c>
      <c r="H33" s="48" t="s">
        <v>7</v>
      </c>
    </row>
    <row r="34" spans="1:8">
      <c r="A34" s="57" t="s">
        <v>3353</v>
      </c>
      <c r="B34" s="58"/>
      <c r="C34" s="59">
        <v>4033.37</v>
      </c>
      <c r="D34" s="57"/>
      <c r="E34" s="83"/>
      <c r="F34" s="61" t="s">
        <v>6</v>
      </c>
      <c r="G34" s="48" t="s">
        <v>3400</v>
      </c>
      <c r="H34" s="48" t="s">
        <v>7</v>
      </c>
    </row>
    <row r="35" spans="1:8">
      <c r="A35" s="57" t="s">
        <v>3326</v>
      </c>
      <c r="B35" s="58"/>
      <c r="C35" s="59">
        <v>2865.2</v>
      </c>
      <c r="D35" s="57"/>
      <c r="E35" s="83"/>
      <c r="F35" s="61" t="s">
        <v>6</v>
      </c>
      <c r="G35" s="48" t="s">
        <v>3401</v>
      </c>
      <c r="H35" s="48" t="s">
        <v>7</v>
      </c>
    </row>
    <row r="36" spans="1:8">
      <c r="A36" s="57" t="s">
        <v>3352</v>
      </c>
      <c r="B36" s="58"/>
      <c r="C36" s="59">
        <v>6164.49</v>
      </c>
      <c r="D36" s="57"/>
      <c r="E36" s="83"/>
      <c r="F36" s="61" t="s">
        <v>6</v>
      </c>
      <c r="G36" s="48" t="s">
        <v>3402</v>
      </c>
      <c r="H36" s="48" t="s">
        <v>11</v>
      </c>
    </row>
    <row r="37" spans="1:8">
      <c r="A37" s="57" t="s">
        <v>3351</v>
      </c>
      <c r="B37" s="58"/>
      <c r="C37" s="59">
        <v>4101.8100000000004</v>
      </c>
      <c r="D37" s="57"/>
      <c r="E37" s="83"/>
      <c r="F37" s="61" t="s">
        <v>6</v>
      </c>
      <c r="G37" s="48" t="s">
        <v>3403</v>
      </c>
      <c r="H37" s="48" t="s">
        <v>11</v>
      </c>
    </row>
    <row r="38" spans="1:8">
      <c r="A38" s="57" t="s">
        <v>3305</v>
      </c>
      <c r="B38" s="58"/>
      <c r="C38" s="59">
        <v>7419.03</v>
      </c>
      <c r="D38" s="57"/>
      <c r="E38" s="83"/>
      <c r="F38" s="61" t="s">
        <v>6</v>
      </c>
      <c r="G38" s="48" t="s">
        <v>3404</v>
      </c>
      <c r="H38" s="48" t="s">
        <v>13</v>
      </c>
    </row>
    <row r="39" spans="1:8">
      <c r="A39" s="57" t="s">
        <v>3315</v>
      </c>
      <c r="B39" s="58"/>
      <c r="C39" s="59">
        <v>6565.64</v>
      </c>
      <c r="D39" s="57"/>
      <c r="E39" s="83"/>
      <c r="F39" s="61" t="s">
        <v>6</v>
      </c>
      <c r="G39" s="48" t="s">
        <v>3781</v>
      </c>
      <c r="H39" s="48" t="s">
        <v>11</v>
      </c>
    </row>
    <row r="40" spans="1:8">
      <c r="A40" s="57" t="s">
        <v>3298</v>
      </c>
      <c r="B40" s="58"/>
      <c r="C40" s="59">
        <v>6708.73</v>
      </c>
      <c r="D40" s="57">
        <v>461.37</v>
      </c>
      <c r="E40" s="83"/>
      <c r="F40" s="61" t="s">
        <v>6</v>
      </c>
      <c r="G40" s="48" t="s">
        <v>3405</v>
      </c>
      <c r="H40" s="48" t="s">
        <v>9</v>
      </c>
    </row>
    <row r="41" spans="1:8">
      <c r="A41" s="57" t="s">
        <v>3359</v>
      </c>
      <c r="B41" s="58"/>
      <c r="C41" s="59">
        <v>3517.86</v>
      </c>
      <c r="D41" s="57">
        <v>393.16</v>
      </c>
      <c r="E41" s="83"/>
      <c r="F41" s="61" t="s">
        <v>6</v>
      </c>
      <c r="G41" s="48" t="s">
        <v>3406</v>
      </c>
      <c r="H41" s="48" t="s">
        <v>3407</v>
      </c>
    </row>
    <row r="42" spans="1:8">
      <c r="A42" s="57" t="s">
        <v>3294</v>
      </c>
      <c r="B42" s="58"/>
      <c r="C42" s="59">
        <v>11619.57</v>
      </c>
      <c r="D42" s="57">
        <v>727.28</v>
      </c>
      <c r="E42" s="83"/>
      <c r="F42" s="61" t="s">
        <v>6</v>
      </c>
      <c r="G42" s="48" t="s">
        <v>3408</v>
      </c>
      <c r="H42" s="48" t="s">
        <v>3409</v>
      </c>
    </row>
    <row r="43" spans="1:8">
      <c r="A43" s="57" t="s">
        <v>3325</v>
      </c>
      <c r="B43" s="58"/>
      <c r="C43" s="59">
        <v>2791.48</v>
      </c>
      <c r="D43" s="57"/>
      <c r="E43" s="83"/>
      <c r="F43" s="61" t="s">
        <v>6</v>
      </c>
      <c r="G43" s="48" t="s">
        <v>3410</v>
      </c>
      <c r="H43" s="48" t="s">
        <v>7</v>
      </c>
    </row>
    <row r="44" spans="1:8">
      <c r="A44" s="57" t="s">
        <v>3343</v>
      </c>
      <c r="B44" s="58"/>
      <c r="C44" s="59">
        <v>5845.53</v>
      </c>
      <c r="D44" s="57"/>
      <c r="E44" s="83"/>
      <c r="F44" s="61" t="s">
        <v>6</v>
      </c>
      <c r="G44" s="48" t="s">
        <v>3411</v>
      </c>
      <c r="H44" s="48" t="s">
        <v>11</v>
      </c>
    </row>
    <row r="45" spans="1:8">
      <c r="A45" s="57" t="s">
        <v>3334</v>
      </c>
      <c r="B45" s="58"/>
      <c r="C45" s="59">
        <v>5326.05</v>
      </c>
      <c r="D45" s="57"/>
      <c r="E45" s="83"/>
      <c r="F45" s="61" t="s">
        <v>6</v>
      </c>
      <c r="G45" s="48" t="s">
        <v>3412</v>
      </c>
      <c r="H45" s="48" t="s">
        <v>11</v>
      </c>
    </row>
    <row r="46" spans="1:8">
      <c r="A46" s="57" t="s">
        <v>3331</v>
      </c>
      <c r="B46" s="58"/>
      <c r="C46" s="59">
        <v>4421.2299999999996</v>
      </c>
      <c r="D46" s="57"/>
      <c r="E46" s="83"/>
      <c r="F46" s="61" t="s">
        <v>6</v>
      </c>
      <c r="G46" s="48" t="s">
        <v>3413</v>
      </c>
      <c r="H46" s="48" t="s">
        <v>7</v>
      </c>
    </row>
    <row r="47" spans="1:8">
      <c r="A47" s="57" t="s">
        <v>3306</v>
      </c>
      <c r="B47" s="58"/>
      <c r="C47" s="59">
        <v>8997.5300000000007</v>
      </c>
      <c r="D47" s="57"/>
      <c r="E47" s="83"/>
      <c r="F47" s="61" t="s">
        <v>6</v>
      </c>
      <c r="G47" s="48" t="s">
        <v>3414</v>
      </c>
      <c r="H47" s="48" t="s">
        <v>12</v>
      </c>
    </row>
    <row r="48" spans="1:8">
      <c r="A48" s="57" t="s">
        <v>3354</v>
      </c>
      <c r="B48" s="58"/>
      <c r="C48" s="59">
        <v>4740.5200000000004</v>
      </c>
      <c r="D48" s="57">
        <v>603.65</v>
      </c>
      <c r="E48" s="83"/>
      <c r="F48" s="61" t="s">
        <v>6</v>
      </c>
      <c r="G48" s="48" t="s">
        <v>3415</v>
      </c>
      <c r="H48" s="48" t="s">
        <v>9</v>
      </c>
    </row>
    <row r="49" spans="1:8">
      <c r="A49" s="57" t="s">
        <v>3336</v>
      </c>
      <c r="B49" s="58"/>
      <c r="C49" s="59">
        <v>6697.21</v>
      </c>
      <c r="D49" s="57"/>
      <c r="E49" s="83"/>
      <c r="F49" s="61" t="s">
        <v>6</v>
      </c>
      <c r="G49" s="48" t="s">
        <v>3416</v>
      </c>
      <c r="H49" s="48" t="s">
        <v>11</v>
      </c>
    </row>
    <row r="50" spans="1:8">
      <c r="A50" s="57" t="s">
        <v>3356</v>
      </c>
      <c r="B50" s="58"/>
      <c r="C50" s="59">
        <v>12943.05</v>
      </c>
      <c r="D50" s="57">
        <v>1663.08</v>
      </c>
      <c r="E50" s="83"/>
      <c r="F50" s="61" t="s">
        <v>6</v>
      </c>
      <c r="G50" s="48" t="s">
        <v>3782</v>
      </c>
      <c r="H50" s="48" t="s">
        <v>601</v>
      </c>
    </row>
    <row r="51" spans="1:8">
      <c r="A51" s="57" t="s">
        <v>3362</v>
      </c>
      <c r="B51" s="58"/>
      <c r="C51" s="59">
        <v>4451.33</v>
      </c>
      <c r="D51" s="57"/>
      <c r="E51" s="83"/>
      <c r="F51" s="61" t="s">
        <v>6</v>
      </c>
      <c r="G51" s="48" t="s">
        <v>3417</v>
      </c>
      <c r="H51" s="48" t="s">
        <v>11</v>
      </c>
    </row>
    <row r="52" spans="1:8">
      <c r="A52" s="57" t="s">
        <v>3313</v>
      </c>
      <c r="B52" s="58"/>
      <c r="C52" s="59">
        <v>4929.82</v>
      </c>
      <c r="D52" s="57"/>
      <c r="E52" s="83"/>
      <c r="F52" s="61" t="s">
        <v>6</v>
      </c>
      <c r="G52" s="48" t="s">
        <v>3418</v>
      </c>
      <c r="H52" s="48" t="s">
        <v>7</v>
      </c>
    </row>
    <row r="53" spans="1:8">
      <c r="A53" s="57" t="s">
        <v>3328</v>
      </c>
      <c r="B53" s="58"/>
      <c r="C53" s="59">
        <v>14254.83</v>
      </c>
      <c r="D53" s="57"/>
      <c r="E53" s="83"/>
      <c r="F53" s="61" t="s">
        <v>6</v>
      </c>
      <c r="G53" s="48" t="s">
        <v>3419</v>
      </c>
      <c r="H53" s="48" t="s">
        <v>2082</v>
      </c>
    </row>
    <row r="54" spans="1:8">
      <c r="A54" s="57" t="s">
        <v>3358</v>
      </c>
      <c r="B54" s="58"/>
      <c r="C54" s="59">
        <v>5593.86</v>
      </c>
      <c r="D54" s="57"/>
      <c r="E54" s="83"/>
      <c r="F54" s="61" t="s">
        <v>6</v>
      </c>
      <c r="G54" s="48" t="s">
        <v>3420</v>
      </c>
      <c r="H54" s="48" t="s">
        <v>7</v>
      </c>
    </row>
    <row r="55" spans="1:8">
      <c r="A55" s="57" t="s">
        <v>3304</v>
      </c>
      <c r="B55" s="58"/>
      <c r="C55" s="59">
        <v>4610.2</v>
      </c>
      <c r="D55" s="57"/>
      <c r="E55" s="83"/>
      <c r="F55" s="61" t="s">
        <v>6</v>
      </c>
      <c r="G55" s="48" t="s">
        <v>3421</v>
      </c>
      <c r="H55" s="48" t="s">
        <v>11</v>
      </c>
    </row>
    <row r="56" spans="1:8">
      <c r="A56" s="57" t="s">
        <v>3312</v>
      </c>
      <c r="B56" s="58"/>
      <c r="C56" s="59">
        <v>4044.8</v>
      </c>
      <c r="D56" s="57"/>
      <c r="E56" s="83"/>
      <c r="F56" s="61" t="s">
        <v>6</v>
      </c>
      <c r="G56" s="48" t="s">
        <v>3422</v>
      </c>
      <c r="H56" s="48" t="s">
        <v>11</v>
      </c>
    </row>
    <row r="57" spans="1:8">
      <c r="A57" s="57" t="s">
        <v>3347</v>
      </c>
      <c r="B57" s="58"/>
      <c r="C57" s="59">
        <v>5817.57</v>
      </c>
      <c r="D57" s="57"/>
      <c r="E57" s="83"/>
      <c r="F57" s="61" t="s">
        <v>6</v>
      </c>
      <c r="G57" s="48" t="s">
        <v>3423</v>
      </c>
      <c r="H57" s="48" t="s">
        <v>7</v>
      </c>
    </row>
    <row r="58" spans="1:8">
      <c r="A58" s="57" t="s">
        <v>3301</v>
      </c>
      <c r="B58" s="58"/>
      <c r="C58" s="59">
        <v>5848.78</v>
      </c>
      <c r="D58" s="57">
        <v>630.87</v>
      </c>
      <c r="E58" s="83"/>
      <c r="F58" s="61" t="s">
        <v>6</v>
      </c>
      <c r="G58" s="48" t="s">
        <v>3424</v>
      </c>
      <c r="H58" s="48" t="s">
        <v>9</v>
      </c>
    </row>
    <row r="59" spans="1:8">
      <c r="A59" s="57" t="s">
        <v>3338</v>
      </c>
      <c r="B59" s="58"/>
      <c r="C59" s="59">
        <v>5429.97</v>
      </c>
      <c r="D59" s="57"/>
      <c r="E59" s="83"/>
      <c r="F59" s="61" t="s">
        <v>6</v>
      </c>
      <c r="G59" s="48" t="s">
        <v>3425</v>
      </c>
      <c r="H59" s="48" t="s">
        <v>7</v>
      </c>
    </row>
    <row r="60" spans="1:8">
      <c r="A60" s="57" t="s">
        <v>3341</v>
      </c>
      <c r="B60" s="58"/>
      <c r="C60" s="59">
        <v>7393.11</v>
      </c>
      <c r="D60" s="57"/>
      <c r="E60" s="83"/>
      <c r="F60" s="61" t="s">
        <v>6</v>
      </c>
      <c r="G60" s="48" t="s">
        <v>3426</v>
      </c>
      <c r="H60" s="48" t="s">
        <v>11</v>
      </c>
    </row>
    <row r="61" spans="1:8">
      <c r="A61" s="57" t="s">
        <v>3339</v>
      </c>
      <c r="B61" s="58"/>
      <c r="C61" s="59">
        <v>6140.08</v>
      </c>
      <c r="D61" s="57"/>
      <c r="E61" s="83"/>
      <c r="F61" s="61" t="s">
        <v>6</v>
      </c>
      <c r="G61" s="48" t="s">
        <v>3427</v>
      </c>
      <c r="H61" s="48" t="s">
        <v>11</v>
      </c>
    </row>
    <row r="62" spans="1:8">
      <c r="A62" s="57" t="s">
        <v>3340</v>
      </c>
      <c r="B62" s="58"/>
      <c r="C62" s="59">
        <v>4952.4799999999996</v>
      </c>
      <c r="D62" s="57"/>
      <c r="E62" s="83"/>
      <c r="F62" s="61" t="s">
        <v>6</v>
      </c>
      <c r="G62" s="48" t="s">
        <v>3428</v>
      </c>
      <c r="H62" s="48" t="s">
        <v>11</v>
      </c>
    </row>
    <row r="63" spans="1:8">
      <c r="A63" s="57" t="s">
        <v>3330</v>
      </c>
      <c r="B63" s="58"/>
      <c r="C63" s="59">
        <v>4243.66</v>
      </c>
      <c r="D63" s="57"/>
      <c r="E63" s="83"/>
      <c r="F63" s="61" t="s">
        <v>6</v>
      </c>
      <c r="G63" s="48" t="s">
        <v>3429</v>
      </c>
      <c r="H63" s="48" t="s">
        <v>7</v>
      </c>
    </row>
    <row r="64" spans="1:8">
      <c r="A64" s="57" t="s">
        <v>3323</v>
      </c>
      <c r="B64" s="58"/>
      <c r="C64" s="59">
        <v>4987.79</v>
      </c>
      <c r="D64" s="57"/>
      <c r="E64" s="83"/>
      <c r="F64" s="61" t="s">
        <v>6</v>
      </c>
      <c r="G64" s="48" t="s">
        <v>3430</v>
      </c>
      <c r="H64" s="48" t="s">
        <v>7</v>
      </c>
    </row>
    <row r="65" spans="1:8">
      <c r="A65" s="57" t="s">
        <v>3307</v>
      </c>
      <c r="B65" s="58"/>
      <c r="C65" s="59">
        <v>6799.71</v>
      </c>
      <c r="D65" s="57"/>
      <c r="E65" s="83"/>
      <c r="F65" s="61" t="s">
        <v>6</v>
      </c>
      <c r="G65" s="48" t="s">
        <v>3431</v>
      </c>
      <c r="H65" s="48" t="s">
        <v>11</v>
      </c>
    </row>
    <row r="66" spans="1:8">
      <c r="A66" s="57" t="s">
        <v>3346</v>
      </c>
      <c r="B66" s="58"/>
      <c r="C66" s="59">
        <v>4881.38</v>
      </c>
      <c r="D66" s="57"/>
      <c r="E66" s="83"/>
      <c r="F66" s="61" t="s">
        <v>6</v>
      </c>
      <c r="G66" s="48" t="s">
        <v>3783</v>
      </c>
      <c r="H66" s="48" t="s">
        <v>11</v>
      </c>
    </row>
    <row r="67" spans="1:8">
      <c r="A67" s="57" t="s">
        <v>3302</v>
      </c>
      <c r="B67" s="58"/>
      <c r="C67" s="59">
        <v>4633.3900000000003</v>
      </c>
      <c r="D67" s="57"/>
      <c r="E67" s="83"/>
      <c r="F67" s="61" t="s">
        <v>6</v>
      </c>
      <c r="G67" s="48" t="s">
        <v>3432</v>
      </c>
      <c r="H67" s="48" t="s">
        <v>7</v>
      </c>
    </row>
    <row r="68" spans="1:8">
      <c r="A68" s="57" t="s">
        <v>3319</v>
      </c>
      <c r="B68" s="58"/>
      <c r="C68" s="59">
        <v>4424.42</v>
      </c>
      <c r="D68" s="57"/>
      <c r="E68" s="83"/>
      <c r="F68" s="61" t="s">
        <v>6</v>
      </c>
      <c r="G68" s="48" t="s">
        <v>3433</v>
      </c>
      <c r="H68" s="48" t="s">
        <v>7</v>
      </c>
    </row>
    <row r="69" spans="1:8">
      <c r="A69" s="57" t="s">
        <v>3329</v>
      </c>
      <c r="B69" s="58"/>
      <c r="C69" s="59">
        <v>7334.17</v>
      </c>
      <c r="D69" s="57">
        <v>681.5</v>
      </c>
      <c r="E69" s="83"/>
      <c r="F69" s="61" t="s">
        <v>6</v>
      </c>
      <c r="G69" s="48" t="s">
        <v>3434</v>
      </c>
      <c r="H69" s="48" t="s">
        <v>9</v>
      </c>
    </row>
    <row r="70" spans="1:8">
      <c r="A70" s="57" t="s">
        <v>3314</v>
      </c>
      <c r="B70" s="58"/>
      <c r="C70" s="59">
        <v>6839.73</v>
      </c>
      <c r="D70" s="57"/>
      <c r="E70" s="83"/>
      <c r="F70" s="61" t="s">
        <v>6</v>
      </c>
      <c r="G70" s="48" t="s">
        <v>3435</v>
      </c>
      <c r="H70" s="48" t="s">
        <v>11</v>
      </c>
    </row>
    <row r="71" spans="1:8">
      <c r="A71" s="57" t="s">
        <v>3357</v>
      </c>
      <c r="B71" s="58"/>
      <c r="C71" s="59">
        <v>5317.96</v>
      </c>
      <c r="D71" s="57"/>
      <c r="E71" s="83"/>
      <c r="F71" s="61" t="s">
        <v>6</v>
      </c>
      <c r="G71" s="48" t="s">
        <v>3436</v>
      </c>
      <c r="H71" s="48" t="s">
        <v>11</v>
      </c>
    </row>
    <row r="72" spans="1:8">
      <c r="A72" s="57" t="s">
        <v>3296</v>
      </c>
      <c r="B72" s="58"/>
      <c r="C72" s="59">
        <v>9164.8799999999992</v>
      </c>
      <c r="D72" s="57"/>
      <c r="E72" s="83"/>
      <c r="F72" s="61" t="s">
        <v>6</v>
      </c>
      <c r="G72" s="48" t="s">
        <v>3437</v>
      </c>
      <c r="H72" s="48" t="s">
        <v>13</v>
      </c>
    </row>
    <row r="73" spans="1:8">
      <c r="A73" s="57" t="s">
        <v>3345</v>
      </c>
      <c r="B73" s="58"/>
      <c r="C73" s="59">
        <v>8282.01</v>
      </c>
      <c r="D73" s="57"/>
      <c r="E73" s="83"/>
      <c r="F73" s="61" t="s">
        <v>6</v>
      </c>
      <c r="G73" s="48" t="s">
        <v>3438</v>
      </c>
      <c r="H73" s="48" t="s">
        <v>13</v>
      </c>
    </row>
    <row r="74" spans="1:8">
      <c r="A74" s="57" t="s">
        <v>3297</v>
      </c>
      <c r="B74" s="58"/>
      <c r="C74" s="59">
        <v>7964.77</v>
      </c>
      <c r="D74" s="57">
        <v>651.07000000000005</v>
      </c>
      <c r="E74" s="83"/>
      <c r="F74" s="61" t="s">
        <v>6</v>
      </c>
      <c r="G74" s="48" t="s">
        <v>3439</v>
      </c>
      <c r="H74" s="48" t="s">
        <v>9</v>
      </c>
    </row>
    <row r="75" spans="1:8" ht="13.5" thickBot="1">
      <c r="A75" s="57" t="s">
        <v>3365</v>
      </c>
      <c r="B75" s="84"/>
      <c r="C75" s="59">
        <v>2113.2800000000002</v>
      </c>
      <c r="D75" s="57"/>
      <c r="E75" s="6"/>
      <c r="F75" s="27" t="s">
        <v>6</v>
      </c>
      <c r="G75" s="24" t="s">
        <v>3440</v>
      </c>
      <c r="H75" s="25" t="s">
        <v>11</v>
      </c>
    </row>
    <row r="76" spans="1:8">
      <c r="C76" s="8">
        <f>SUM(C2:C75)</f>
        <v>443985.93</v>
      </c>
      <c r="D76" s="8">
        <f>SUM(D2:D75)</f>
        <v>9072.41</v>
      </c>
    </row>
    <row r="79" spans="1:8">
      <c r="C79" s="69">
        <f>C76+D76</f>
        <v>453058.33999999997</v>
      </c>
    </row>
    <row r="83" spans="2:2">
      <c r="B83" s="26"/>
    </row>
    <row r="84" spans="2:2">
      <c r="B84" s="26"/>
    </row>
  </sheetData>
  <autoFilter ref="A1:H74"/>
  <pageMargins left="0.75" right="0.75" top="1" bottom="1" header="0" footer="0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52" workbookViewId="0">
      <selection activeCell="B77" sqref="B77"/>
    </sheetView>
  </sheetViews>
  <sheetFormatPr baseColWidth="10" defaultRowHeight="12.75"/>
  <cols>
    <col min="1" max="1" width="18.28515625" customWidth="1"/>
  </cols>
  <sheetData>
    <row r="1" spans="1:3">
      <c r="A1" t="s">
        <v>3292</v>
      </c>
      <c r="B1" s="3">
        <v>7716.66</v>
      </c>
    </row>
    <row r="2" spans="1:3">
      <c r="A2" t="s">
        <v>3332</v>
      </c>
      <c r="B2" s="3">
        <v>7544.21</v>
      </c>
    </row>
    <row r="3" spans="1:3">
      <c r="A3" t="s">
        <v>3309</v>
      </c>
      <c r="B3" s="3">
        <v>4274.2700000000004</v>
      </c>
    </row>
    <row r="4" spans="1:3">
      <c r="A4" t="s">
        <v>3333</v>
      </c>
      <c r="B4" s="3">
        <v>2777.61</v>
      </c>
    </row>
    <row r="5" spans="1:3">
      <c r="A5" t="s">
        <v>3364</v>
      </c>
      <c r="B5" s="3">
        <v>6257.88</v>
      </c>
      <c r="C5">
        <v>660.27</v>
      </c>
    </row>
    <row r="6" spans="1:3">
      <c r="A6" t="s">
        <v>3317</v>
      </c>
      <c r="B6" s="3">
        <v>7666.94</v>
      </c>
      <c r="C6">
        <v>639.66999999999996</v>
      </c>
    </row>
    <row r="7" spans="1:3">
      <c r="A7" t="s">
        <v>3350</v>
      </c>
      <c r="B7" s="3">
        <v>7800.15</v>
      </c>
    </row>
    <row r="8" spans="1:3">
      <c r="A8" t="s">
        <v>3327</v>
      </c>
      <c r="B8" s="3">
        <v>6347.82</v>
      </c>
    </row>
    <row r="9" spans="1:3">
      <c r="A9" t="s">
        <v>3337</v>
      </c>
      <c r="B9" s="3">
        <v>5253.51</v>
      </c>
      <c r="C9">
        <v>661.63</v>
      </c>
    </row>
    <row r="10" spans="1:3">
      <c r="A10" t="s">
        <v>3316</v>
      </c>
      <c r="B10" s="3">
        <v>6936.74</v>
      </c>
    </row>
    <row r="11" spans="1:3">
      <c r="A11" t="s">
        <v>3363</v>
      </c>
      <c r="B11" s="3">
        <v>4981.13</v>
      </c>
    </row>
    <row r="12" spans="1:3">
      <c r="A12" t="s">
        <v>3311</v>
      </c>
      <c r="B12" s="3">
        <v>6519.57</v>
      </c>
    </row>
    <row r="13" spans="1:3">
      <c r="A13" t="s">
        <v>3344</v>
      </c>
      <c r="B13" s="3">
        <v>6188.18</v>
      </c>
    </row>
    <row r="14" spans="1:3">
      <c r="A14" t="s">
        <v>3321</v>
      </c>
      <c r="B14" s="3">
        <v>6472.92</v>
      </c>
    </row>
    <row r="15" spans="1:3">
      <c r="A15" t="s">
        <v>3322</v>
      </c>
      <c r="B15" s="3">
        <v>6095.36</v>
      </c>
    </row>
    <row r="16" spans="1:3">
      <c r="A16" t="s">
        <v>3348</v>
      </c>
      <c r="B16" s="3">
        <v>2831.15</v>
      </c>
    </row>
    <row r="17" spans="1:7">
      <c r="A17" t="s">
        <v>3303</v>
      </c>
      <c r="B17" s="3">
        <v>5762.96</v>
      </c>
    </row>
    <row r="18" spans="1:7">
      <c r="A18" t="s">
        <v>3355</v>
      </c>
      <c r="B18" s="3">
        <v>6166.69</v>
      </c>
    </row>
    <row r="19" spans="1:7">
      <c r="A19" t="s">
        <v>3342</v>
      </c>
      <c r="B19" s="3">
        <v>3984.82</v>
      </c>
    </row>
    <row r="20" spans="1:7">
      <c r="A20" t="s">
        <v>3308</v>
      </c>
      <c r="B20" s="3">
        <v>4603.6499999999996</v>
      </c>
    </row>
    <row r="21" spans="1:7">
      <c r="A21" t="s">
        <v>3349</v>
      </c>
      <c r="B21" s="3">
        <v>4334.5600000000004</v>
      </c>
    </row>
    <row r="22" spans="1:7">
      <c r="A22" t="s">
        <v>3310</v>
      </c>
      <c r="B22" s="3">
        <v>7443.62</v>
      </c>
      <c r="G22" s="80"/>
    </row>
    <row r="23" spans="1:7">
      <c r="A23" t="s">
        <v>3360</v>
      </c>
      <c r="B23" s="3">
        <v>6059.39</v>
      </c>
    </row>
    <row r="24" spans="1:7">
      <c r="A24" t="s">
        <v>3300</v>
      </c>
      <c r="B24" s="3">
        <v>9091.9</v>
      </c>
      <c r="G24" s="81"/>
    </row>
    <row r="25" spans="1:7">
      <c r="A25" t="s">
        <v>3318</v>
      </c>
      <c r="B25" s="3">
        <v>5230.71</v>
      </c>
    </row>
    <row r="26" spans="1:7">
      <c r="A26" t="s">
        <v>3299</v>
      </c>
      <c r="B26" s="3">
        <v>6865.3</v>
      </c>
    </row>
    <row r="27" spans="1:7">
      <c r="A27" t="s">
        <v>3324</v>
      </c>
      <c r="B27" s="3">
        <v>3436.99</v>
      </c>
      <c r="C27">
        <v>659.5</v>
      </c>
    </row>
    <row r="28" spans="1:7">
      <c r="A28" t="s">
        <v>3320</v>
      </c>
      <c r="B28" s="3">
        <v>6809.11</v>
      </c>
    </row>
    <row r="29" spans="1:7">
      <c r="A29" t="s">
        <v>3295</v>
      </c>
      <c r="B29" s="3">
        <v>7034.28</v>
      </c>
      <c r="C29">
        <v>639.36</v>
      </c>
    </row>
    <row r="30" spans="1:7">
      <c r="A30" t="s">
        <v>3335</v>
      </c>
      <c r="B30" s="3">
        <v>4487.05</v>
      </c>
    </row>
    <row r="31" spans="1:7">
      <c r="A31" s="29" t="s">
        <v>3293</v>
      </c>
      <c r="B31" s="3">
        <v>7428.09</v>
      </c>
    </row>
    <row r="32" spans="1:7">
      <c r="A32" t="s">
        <v>3361</v>
      </c>
      <c r="B32" s="3">
        <v>4370.43</v>
      </c>
    </row>
    <row r="33" spans="1:4">
      <c r="A33" t="s">
        <v>3353</v>
      </c>
      <c r="B33" s="3">
        <v>4033.37</v>
      </c>
    </row>
    <row r="34" spans="1:4">
      <c r="A34" t="s">
        <v>3326</v>
      </c>
      <c r="B34" s="3">
        <v>2865.2</v>
      </c>
    </row>
    <row r="35" spans="1:4">
      <c r="A35" t="s">
        <v>3352</v>
      </c>
      <c r="B35" s="3">
        <v>6164.49</v>
      </c>
    </row>
    <row r="36" spans="1:4">
      <c r="A36" t="s">
        <v>3351</v>
      </c>
      <c r="B36" s="3">
        <v>4101.8100000000004</v>
      </c>
    </row>
    <row r="37" spans="1:4">
      <c r="A37" t="s">
        <v>3305</v>
      </c>
      <c r="B37" s="3">
        <v>7419.03</v>
      </c>
    </row>
    <row r="38" spans="1:4">
      <c r="A38" t="s">
        <v>3315</v>
      </c>
      <c r="B38" s="3">
        <v>6565.64</v>
      </c>
    </row>
    <row r="39" spans="1:4">
      <c r="A39" t="s">
        <v>3298</v>
      </c>
      <c r="B39" s="3">
        <v>6708.73</v>
      </c>
      <c r="C39">
        <v>461.37</v>
      </c>
    </row>
    <row r="40" spans="1:4">
      <c r="A40" t="s">
        <v>3359</v>
      </c>
      <c r="B40" s="3">
        <v>3517.86</v>
      </c>
      <c r="C40">
        <v>393.16</v>
      </c>
    </row>
    <row r="41" spans="1:4">
      <c r="A41" t="s">
        <v>3294</v>
      </c>
      <c r="B41" s="3">
        <v>11619.57</v>
      </c>
      <c r="C41">
        <v>727.28</v>
      </c>
    </row>
    <row r="42" spans="1:4">
      <c r="A42" t="s">
        <v>3325</v>
      </c>
      <c r="B42" s="3">
        <v>2791.48</v>
      </c>
    </row>
    <row r="43" spans="1:4">
      <c r="A43" t="s">
        <v>3343</v>
      </c>
      <c r="B43" s="3">
        <v>5845.53</v>
      </c>
      <c r="D43" s="80"/>
    </row>
    <row r="44" spans="1:4">
      <c r="A44" t="s">
        <v>3334</v>
      </c>
      <c r="B44" s="3">
        <v>5326.05</v>
      </c>
    </row>
    <row r="45" spans="1:4">
      <c r="A45" t="s">
        <v>3331</v>
      </c>
      <c r="B45" s="3">
        <v>4421.2299999999996</v>
      </c>
    </row>
    <row r="46" spans="1:4">
      <c r="A46" t="s">
        <v>3306</v>
      </c>
      <c r="B46" s="3">
        <v>8997.5300000000007</v>
      </c>
    </row>
    <row r="47" spans="1:4">
      <c r="A47" t="s">
        <v>3354</v>
      </c>
      <c r="B47" s="3">
        <v>4740.5200000000004</v>
      </c>
      <c r="C47">
        <v>603.65</v>
      </c>
    </row>
    <row r="48" spans="1:4">
      <c r="A48" t="s">
        <v>3336</v>
      </c>
      <c r="B48" s="3">
        <v>6697.21</v>
      </c>
    </row>
    <row r="49" spans="1:3">
      <c r="A49" t="s">
        <v>3356</v>
      </c>
      <c r="B49" s="3">
        <v>12943.05</v>
      </c>
      <c r="C49">
        <v>1663.08</v>
      </c>
    </row>
    <row r="50" spans="1:3">
      <c r="A50" t="s">
        <v>3362</v>
      </c>
      <c r="B50" s="3">
        <v>4451.33</v>
      </c>
    </row>
    <row r="51" spans="1:3">
      <c r="A51" t="s">
        <v>3313</v>
      </c>
      <c r="B51" s="3">
        <v>4929.82</v>
      </c>
    </row>
    <row r="52" spans="1:3">
      <c r="A52" t="s">
        <v>3328</v>
      </c>
      <c r="B52" s="3">
        <v>14254.83</v>
      </c>
    </row>
    <row r="53" spans="1:3">
      <c r="A53" t="s">
        <v>3358</v>
      </c>
      <c r="B53" s="3">
        <v>5593.86</v>
      </c>
    </row>
    <row r="54" spans="1:3">
      <c r="A54" t="s">
        <v>3304</v>
      </c>
      <c r="B54" s="3">
        <v>4610.2</v>
      </c>
    </row>
    <row r="55" spans="1:3">
      <c r="A55" t="s">
        <v>3312</v>
      </c>
      <c r="B55" s="3">
        <v>4044.8</v>
      </c>
    </row>
    <row r="56" spans="1:3">
      <c r="A56" t="s">
        <v>3347</v>
      </c>
      <c r="B56" s="3">
        <v>5817.57</v>
      </c>
    </row>
    <row r="57" spans="1:3">
      <c r="A57" t="s">
        <v>3301</v>
      </c>
      <c r="B57" s="3">
        <v>5848.78</v>
      </c>
      <c r="C57">
        <v>630.87</v>
      </c>
    </row>
    <row r="58" spans="1:3">
      <c r="A58" t="s">
        <v>3338</v>
      </c>
      <c r="B58" s="3">
        <v>5429.97</v>
      </c>
    </row>
    <row r="59" spans="1:3">
      <c r="A59" t="s">
        <v>3341</v>
      </c>
      <c r="B59" s="3">
        <v>7393.11</v>
      </c>
    </row>
    <row r="60" spans="1:3">
      <c r="A60" t="s">
        <v>3339</v>
      </c>
      <c r="B60" s="3">
        <v>6140.08</v>
      </c>
    </row>
    <row r="61" spans="1:3">
      <c r="A61" t="s">
        <v>3340</v>
      </c>
      <c r="B61" s="3">
        <v>4952.4799999999996</v>
      </c>
    </row>
    <row r="62" spans="1:3">
      <c r="A62" t="s">
        <v>3330</v>
      </c>
      <c r="B62" s="3">
        <v>4243.66</v>
      </c>
    </row>
    <row r="63" spans="1:3">
      <c r="A63" t="s">
        <v>3323</v>
      </c>
      <c r="B63" s="3">
        <v>4987.79</v>
      </c>
    </row>
    <row r="64" spans="1:3">
      <c r="A64" t="s">
        <v>3307</v>
      </c>
      <c r="B64" s="3">
        <v>6799.71</v>
      </c>
    </row>
    <row r="65" spans="1:7">
      <c r="A65" t="s">
        <v>3346</v>
      </c>
      <c r="B65" s="3">
        <v>4881.38</v>
      </c>
    </row>
    <row r="66" spans="1:7">
      <c r="A66" t="s">
        <v>3302</v>
      </c>
      <c r="B66" s="3">
        <v>4633.3900000000003</v>
      </c>
    </row>
    <row r="67" spans="1:7">
      <c r="A67" t="s">
        <v>3319</v>
      </c>
      <c r="B67" s="3">
        <v>4424.42</v>
      </c>
    </row>
    <row r="68" spans="1:7">
      <c r="A68" t="s">
        <v>3329</v>
      </c>
      <c r="B68" s="3">
        <v>7334.17</v>
      </c>
      <c r="C68">
        <v>681.5</v>
      </c>
    </row>
    <row r="69" spans="1:7">
      <c r="A69" t="s">
        <v>3314</v>
      </c>
      <c r="B69" s="3">
        <v>6839.73</v>
      </c>
    </row>
    <row r="70" spans="1:7">
      <c r="A70" t="s">
        <v>3357</v>
      </c>
      <c r="B70" s="3">
        <v>5317.96</v>
      </c>
    </row>
    <row r="71" spans="1:7">
      <c r="A71" t="s">
        <v>3296</v>
      </c>
      <c r="B71" s="3">
        <v>9164.8799999999992</v>
      </c>
      <c r="E71" s="80" t="s">
        <v>2157</v>
      </c>
    </row>
    <row r="72" spans="1:7">
      <c r="A72" t="s">
        <v>3345</v>
      </c>
      <c r="B72" s="3">
        <v>8282.01</v>
      </c>
    </row>
    <row r="73" spans="1:7">
      <c r="A73" t="s">
        <v>3297</v>
      </c>
      <c r="B73" s="4">
        <v>7964.77</v>
      </c>
      <c r="C73" s="51">
        <v>651.07000000000005</v>
      </c>
      <c r="D73" s="51"/>
      <c r="E73" s="51"/>
      <c r="F73" s="51"/>
      <c r="G73" s="51"/>
    </row>
    <row r="74" spans="1:7">
      <c r="A74" t="s">
        <v>3365</v>
      </c>
      <c r="B74" s="49">
        <v>2113.2800000000002</v>
      </c>
      <c r="C74" s="50"/>
      <c r="D74" s="50"/>
      <c r="E74" s="50"/>
      <c r="F74" s="50"/>
      <c r="G74" s="50"/>
    </row>
    <row r="75" spans="1:7">
      <c r="B75" s="3">
        <f>SUM(B1:B74)</f>
        <v>443985.93</v>
      </c>
      <c r="C75" s="3">
        <f>SUM(C1:C74)</f>
        <v>9072.41</v>
      </c>
      <c r="E75">
        <v>9998.08</v>
      </c>
      <c r="G75" s="3">
        <f>SUM(B75:F75)</f>
        <v>463056.42</v>
      </c>
    </row>
    <row r="76" spans="1:7">
      <c r="G76" s="3">
        <f>G75*0.16</f>
        <v>74089.027199999997</v>
      </c>
    </row>
    <row r="77" spans="1:7" ht="13.5" thickBot="1">
      <c r="G77" s="45">
        <f>SUM(G75:G76)</f>
        <v>537145.44719999994</v>
      </c>
    </row>
    <row r="78" spans="1:7" ht="13.5" thickTop="1"/>
  </sheetData>
  <sortState ref="A2:B87">
    <sortCondition ref="A2:A87"/>
  </sortState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D36" sqref="D36"/>
    </sheetView>
  </sheetViews>
  <sheetFormatPr baseColWidth="10" defaultRowHeight="12.75"/>
  <cols>
    <col min="2" max="2" width="15.5703125" bestFit="1" customWidth="1"/>
  </cols>
  <sheetData>
    <row r="2" spans="1:6">
      <c r="A2" s="44" t="s">
        <v>3368</v>
      </c>
    </row>
    <row r="5" spans="1:6">
      <c r="B5" t="s">
        <v>74</v>
      </c>
      <c r="C5" s="3">
        <v>1590.04</v>
      </c>
      <c r="D5" t="s">
        <v>6</v>
      </c>
      <c r="E5" t="s">
        <v>586</v>
      </c>
      <c r="F5" t="s">
        <v>11</v>
      </c>
    </row>
    <row r="6" spans="1:6">
      <c r="B6" t="s">
        <v>84</v>
      </c>
      <c r="C6" s="3">
        <v>1758.87</v>
      </c>
      <c r="D6" t="s">
        <v>6</v>
      </c>
      <c r="E6" t="s">
        <v>576</v>
      </c>
      <c r="F6" t="s">
        <v>11</v>
      </c>
    </row>
    <row r="7" spans="1:6">
      <c r="B7" t="s">
        <v>88</v>
      </c>
      <c r="C7" s="3">
        <v>1590.04</v>
      </c>
      <c r="D7" t="s">
        <v>6</v>
      </c>
      <c r="E7" t="s">
        <v>572</v>
      </c>
      <c r="F7" t="s">
        <v>11</v>
      </c>
    </row>
    <row r="8" spans="1:6">
      <c r="B8" t="s">
        <v>107</v>
      </c>
      <c r="C8" s="3">
        <v>1758.87</v>
      </c>
      <c r="D8" t="s">
        <v>6</v>
      </c>
      <c r="E8" t="s">
        <v>553</v>
      </c>
      <c r="F8" t="s">
        <v>11</v>
      </c>
    </row>
    <row r="9" spans="1:6">
      <c r="B9" t="s">
        <v>169</v>
      </c>
      <c r="C9" s="3">
        <v>1590.04</v>
      </c>
      <c r="D9" t="s">
        <v>6</v>
      </c>
      <c r="E9" t="s">
        <v>488</v>
      </c>
      <c r="F9" t="s">
        <v>11</v>
      </c>
    </row>
    <row r="10" spans="1:6">
      <c r="B10" t="s">
        <v>179</v>
      </c>
      <c r="C10" s="3">
        <v>1710.22</v>
      </c>
      <c r="D10" t="s">
        <v>6</v>
      </c>
      <c r="E10" t="s">
        <v>478</v>
      </c>
      <c r="F10" t="s">
        <v>11</v>
      </c>
    </row>
    <row r="11" spans="1:6" ht="13.5" thickBot="1">
      <c r="C11" s="45">
        <f>SUM(C5:C10)</f>
        <v>9998.08</v>
      </c>
    </row>
    <row r="12" spans="1:6" ht="13.5" thickTop="1"/>
    <row r="21" spans="7:7">
      <c r="G21" t="s">
        <v>2157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1"/>
  <sheetViews>
    <sheetView topLeftCell="A262" workbookViewId="0">
      <selection activeCell="E4" sqref="E4"/>
    </sheetView>
  </sheetViews>
  <sheetFormatPr baseColWidth="10" defaultRowHeight="12.75"/>
  <cols>
    <col min="2" max="2" width="24.140625" bestFit="1" customWidth="1"/>
  </cols>
  <sheetData>
    <row r="1" spans="2:6">
      <c r="B1" t="s">
        <v>189</v>
      </c>
      <c r="C1" s="3">
        <v>1107.5899999999999</v>
      </c>
      <c r="D1" t="s">
        <v>8</v>
      </c>
      <c r="E1" t="s">
        <v>646</v>
      </c>
      <c r="F1" t="s">
        <v>647</v>
      </c>
    </row>
    <row r="2" spans="2:6">
      <c r="B2" t="s">
        <v>190</v>
      </c>
      <c r="C2" s="3">
        <v>1077.67</v>
      </c>
      <c r="D2" t="s">
        <v>8</v>
      </c>
      <c r="E2" t="s">
        <v>648</v>
      </c>
      <c r="F2" t="s">
        <v>649</v>
      </c>
    </row>
    <row r="3" spans="2:6">
      <c r="B3" t="s">
        <v>191</v>
      </c>
      <c r="C3" s="3">
        <v>1024.57</v>
      </c>
      <c r="D3" t="s">
        <v>8</v>
      </c>
      <c r="E3" t="s">
        <v>650</v>
      </c>
      <c r="F3" t="s">
        <v>651</v>
      </c>
    </row>
    <row r="4" spans="2:6">
      <c r="B4" t="s">
        <v>192</v>
      </c>
      <c r="C4" s="3">
        <v>1020.95</v>
      </c>
      <c r="D4" t="s">
        <v>8</v>
      </c>
      <c r="E4" t="s">
        <v>652</v>
      </c>
      <c r="F4" t="s">
        <v>653</v>
      </c>
    </row>
    <row r="5" spans="2:6">
      <c r="B5" t="s">
        <v>194</v>
      </c>
      <c r="C5" s="3">
        <v>948.53</v>
      </c>
      <c r="D5" t="s">
        <v>8</v>
      </c>
      <c r="E5" t="s">
        <v>655</v>
      </c>
      <c r="F5" t="s">
        <v>656</v>
      </c>
    </row>
    <row r="6" spans="2:6">
      <c r="B6" t="s">
        <v>195</v>
      </c>
      <c r="C6" s="3">
        <v>933.19</v>
      </c>
      <c r="D6" t="s">
        <v>8</v>
      </c>
      <c r="E6" t="s">
        <v>657</v>
      </c>
      <c r="F6" t="s">
        <v>656</v>
      </c>
    </row>
    <row r="7" spans="2:6">
      <c r="B7" t="s">
        <v>196</v>
      </c>
      <c r="C7" s="3">
        <v>915.6</v>
      </c>
      <c r="D7" t="s">
        <v>8</v>
      </c>
      <c r="E7" t="s">
        <v>658</v>
      </c>
      <c r="F7" t="s">
        <v>653</v>
      </c>
    </row>
    <row r="8" spans="2:6">
      <c r="B8" t="s">
        <v>197</v>
      </c>
      <c r="C8" s="3">
        <v>913.97</v>
      </c>
      <c r="D8" t="s">
        <v>8</v>
      </c>
      <c r="E8" t="s">
        <v>659</v>
      </c>
      <c r="F8" t="s">
        <v>660</v>
      </c>
    </row>
    <row r="9" spans="2:6">
      <c r="B9" t="s">
        <v>199</v>
      </c>
      <c r="C9" s="3">
        <v>858.79</v>
      </c>
      <c r="D9" t="s">
        <v>8</v>
      </c>
      <c r="E9" t="s">
        <v>662</v>
      </c>
      <c r="F9" t="s">
        <v>663</v>
      </c>
    </row>
    <row r="10" spans="2:6">
      <c r="B10" t="s">
        <v>203</v>
      </c>
      <c r="C10" s="3">
        <v>833.19</v>
      </c>
      <c r="D10" t="s">
        <v>8</v>
      </c>
      <c r="E10" t="s">
        <v>668</v>
      </c>
      <c r="F10" t="s">
        <v>669</v>
      </c>
    </row>
    <row r="11" spans="2:6">
      <c r="B11" t="s">
        <v>219</v>
      </c>
      <c r="C11" s="3">
        <v>772.76</v>
      </c>
      <c r="D11" t="s">
        <v>8</v>
      </c>
      <c r="E11" t="s">
        <v>687</v>
      </c>
      <c r="F11" t="s">
        <v>656</v>
      </c>
    </row>
    <row r="12" spans="2:6">
      <c r="B12" t="s">
        <v>220</v>
      </c>
      <c r="C12" s="3">
        <v>759.83</v>
      </c>
      <c r="D12" t="s">
        <v>8</v>
      </c>
      <c r="E12" t="s">
        <v>688</v>
      </c>
      <c r="F12" t="s">
        <v>689</v>
      </c>
    </row>
    <row r="13" spans="2:6">
      <c r="B13" t="s">
        <v>222</v>
      </c>
      <c r="C13" s="3">
        <v>751.38</v>
      </c>
      <c r="D13" t="s">
        <v>8</v>
      </c>
      <c r="E13" t="s">
        <v>691</v>
      </c>
      <c r="F13" t="s">
        <v>692</v>
      </c>
    </row>
    <row r="14" spans="2:6">
      <c r="B14" t="s">
        <v>223</v>
      </c>
      <c r="C14" s="3">
        <v>750</v>
      </c>
      <c r="D14" t="s">
        <v>8</v>
      </c>
      <c r="E14">
        <v>9</v>
      </c>
      <c r="F14">
        <v>0</v>
      </c>
    </row>
    <row r="15" spans="2:6">
      <c r="B15" t="s">
        <v>225</v>
      </c>
      <c r="C15" s="3">
        <v>745.95</v>
      </c>
      <c r="D15" t="s">
        <v>8</v>
      </c>
      <c r="E15" t="s">
        <v>694</v>
      </c>
      <c r="F15" t="s">
        <v>689</v>
      </c>
    </row>
    <row r="16" spans="2:6">
      <c r="B16" t="s">
        <v>226</v>
      </c>
      <c r="C16" s="3">
        <v>743.62</v>
      </c>
      <c r="D16" t="s">
        <v>8</v>
      </c>
      <c r="E16" t="s">
        <v>695</v>
      </c>
      <c r="F16" t="s">
        <v>663</v>
      </c>
    </row>
    <row r="17" spans="2:6">
      <c r="B17" t="s">
        <v>229</v>
      </c>
      <c r="C17" s="3">
        <v>735</v>
      </c>
      <c r="D17" t="s">
        <v>8</v>
      </c>
      <c r="E17" t="s">
        <v>698</v>
      </c>
      <c r="F17" t="s">
        <v>689</v>
      </c>
    </row>
    <row r="18" spans="2:6">
      <c r="B18" t="s">
        <v>230</v>
      </c>
      <c r="C18" s="3">
        <v>730.34</v>
      </c>
      <c r="D18" t="s">
        <v>8</v>
      </c>
      <c r="E18" t="s">
        <v>699</v>
      </c>
      <c r="F18">
        <v>0</v>
      </c>
    </row>
    <row r="19" spans="2:6">
      <c r="B19" t="s">
        <v>231</v>
      </c>
      <c r="C19" s="3">
        <v>722.67</v>
      </c>
      <c r="D19" t="s">
        <v>8</v>
      </c>
      <c r="E19" t="s">
        <v>700</v>
      </c>
      <c r="F19" t="s">
        <v>663</v>
      </c>
    </row>
    <row r="20" spans="2:6">
      <c r="B20" t="s">
        <v>232</v>
      </c>
      <c r="C20" s="3">
        <v>722.33</v>
      </c>
      <c r="D20" t="s">
        <v>8</v>
      </c>
      <c r="E20" t="s">
        <v>701</v>
      </c>
      <c r="F20" t="s">
        <v>702</v>
      </c>
    </row>
    <row r="21" spans="2:6">
      <c r="B21" t="s">
        <v>239</v>
      </c>
      <c r="C21" s="3">
        <v>699.31</v>
      </c>
      <c r="D21" t="s">
        <v>8</v>
      </c>
      <c r="E21" t="s">
        <v>709</v>
      </c>
      <c r="F21" t="s">
        <v>689</v>
      </c>
    </row>
    <row r="22" spans="2:6">
      <c r="B22" t="s">
        <v>240</v>
      </c>
      <c r="C22" s="3">
        <v>695.52</v>
      </c>
      <c r="D22" t="s">
        <v>8</v>
      </c>
      <c r="E22" t="s">
        <v>710</v>
      </c>
      <c r="F22" t="s">
        <v>689</v>
      </c>
    </row>
    <row r="23" spans="2:6">
      <c r="B23" t="s">
        <v>241</v>
      </c>
      <c r="C23" s="3">
        <v>695.26</v>
      </c>
      <c r="D23" t="s">
        <v>8</v>
      </c>
      <c r="E23" t="s">
        <v>711</v>
      </c>
      <c r="F23" t="s">
        <v>689</v>
      </c>
    </row>
    <row r="24" spans="2:6">
      <c r="B24" t="s">
        <v>243</v>
      </c>
      <c r="C24" s="3">
        <v>691.38</v>
      </c>
      <c r="D24" t="s">
        <v>8</v>
      </c>
      <c r="E24" t="s">
        <v>713</v>
      </c>
      <c r="F24" t="s">
        <v>689</v>
      </c>
    </row>
    <row r="25" spans="2:6">
      <c r="B25" t="s">
        <v>244</v>
      </c>
      <c r="C25" s="3">
        <v>689.31</v>
      </c>
      <c r="D25" t="s">
        <v>8</v>
      </c>
      <c r="E25" t="s">
        <v>714</v>
      </c>
      <c r="F25" t="s">
        <v>689</v>
      </c>
    </row>
    <row r="26" spans="2:6">
      <c r="B26" t="s">
        <v>245</v>
      </c>
      <c r="C26" s="3">
        <v>686.81</v>
      </c>
      <c r="D26" t="s">
        <v>8</v>
      </c>
      <c r="E26" t="s">
        <v>715</v>
      </c>
      <c r="F26" t="s">
        <v>716</v>
      </c>
    </row>
    <row r="27" spans="2:6">
      <c r="B27" t="s">
        <v>246</v>
      </c>
      <c r="C27" s="3">
        <v>681.03</v>
      </c>
      <c r="D27" t="s">
        <v>8</v>
      </c>
      <c r="E27" t="s">
        <v>717</v>
      </c>
      <c r="F27" t="s">
        <v>692</v>
      </c>
    </row>
    <row r="28" spans="2:6">
      <c r="B28" t="s">
        <v>247</v>
      </c>
      <c r="C28" s="3">
        <v>680.17</v>
      </c>
      <c r="D28" t="s">
        <v>8</v>
      </c>
      <c r="E28" t="s">
        <v>718</v>
      </c>
      <c r="F28" t="s">
        <v>692</v>
      </c>
    </row>
    <row r="29" spans="2:6">
      <c r="B29" t="s">
        <v>248</v>
      </c>
      <c r="C29" s="3">
        <v>674.83</v>
      </c>
      <c r="D29" t="s">
        <v>8</v>
      </c>
      <c r="E29" t="s">
        <v>719</v>
      </c>
      <c r="F29" t="s">
        <v>689</v>
      </c>
    </row>
    <row r="30" spans="2:6">
      <c r="B30" t="s">
        <v>249</v>
      </c>
      <c r="C30" s="3">
        <v>672.5</v>
      </c>
      <c r="D30" t="s">
        <v>8</v>
      </c>
      <c r="E30" t="s">
        <v>720</v>
      </c>
      <c r="F30" t="s">
        <v>702</v>
      </c>
    </row>
    <row r="31" spans="2:6">
      <c r="B31" t="s">
        <v>250</v>
      </c>
      <c r="C31" s="3">
        <v>671.12</v>
      </c>
      <c r="D31" t="s">
        <v>8</v>
      </c>
      <c r="E31" t="s">
        <v>721</v>
      </c>
      <c r="F31" t="s">
        <v>722</v>
      </c>
    </row>
    <row r="32" spans="2:6">
      <c r="B32" t="s">
        <v>253</v>
      </c>
      <c r="C32" s="3">
        <v>662.41</v>
      </c>
      <c r="D32" t="s">
        <v>8</v>
      </c>
      <c r="E32" t="s">
        <v>725</v>
      </c>
      <c r="F32" t="s">
        <v>722</v>
      </c>
    </row>
    <row r="33" spans="2:6">
      <c r="B33" t="s">
        <v>254</v>
      </c>
      <c r="C33" s="3">
        <v>661.21</v>
      </c>
      <c r="D33" t="s">
        <v>8</v>
      </c>
      <c r="E33" t="s">
        <v>726</v>
      </c>
      <c r="F33" t="s">
        <v>727</v>
      </c>
    </row>
    <row r="34" spans="2:6">
      <c r="B34" t="s">
        <v>255</v>
      </c>
      <c r="C34" s="3">
        <v>655.09</v>
      </c>
      <c r="D34" t="s">
        <v>8</v>
      </c>
      <c r="E34" t="s">
        <v>728</v>
      </c>
      <c r="F34" t="s">
        <v>663</v>
      </c>
    </row>
    <row r="35" spans="2:6">
      <c r="B35" t="s">
        <v>256</v>
      </c>
      <c r="C35" s="3">
        <v>654.91</v>
      </c>
      <c r="D35" t="s">
        <v>8</v>
      </c>
      <c r="E35" t="s">
        <v>729</v>
      </c>
      <c r="F35" t="s">
        <v>692</v>
      </c>
    </row>
    <row r="36" spans="2:6">
      <c r="B36" t="s">
        <v>258</v>
      </c>
      <c r="C36" s="3">
        <v>654.14</v>
      </c>
      <c r="D36" t="s">
        <v>8</v>
      </c>
      <c r="E36" t="s">
        <v>731</v>
      </c>
      <c r="F36" t="s">
        <v>727</v>
      </c>
    </row>
    <row r="37" spans="2:6">
      <c r="B37" t="s">
        <v>259</v>
      </c>
      <c r="C37" s="3">
        <v>650.09</v>
      </c>
      <c r="D37" t="s">
        <v>8</v>
      </c>
      <c r="E37" t="s">
        <v>732</v>
      </c>
      <c r="F37" t="s">
        <v>733</v>
      </c>
    </row>
    <row r="38" spans="2:6">
      <c r="B38" t="s">
        <v>265</v>
      </c>
      <c r="C38" s="3">
        <v>636.9</v>
      </c>
      <c r="D38" t="s">
        <v>8</v>
      </c>
      <c r="E38" t="s">
        <v>739</v>
      </c>
      <c r="F38" t="s">
        <v>663</v>
      </c>
    </row>
    <row r="39" spans="2:6">
      <c r="B39" t="s">
        <v>267</v>
      </c>
      <c r="C39" s="3">
        <v>636.38</v>
      </c>
      <c r="D39" t="s">
        <v>8</v>
      </c>
      <c r="E39" t="s">
        <v>741</v>
      </c>
      <c r="F39" t="s">
        <v>663</v>
      </c>
    </row>
    <row r="40" spans="2:6">
      <c r="B40" t="s">
        <v>269</v>
      </c>
      <c r="C40" s="3">
        <v>630.78</v>
      </c>
      <c r="D40" t="s">
        <v>8</v>
      </c>
      <c r="E40" t="s">
        <v>743</v>
      </c>
      <c r="F40" t="s">
        <v>663</v>
      </c>
    </row>
    <row r="41" spans="2:6">
      <c r="B41" t="s">
        <v>270</v>
      </c>
      <c r="C41" s="3">
        <v>630.78</v>
      </c>
      <c r="D41" t="s">
        <v>8</v>
      </c>
      <c r="E41" t="s">
        <v>744</v>
      </c>
      <c r="F41" t="s">
        <v>663</v>
      </c>
    </row>
    <row r="42" spans="2:6">
      <c r="B42" t="s">
        <v>272</v>
      </c>
      <c r="C42" s="3">
        <v>630.09</v>
      </c>
      <c r="D42" t="s">
        <v>8</v>
      </c>
      <c r="E42" t="s">
        <v>747</v>
      </c>
      <c r="F42" t="s">
        <v>663</v>
      </c>
    </row>
    <row r="43" spans="2:6">
      <c r="B43" t="s">
        <v>273</v>
      </c>
      <c r="C43" s="3">
        <v>629.57000000000005</v>
      </c>
      <c r="D43" t="s">
        <v>8</v>
      </c>
      <c r="E43" t="s">
        <v>748</v>
      </c>
      <c r="F43" t="s">
        <v>702</v>
      </c>
    </row>
    <row r="44" spans="2:6">
      <c r="B44" t="s">
        <v>274</v>
      </c>
      <c r="C44" s="3">
        <v>625.09</v>
      </c>
      <c r="D44" t="s">
        <v>8</v>
      </c>
      <c r="E44" t="s">
        <v>749</v>
      </c>
      <c r="F44" t="s">
        <v>702</v>
      </c>
    </row>
    <row r="45" spans="2:6">
      <c r="B45" t="s">
        <v>276</v>
      </c>
      <c r="C45" s="3">
        <v>620.86</v>
      </c>
      <c r="D45" t="s">
        <v>8</v>
      </c>
      <c r="E45" t="s">
        <v>751</v>
      </c>
      <c r="F45" t="s">
        <v>663</v>
      </c>
    </row>
    <row r="46" spans="2:6">
      <c r="B46" t="s">
        <v>277</v>
      </c>
      <c r="C46" s="3">
        <v>618.97</v>
      </c>
      <c r="D46" t="s">
        <v>8</v>
      </c>
      <c r="E46" t="s">
        <v>752</v>
      </c>
      <c r="F46" t="s">
        <v>702</v>
      </c>
    </row>
    <row r="47" spans="2:6">
      <c r="B47" t="s">
        <v>280</v>
      </c>
      <c r="C47" s="3">
        <v>612.59</v>
      </c>
      <c r="D47" t="s">
        <v>8</v>
      </c>
      <c r="E47" t="s">
        <v>755</v>
      </c>
      <c r="F47" t="s">
        <v>702</v>
      </c>
    </row>
    <row r="48" spans="2:6">
      <c r="B48" t="s">
        <v>281</v>
      </c>
      <c r="C48" s="3">
        <v>610.34</v>
      </c>
      <c r="D48" t="s">
        <v>8</v>
      </c>
      <c r="E48" t="s">
        <v>756</v>
      </c>
      <c r="F48" t="s">
        <v>722</v>
      </c>
    </row>
    <row r="49" spans="2:6">
      <c r="B49" t="s">
        <v>282</v>
      </c>
      <c r="C49" s="3">
        <v>608.97</v>
      </c>
      <c r="D49" t="s">
        <v>8</v>
      </c>
      <c r="E49" t="s">
        <v>757</v>
      </c>
      <c r="F49" t="s">
        <v>722</v>
      </c>
    </row>
    <row r="50" spans="2:6">
      <c r="B50" t="s">
        <v>284</v>
      </c>
      <c r="C50" s="3">
        <v>604.04999999999995</v>
      </c>
      <c r="D50" t="s">
        <v>8</v>
      </c>
      <c r="E50" t="s">
        <v>759</v>
      </c>
      <c r="F50" t="s">
        <v>722</v>
      </c>
    </row>
    <row r="51" spans="2:6">
      <c r="B51" t="s">
        <v>286</v>
      </c>
      <c r="C51" s="3">
        <v>602.84</v>
      </c>
      <c r="D51" t="s">
        <v>8</v>
      </c>
      <c r="E51" t="s">
        <v>762</v>
      </c>
      <c r="F51" t="s">
        <v>761</v>
      </c>
    </row>
    <row r="52" spans="2:6">
      <c r="B52" t="s">
        <v>290</v>
      </c>
      <c r="C52" s="3">
        <v>597.5</v>
      </c>
      <c r="D52" t="s">
        <v>8</v>
      </c>
      <c r="E52" t="s">
        <v>767</v>
      </c>
      <c r="F52" t="s">
        <v>733</v>
      </c>
    </row>
    <row r="53" spans="2:6">
      <c r="B53" t="s">
        <v>292</v>
      </c>
      <c r="C53" s="3">
        <v>596.03</v>
      </c>
      <c r="D53" t="s">
        <v>8</v>
      </c>
      <c r="E53" t="s">
        <v>769</v>
      </c>
      <c r="F53" t="s">
        <v>722</v>
      </c>
    </row>
    <row r="54" spans="2:6">
      <c r="B54" t="s">
        <v>295</v>
      </c>
      <c r="C54" s="3">
        <v>592.24</v>
      </c>
      <c r="D54" t="s">
        <v>8</v>
      </c>
      <c r="E54" t="s">
        <v>772</v>
      </c>
      <c r="F54" t="s">
        <v>663</v>
      </c>
    </row>
    <row r="55" spans="2:6">
      <c r="B55" t="s">
        <v>297</v>
      </c>
      <c r="C55" s="3">
        <v>588.79</v>
      </c>
      <c r="D55" t="s">
        <v>8</v>
      </c>
      <c r="E55" t="s">
        <v>774</v>
      </c>
      <c r="F55" t="s">
        <v>722</v>
      </c>
    </row>
    <row r="56" spans="2:6">
      <c r="B56" t="s">
        <v>298</v>
      </c>
      <c r="C56" s="3">
        <v>587.66999999999996</v>
      </c>
      <c r="D56" t="s">
        <v>8</v>
      </c>
      <c r="E56" t="s">
        <v>775</v>
      </c>
      <c r="F56" t="s">
        <v>722</v>
      </c>
    </row>
    <row r="57" spans="2:6">
      <c r="B57" t="s">
        <v>302</v>
      </c>
      <c r="C57" s="3">
        <v>551.98</v>
      </c>
      <c r="D57" t="s">
        <v>8</v>
      </c>
      <c r="E57">
        <v>30</v>
      </c>
      <c r="F57">
        <v>0</v>
      </c>
    </row>
    <row r="58" spans="2:6">
      <c r="B58" t="s">
        <v>307</v>
      </c>
      <c r="C58" s="3">
        <v>514.4</v>
      </c>
      <c r="D58" t="s">
        <v>8</v>
      </c>
      <c r="E58" t="s">
        <v>783</v>
      </c>
      <c r="F58" t="s">
        <v>766</v>
      </c>
    </row>
    <row r="59" spans="2:6">
      <c r="B59" t="s">
        <v>309</v>
      </c>
      <c r="C59" s="3">
        <v>496.64</v>
      </c>
      <c r="D59" t="s">
        <v>8</v>
      </c>
      <c r="E59" t="s">
        <v>785</v>
      </c>
      <c r="F59" t="s">
        <v>766</v>
      </c>
    </row>
    <row r="60" spans="2:6">
      <c r="B60" t="s">
        <v>311</v>
      </c>
      <c r="C60" s="3">
        <v>138.37</v>
      </c>
      <c r="D60" t="s">
        <v>8</v>
      </c>
      <c r="E60" t="s">
        <v>787</v>
      </c>
      <c r="F60" t="s">
        <v>788</v>
      </c>
    </row>
    <row r="61" spans="2:6">
      <c r="B61" t="s">
        <v>315</v>
      </c>
      <c r="C61" s="3">
        <v>1008.36</v>
      </c>
      <c r="D61" t="s">
        <v>8</v>
      </c>
      <c r="E61" t="s">
        <v>792</v>
      </c>
      <c r="F61" t="s">
        <v>13</v>
      </c>
    </row>
    <row r="62" spans="2:6">
      <c r="B62" t="s">
        <v>317</v>
      </c>
      <c r="C62" s="3">
        <v>984.66</v>
      </c>
      <c r="D62" t="s">
        <v>8</v>
      </c>
      <c r="E62" t="s">
        <v>795</v>
      </c>
      <c r="F62" t="s">
        <v>13</v>
      </c>
    </row>
    <row r="63" spans="2:6">
      <c r="B63" t="s">
        <v>318</v>
      </c>
      <c r="C63" s="3">
        <v>984.31</v>
      </c>
      <c r="D63" t="s">
        <v>8</v>
      </c>
      <c r="E63" t="s">
        <v>796</v>
      </c>
      <c r="F63" t="s">
        <v>10</v>
      </c>
    </row>
    <row r="64" spans="2:6">
      <c r="B64" t="s">
        <v>322</v>
      </c>
      <c r="C64" s="3">
        <v>922.33</v>
      </c>
      <c r="D64" t="s">
        <v>8</v>
      </c>
      <c r="E64" t="s">
        <v>801</v>
      </c>
      <c r="F64" t="s">
        <v>10</v>
      </c>
    </row>
    <row r="65" spans="2:6">
      <c r="B65" t="s">
        <v>331</v>
      </c>
      <c r="C65" s="3">
        <v>814.05</v>
      </c>
      <c r="D65" t="s">
        <v>8</v>
      </c>
      <c r="E65" t="s">
        <v>811</v>
      </c>
      <c r="F65" t="s">
        <v>7</v>
      </c>
    </row>
    <row r="66" spans="2:6">
      <c r="B66" t="s">
        <v>332</v>
      </c>
      <c r="C66" s="3">
        <v>809.48</v>
      </c>
      <c r="D66" t="s">
        <v>8</v>
      </c>
      <c r="E66" t="s">
        <v>812</v>
      </c>
      <c r="F66" t="s">
        <v>10</v>
      </c>
    </row>
    <row r="67" spans="2:6">
      <c r="B67" t="s">
        <v>334</v>
      </c>
      <c r="C67" s="3">
        <v>794.74</v>
      </c>
      <c r="D67" t="s">
        <v>8</v>
      </c>
      <c r="E67" t="s">
        <v>814</v>
      </c>
      <c r="F67" t="s">
        <v>10</v>
      </c>
    </row>
    <row r="68" spans="2:6">
      <c r="B68" t="s">
        <v>335</v>
      </c>
      <c r="C68" s="3">
        <v>790.6</v>
      </c>
      <c r="D68" t="s">
        <v>8</v>
      </c>
      <c r="E68" t="s">
        <v>815</v>
      </c>
      <c r="F68" t="s">
        <v>9</v>
      </c>
    </row>
    <row r="69" spans="2:6">
      <c r="B69" t="s">
        <v>336</v>
      </c>
      <c r="C69" s="3">
        <v>783.97</v>
      </c>
      <c r="D69" t="s">
        <v>8</v>
      </c>
      <c r="E69" t="s">
        <v>816</v>
      </c>
      <c r="F69" t="s">
        <v>13</v>
      </c>
    </row>
    <row r="70" spans="2:6">
      <c r="B70" t="s">
        <v>337</v>
      </c>
      <c r="C70" s="3">
        <v>765.17</v>
      </c>
      <c r="D70" t="s">
        <v>8</v>
      </c>
      <c r="E70" t="s">
        <v>817</v>
      </c>
      <c r="F70" t="s">
        <v>7</v>
      </c>
    </row>
    <row r="71" spans="2:6">
      <c r="B71" t="s">
        <v>339</v>
      </c>
      <c r="C71" s="3">
        <v>763.45</v>
      </c>
      <c r="D71" t="s">
        <v>8</v>
      </c>
      <c r="E71" t="s">
        <v>819</v>
      </c>
      <c r="F71" t="s">
        <v>10</v>
      </c>
    </row>
    <row r="72" spans="2:6">
      <c r="B72" t="s">
        <v>340</v>
      </c>
      <c r="C72" s="3">
        <v>763.45</v>
      </c>
      <c r="D72" t="s">
        <v>8</v>
      </c>
      <c r="E72" t="s">
        <v>820</v>
      </c>
      <c r="F72" t="s">
        <v>10</v>
      </c>
    </row>
    <row r="73" spans="2:6">
      <c r="B73" t="s">
        <v>342</v>
      </c>
      <c r="C73" s="3">
        <v>763.45</v>
      </c>
      <c r="D73" t="s">
        <v>8</v>
      </c>
      <c r="E73" t="s">
        <v>822</v>
      </c>
      <c r="F73" t="s">
        <v>10</v>
      </c>
    </row>
    <row r="74" spans="2:6">
      <c r="B74" t="s">
        <v>343</v>
      </c>
      <c r="C74" s="3">
        <v>743.62</v>
      </c>
      <c r="D74" t="s">
        <v>8</v>
      </c>
      <c r="E74" t="s">
        <v>823</v>
      </c>
      <c r="F74" t="s">
        <v>9</v>
      </c>
    </row>
    <row r="75" spans="2:6">
      <c r="B75" t="s">
        <v>345</v>
      </c>
      <c r="C75" s="3">
        <v>740.52</v>
      </c>
      <c r="D75" t="s">
        <v>8</v>
      </c>
      <c r="E75">
        <v>0</v>
      </c>
      <c r="F75" t="s">
        <v>10</v>
      </c>
    </row>
    <row r="76" spans="2:6">
      <c r="B76" t="s">
        <v>346</v>
      </c>
      <c r="C76" s="3">
        <v>740.52</v>
      </c>
      <c r="D76" t="s">
        <v>8</v>
      </c>
      <c r="E76" t="s">
        <v>825</v>
      </c>
      <c r="F76" t="s">
        <v>10</v>
      </c>
    </row>
    <row r="77" spans="2:6">
      <c r="B77" t="s">
        <v>347</v>
      </c>
      <c r="C77" s="3">
        <v>740.52</v>
      </c>
      <c r="D77" t="s">
        <v>8</v>
      </c>
      <c r="E77" t="s">
        <v>826</v>
      </c>
      <c r="F77" t="s">
        <v>10</v>
      </c>
    </row>
    <row r="78" spans="2:6">
      <c r="B78" t="s">
        <v>348</v>
      </c>
      <c r="C78" s="3">
        <v>740.52</v>
      </c>
      <c r="D78" t="s">
        <v>8</v>
      </c>
      <c r="E78" t="s">
        <v>827</v>
      </c>
      <c r="F78" t="s">
        <v>10</v>
      </c>
    </row>
    <row r="79" spans="2:6">
      <c r="B79" t="s">
        <v>350</v>
      </c>
      <c r="C79" s="3">
        <v>731.81</v>
      </c>
      <c r="D79" t="s">
        <v>8</v>
      </c>
      <c r="E79" t="s">
        <v>829</v>
      </c>
      <c r="F79" t="s">
        <v>9</v>
      </c>
    </row>
    <row r="80" spans="2:6">
      <c r="B80" t="s">
        <v>353</v>
      </c>
      <c r="C80" s="3">
        <v>716.72</v>
      </c>
      <c r="D80" t="s">
        <v>8</v>
      </c>
      <c r="E80" t="s">
        <v>832</v>
      </c>
      <c r="F80" t="s">
        <v>9</v>
      </c>
    </row>
    <row r="81" spans="2:6">
      <c r="B81" t="s">
        <v>354</v>
      </c>
      <c r="C81" s="3">
        <v>716.21</v>
      </c>
      <c r="D81" t="s">
        <v>8</v>
      </c>
      <c r="E81" t="s">
        <v>833</v>
      </c>
      <c r="F81" t="s">
        <v>9</v>
      </c>
    </row>
    <row r="82" spans="2:6">
      <c r="B82" t="s">
        <v>357</v>
      </c>
      <c r="C82" s="3">
        <v>692.24</v>
      </c>
      <c r="D82" t="s">
        <v>8</v>
      </c>
      <c r="E82" t="s">
        <v>836</v>
      </c>
      <c r="F82" t="s">
        <v>9</v>
      </c>
    </row>
    <row r="83" spans="2:6">
      <c r="B83" t="s">
        <v>359</v>
      </c>
      <c r="C83" s="3">
        <v>683.88</v>
      </c>
      <c r="D83" t="s">
        <v>8</v>
      </c>
      <c r="E83" t="s">
        <v>838</v>
      </c>
      <c r="F83" t="s">
        <v>11</v>
      </c>
    </row>
    <row r="84" spans="2:6">
      <c r="B84" t="s">
        <v>360</v>
      </c>
      <c r="C84" s="3">
        <v>683.02</v>
      </c>
      <c r="D84" t="s">
        <v>8</v>
      </c>
      <c r="E84" t="s">
        <v>839</v>
      </c>
      <c r="F84" t="s">
        <v>9</v>
      </c>
    </row>
    <row r="85" spans="2:6">
      <c r="B85" t="s">
        <v>361</v>
      </c>
      <c r="C85" s="3">
        <v>678.28</v>
      </c>
      <c r="D85" t="s">
        <v>8</v>
      </c>
      <c r="E85" t="s">
        <v>840</v>
      </c>
      <c r="F85" t="s">
        <v>11</v>
      </c>
    </row>
    <row r="86" spans="2:6">
      <c r="B86" t="s">
        <v>369</v>
      </c>
      <c r="C86" s="3">
        <v>641.03</v>
      </c>
      <c r="D86" t="s">
        <v>8</v>
      </c>
      <c r="E86" t="s">
        <v>848</v>
      </c>
      <c r="F86" t="s">
        <v>11</v>
      </c>
    </row>
    <row r="87" spans="2:6">
      <c r="B87" t="s">
        <v>370</v>
      </c>
      <c r="C87" s="3">
        <v>640.69000000000005</v>
      </c>
      <c r="D87" t="s">
        <v>8</v>
      </c>
      <c r="E87" t="s">
        <v>849</v>
      </c>
      <c r="F87" t="s">
        <v>850</v>
      </c>
    </row>
    <row r="88" spans="2:6">
      <c r="B88" t="s">
        <v>372</v>
      </c>
      <c r="C88" s="3">
        <v>638.97</v>
      </c>
      <c r="D88" t="s">
        <v>8</v>
      </c>
      <c r="E88" t="s">
        <v>852</v>
      </c>
      <c r="F88" t="s">
        <v>11</v>
      </c>
    </row>
    <row r="89" spans="2:6">
      <c r="B89" t="s">
        <v>373</v>
      </c>
      <c r="C89" s="3">
        <v>636.12</v>
      </c>
      <c r="D89" t="s">
        <v>8</v>
      </c>
      <c r="E89" t="s">
        <v>853</v>
      </c>
      <c r="F89" t="s">
        <v>11</v>
      </c>
    </row>
    <row r="90" spans="2:6">
      <c r="B90" t="s">
        <v>374</v>
      </c>
      <c r="C90" s="3">
        <v>636.12</v>
      </c>
      <c r="D90" t="s">
        <v>8</v>
      </c>
      <c r="E90" t="s">
        <v>854</v>
      </c>
      <c r="F90" t="s">
        <v>11</v>
      </c>
    </row>
    <row r="91" spans="2:6">
      <c r="B91" t="s">
        <v>375</v>
      </c>
      <c r="C91" s="3">
        <v>634.14</v>
      </c>
      <c r="D91" t="s">
        <v>8</v>
      </c>
      <c r="E91" t="s">
        <v>855</v>
      </c>
      <c r="F91" t="s">
        <v>9</v>
      </c>
    </row>
    <row r="92" spans="2:6">
      <c r="B92" t="s">
        <v>380</v>
      </c>
      <c r="C92" s="3">
        <v>613.28</v>
      </c>
      <c r="D92" t="s">
        <v>8</v>
      </c>
      <c r="E92" t="s">
        <v>860</v>
      </c>
      <c r="F92" t="s">
        <v>11</v>
      </c>
    </row>
    <row r="93" spans="2:6">
      <c r="B93" t="s">
        <v>381</v>
      </c>
      <c r="C93" s="3">
        <v>610.6</v>
      </c>
      <c r="D93" t="s">
        <v>8</v>
      </c>
      <c r="E93" t="s">
        <v>861</v>
      </c>
      <c r="F93" t="s">
        <v>11</v>
      </c>
    </row>
    <row r="94" spans="2:6">
      <c r="B94" t="s">
        <v>385</v>
      </c>
      <c r="C94" s="3">
        <v>606.9</v>
      </c>
      <c r="D94" t="s">
        <v>8</v>
      </c>
      <c r="E94" t="s">
        <v>865</v>
      </c>
      <c r="F94" t="s">
        <v>11</v>
      </c>
    </row>
    <row r="95" spans="2:6">
      <c r="B95" t="s">
        <v>387</v>
      </c>
      <c r="C95" s="3">
        <v>600.86</v>
      </c>
      <c r="D95" t="s">
        <v>8</v>
      </c>
      <c r="E95" t="s">
        <v>867</v>
      </c>
      <c r="F95" t="s">
        <v>9</v>
      </c>
    </row>
    <row r="96" spans="2:6">
      <c r="B96" t="s">
        <v>388</v>
      </c>
      <c r="C96" s="3">
        <v>596.54999999999995</v>
      </c>
      <c r="D96" t="s">
        <v>8</v>
      </c>
      <c r="E96" t="s">
        <v>868</v>
      </c>
      <c r="F96" t="s">
        <v>9</v>
      </c>
    </row>
    <row r="97" spans="2:6">
      <c r="B97" t="s">
        <v>394</v>
      </c>
      <c r="C97" s="3">
        <v>591.54999999999995</v>
      </c>
      <c r="D97" t="s">
        <v>8</v>
      </c>
      <c r="E97" t="s">
        <v>874</v>
      </c>
      <c r="F97" t="s">
        <v>9</v>
      </c>
    </row>
    <row r="98" spans="2:6">
      <c r="B98" t="s">
        <v>396</v>
      </c>
      <c r="C98" s="3">
        <v>587.76</v>
      </c>
      <c r="D98" t="s">
        <v>8</v>
      </c>
      <c r="E98" t="s">
        <v>876</v>
      </c>
      <c r="F98" t="s">
        <v>11</v>
      </c>
    </row>
    <row r="99" spans="2:6">
      <c r="B99" t="s">
        <v>397</v>
      </c>
      <c r="C99" s="3">
        <v>587.76</v>
      </c>
      <c r="D99" t="s">
        <v>8</v>
      </c>
      <c r="E99" t="s">
        <v>877</v>
      </c>
      <c r="F99" t="s">
        <v>11</v>
      </c>
    </row>
    <row r="100" spans="2:6">
      <c r="B100" t="s">
        <v>400</v>
      </c>
      <c r="C100" s="3">
        <v>586.54999999999995</v>
      </c>
      <c r="D100" t="s">
        <v>8</v>
      </c>
      <c r="E100" t="s">
        <v>880</v>
      </c>
      <c r="F100" t="s">
        <v>9</v>
      </c>
    </row>
    <row r="101" spans="2:6">
      <c r="B101" t="s">
        <v>401</v>
      </c>
      <c r="C101" s="3">
        <v>583.97</v>
      </c>
      <c r="D101" t="s">
        <v>8</v>
      </c>
      <c r="E101" t="s">
        <v>881</v>
      </c>
      <c r="F101" t="s">
        <v>11</v>
      </c>
    </row>
    <row r="102" spans="2:6">
      <c r="B102" t="s">
        <v>405</v>
      </c>
      <c r="C102" s="3">
        <v>583.97</v>
      </c>
      <c r="D102" t="s">
        <v>8</v>
      </c>
      <c r="E102" t="s">
        <v>885</v>
      </c>
      <c r="F102" t="s">
        <v>11</v>
      </c>
    </row>
    <row r="103" spans="2:6">
      <c r="B103" t="s">
        <v>406</v>
      </c>
      <c r="C103" s="3">
        <v>577.76</v>
      </c>
      <c r="D103" t="s">
        <v>8</v>
      </c>
      <c r="E103" t="s">
        <v>886</v>
      </c>
      <c r="F103" t="s">
        <v>7</v>
      </c>
    </row>
    <row r="104" spans="2:6">
      <c r="B104" t="s">
        <v>407</v>
      </c>
      <c r="C104" s="3">
        <v>577.76</v>
      </c>
      <c r="D104" t="s">
        <v>8</v>
      </c>
      <c r="E104" t="s">
        <v>887</v>
      </c>
      <c r="F104" t="s">
        <v>7</v>
      </c>
    </row>
    <row r="105" spans="2:6">
      <c r="B105" t="s">
        <v>408</v>
      </c>
      <c r="C105" s="3">
        <v>574.4</v>
      </c>
      <c r="D105" t="s">
        <v>8</v>
      </c>
      <c r="E105" t="s">
        <v>888</v>
      </c>
      <c r="F105" t="s">
        <v>11</v>
      </c>
    </row>
    <row r="106" spans="2:6">
      <c r="B106" t="s">
        <v>411</v>
      </c>
      <c r="C106" s="3">
        <v>566.38</v>
      </c>
      <c r="D106" t="s">
        <v>8</v>
      </c>
      <c r="E106" t="s">
        <v>867</v>
      </c>
      <c r="F106" t="s">
        <v>12</v>
      </c>
    </row>
    <row r="107" spans="2:6">
      <c r="B107" t="s">
        <v>413</v>
      </c>
      <c r="C107" s="3">
        <v>560.69000000000005</v>
      </c>
      <c r="D107" t="s">
        <v>8</v>
      </c>
      <c r="E107" t="s">
        <v>892</v>
      </c>
      <c r="F107" t="s">
        <v>12</v>
      </c>
    </row>
    <row r="108" spans="2:6">
      <c r="B108" t="s">
        <v>414</v>
      </c>
      <c r="C108" s="3">
        <v>555.78</v>
      </c>
      <c r="D108" t="s">
        <v>8</v>
      </c>
      <c r="E108" t="s">
        <v>893</v>
      </c>
      <c r="F108" t="s">
        <v>9</v>
      </c>
    </row>
    <row r="109" spans="2:6">
      <c r="B109" t="s">
        <v>421</v>
      </c>
      <c r="C109" s="3">
        <v>542.24</v>
      </c>
      <c r="D109" t="s">
        <v>8</v>
      </c>
      <c r="E109" t="s">
        <v>900</v>
      </c>
      <c r="F109" t="s">
        <v>9</v>
      </c>
    </row>
    <row r="110" spans="2:6">
      <c r="B110" t="s">
        <v>427</v>
      </c>
      <c r="C110" s="3">
        <v>534.91</v>
      </c>
      <c r="D110" t="s">
        <v>8</v>
      </c>
      <c r="E110" t="s">
        <v>906</v>
      </c>
      <c r="F110" t="s">
        <v>9</v>
      </c>
    </row>
    <row r="111" spans="2:6">
      <c r="B111" t="s">
        <v>433</v>
      </c>
      <c r="C111" s="3">
        <v>509.4</v>
      </c>
      <c r="D111" t="s">
        <v>8</v>
      </c>
      <c r="E111" t="s">
        <v>867</v>
      </c>
      <c r="F111" t="s">
        <v>912</v>
      </c>
    </row>
    <row r="112" spans="2:6">
      <c r="B112" t="s">
        <v>434</v>
      </c>
      <c r="C112" s="3">
        <v>509.4</v>
      </c>
      <c r="D112" t="s">
        <v>8</v>
      </c>
      <c r="E112" t="s">
        <v>867</v>
      </c>
      <c r="F112" t="s">
        <v>912</v>
      </c>
    </row>
    <row r="113" spans="2:6">
      <c r="B113" t="s">
        <v>435</v>
      </c>
      <c r="C113" s="3">
        <v>507.93</v>
      </c>
      <c r="D113" t="s">
        <v>8</v>
      </c>
      <c r="E113" t="s">
        <v>913</v>
      </c>
      <c r="F113" t="s">
        <v>7</v>
      </c>
    </row>
    <row r="114" spans="2:6">
      <c r="B114" t="s">
        <v>441</v>
      </c>
      <c r="C114" s="3">
        <v>494.14</v>
      </c>
      <c r="D114" t="s">
        <v>8</v>
      </c>
      <c r="E114" t="s">
        <v>919</v>
      </c>
      <c r="F114" t="s">
        <v>7</v>
      </c>
    </row>
    <row r="115" spans="2:6">
      <c r="B115" t="s">
        <v>445</v>
      </c>
      <c r="C115" s="3">
        <v>479.05</v>
      </c>
      <c r="D115" t="s">
        <v>8</v>
      </c>
      <c r="E115" t="s">
        <v>923</v>
      </c>
      <c r="F115" t="s">
        <v>7</v>
      </c>
    </row>
    <row r="116" spans="2:6">
      <c r="B116" t="s">
        <v>447</v>
      </c>
      <c r="C116" s="3">
        <v>475.86</v>
      </c>
      <c r="D116" t="s">
        <v>8</v>
      </c>
      <c r="E116" t="s">
        <v>925</v>
      </c>
      <c r="F116" t="s">
        <v>7</v>
      </c>
    </row>
    <row r="117" spans="2:6">
      <c r="B117" t="s">
        <v>449</v>
      </c>
      <c r="C117" s="3">
        <v>467.59</v>
      </c>
      <c r="D117" t="s">
        <v>8</v>
      </c>
      <c r="E117" t="s">
        <v>927</v>
      </c>
      <c r="F117" t="s">
        <v>12</v>
      </c>
    </row>
    <row r="118" spans="2:6">
      <c r="B118" t="s">
        <v>451</v>
      </c>
      <c r="C118" s="3">
        <v>458.19</v>
      </c>
      <c r="D118" t="s">
        <v>8</v>
      </c>
      <c r="E118" t="s">
        <v>867</v>
      </c>
      <c r="F118" t="s">
        <v>7</v>
      </c>
    </row>
    <row r="119" spans="2:6">
      <c r="B119" t="s">
        <v>456</v>
      </c>
      <c r="C119" s="3">
        <v>332.41</v>
      </c>
      <c r="D119" t="s">
        <v>8</v>
      </c>
      <c r="E119" t="s">
        <v>933</v>
      </c>
      <c r="F119" t="s">
        <v>934</v>
      </c>
    </row>
    <row r="120" spans="2:6">
      <c r="B120" t="s">
        <v>193</v>
      </c>
      <c r="C120" s="3">
        <v>995.95</v>
      </c>
      <c r="D120" t="s">
        <v>6</v>
      </c>
      <c r="E120" t="s">
        <v>654</v>
      </c>
      <c r="F120" t="s">
        <v>649</v>
      </c>
    </row>
    <row r="121" spans="2:6">
      <c r="B121" t="s">
        <v>198</v>
      </c>
      <c r="C121" s="3">
        <v>893.36</v>
      </c>
      <c r="D121" t="s">
        <v>6</v>
      </c>
      <c r="E121" t="s">
        <v>661</v>
      </c>
      <c r="F121" t="s">
        <v>656</v>
      </c>
    </row>
    <row r="122" spans="2:6">
      <c r="B122" t="s">
        <v>200</v>
      </c>
      <c r="C122" s="3">
        <v>844.74</v>
      </c>
      <c r="D122" t="s">
        <v>6</v>
      </c>
      <c r="E122" t="s">
        <v>664</v>
      </c>
      <c r="F122" t="s">
        <v>656</v>
      </c>
    </row>
    <row r="123" spans="2:6">
      <c r="B123" t="s">
        <v>201</v>
      </c>
      <c r="C123" s="3">
        <v>844.74</v>
      </c>
      <c r="D123" t="s">
        <v>6</v>
      </c>
      <c r="E123" t="s">
        <v>665</v>
      </c>
      <c r="F123" t="s">
        <v>656</v>
      </c>
    </row>
    <row r="124" spans="2:6">
      <c r="B124" t="s">
        <v>202</v>
      </c>
      <c r="C124" s="3">
        <v>835.26</v>
      </c>
      <c r="D124" t="s">
        <v>6</v>
      </c>
      <c r="E124" t="s">
        <v>666</v>
      </c>
      <c r="F124" t="s">
        <v>667</v>
      </c>
    </row>
    <row r="125" spans="2:6">
      <c r="B125" t="s">
        <v>204</v>
      </c>
      <c r="C125" s="3">
        <v>829.14</v>
      </c>
      <c r="D125" t="s">
        <v>6</v>
      </c>
      <c r="E125" t="s">
        <v>670</v>
      </c>
      <c r="F125" t="s">
        <v>656</v>
      </c>
    </row>
    <row r="126" spans="2:6">
      <c r="B126" t="s">
        <v>205</v>
      </c>
      <c r="C126" s="3">
        <v>823.02</v>
      </c>
      <c r="D126" t="s">
        <v>6</v>
      </c>
      <c r="E126" t="s">
        <v>671</v>
      </c>
      <c r="F126" t="s">
        <v>672</v>
      </c>
    </row>
    <row r="127" spans="2:6">
      <c r="B127" t="s">
        <v>206</v>
      </c>
      <c r="C127" s="3">
        <v>812.59</v>
      </c>
      <c r="D127" t="s">
        <v>6</v>
      </c>
      <c r="E127" t="s">
        <v>673</v>
      </c>
      <c r="F127" t="s">
        <v>667</v>
      </c>
    </row>
    <row r="128" spans="2:6">
      <c r="B128" t="s">
        <v>207</v>
      </c>
      <c r="C128" s="3">
        <v>806.55</v>
      </c>
      <c r="D128" t="s">
        <v>6</v>
      </c>
      <c r="E128" t="s">
        <v>674</v>
      </c>
      <c r="F128" t="s">
        <v>656</v>
      </c>
    </row>
    <row r="129" spans="2:6">
      <c r="B129" t="s">
        <v>208</v>
      </c>
      <c r="C129" s="3">
        <v>800.69</v>
      </c>
      <c r="D129" t="s">
        <v>6</v>
      </c>
      <c r="E129" t="s">
        <v>675</v>
      </c>
      <c r="F129" t="s">
        <v>676</v>
      </c>
    </row>
    <row r="130" spans="2:6">
      <c r="B130" t="s">
        <v>209</v>
      </c>
      <c r="C130" s="3">
        <v>796.29</v>
      </c>
      <c r="D130" t="s">
        <v>6</v>
      </c>
      <c r="E130" t="s">
        <v>677</v>
      </c>
      <c r="F130" t="s">
        <v>667</v>
      </c>
    </row>
    <row r="131" spans="2:6">
      <c r="B131" t="s">
        <v>210</v>
      </c>
      <c r="C131" s="3">
        <v>796.29</v>
      </c>
      <c r="D131" t="s">
        <v>6</v>
      </c>
      <c r="E131" t="s">
        <v>678</v>
      </c>
      <c r="F131" t="s">
        <v>667</v>
      </c>
    </row>
    <row r="132" spans="2:6">
      <c r="B132" t="s">
        <v>211</v>
      </c>
      <c r="C132" s="3">
        <v>796.29</v>
      </c>
      <c r="D132" t="s">
        <v>6</v>
      </c>
      <c r="E132" t="s">
        <v>679</v>
      </c>
      <c r="F132" t="s">
        <v>667</v>
      </c>
    </row>
    <row r="133" spans="2:6">
      <c r="B133" t="s">
        <v>212</v>
      </c>
      <c r="C133" s="3">
        <v>796.03</v>
      </c>
      <c r="D133" t="s">
        <v>6</v>
      </c>
      <c r="E133" t="s">
        <v>680</v>
      </c>
      <c r="F133" t="s">
        <v>656</v>
      </c>
    </row>
    <row r="134" spans="2:6">
      <c r="B134" t="s">
        <v>213</v>
      </c>
      <c r="C134" s="3">
        <v>795.34</v>
      </c>
      <c r="D134" t="s">
        <v>6</v>
      </c>
      <c r="E134" t="s">
        <v>681</v>
      </c>
      <c r="F134" t="s">
        <v>656</v>
      </c>
    </row>
    <row r="135" spans="2:6">
      <c r="B135" t="s">
        <v>214</v>
      </c>
      <c r="C135" s="3">
        <v>795.34</v>
      </c>
      <c r="D135" t="s">
        <v>6</v>
      </c>
      <c r="E135" t="s">
        <v>682</v>
      </c>
      <c r="F135" t="s">
        <v>656</v>
      </c>
    </row>
    <row r="136" spans="2:6">
      <c r="B136" t="s">
        <v>215</v>
      </c>
      <c r="C136" s="3">
        <v>793.28</v>
      </c>
      <c r="D136" t="s">
        <v>6</v>
      </c>
      <c r="E136" t="s">
        <v>683</v>
      </c>
      <c r="F136" t="s">
        <v>663</v>
      </c>
    </row>
    <row r="137" spans="2:6">
      <c r="B137" t="s">
        <v>216</v>
      </c>
      <c r="C137" s="3">
        <v>773.45</v>
      </c>
      <c r="D137" t="s">
        <v>6</v>
      </c>
      <c r="E137" t="s">
        <v>684</v>
      </c>
      <c r="F137" t="s">
        <v>656</v>
      </c>
    </row>
    <row r="138" spans="2:6">
      <c r="B138" t="s">
        <v>217</v>
      </c>
      <c r="C138" s="3">
        <v>773.45</v>
      </c>
      <c r="D138" t="s">
        <v>6</v>
      </c>
      <c r="E138" t="s">
        <v>685</v>
      </c>
      <c r="F138" t="s">
        <v>656</v>
      </c>
    </row>
    <row r="139" spans="2:6">
      <c r="B139" t="s">
        <v>218</v>
      </c>
      <c r="C139" s="3">
        <v>772.76</v>
      </c>
      <c r="D139" t="s">
        <v>6</v>
      </c>
      <c r="E139" t="s">
        <v>686</v>
      </c>
      <c r="F139" t="s">
        <v>656</v>
      </c>
    </row>
    <row r="140" spans="2:6">
      <c r="B140" t="s">
        <v>221</v>
      </c>
      <c r="C140" s="3">
        <v>755</v>
      </c>
      <c r="D140" t="s">
        <v>6</v>
      </c>
      <c r="E140" t="s">
        <v>690</v>
      </c>
      <c r="F140" t="s">
        <v>663</v>
      </c>
    </row>
    <row r="141" spans="2:6">
      <c r="B141" t="s">
        <v>224</v>
      </c>
      <c r="C141" s="3">
        <v>746.12</v>
      </c>
      <c r="D141" t="s">
        <v>6</v>
      </c>
      <c r="E141" t="s">
        <v>693</v>
      </c>
      <c r="F141" t="s">
        <v>689</v>
      </c>
    </row>
    <row r="142" spans="2:6">
      <c r="B142" t="s">
        <v>227</v>
      </c>
      <c r="C142" s="3">
        <v>738.71</v>
      </c>
      <c r="D142" t="s">
        <v>6</v>
      </c>
      <c r="E142" t="s">
        <v>696</v>
      </c>
      <c r="F142" t="s">
        <v>663</v>
      </c>
    </row>
    <row r="143" spans="2:6">
      <c r="B143" t="s">
        <v>228</v>
      </c>
      <c r="C143" s="3">
        <v>738.62</v>
      </c>
      <c r="D143" t="s">
        <v>6</v>
      </c>
      <c r="E143" t="s">
        <v>697</v>
      </c>
      <c r="F143" t="s">
        <v>689</v>
      </c>
    </row>
    <row r="144" spans="2:6">
      <c r="B144" t="s">
        <v>233</v>
      </c>
      <c r="C144" s="3">
        <v>719.91</v>
      </c>
      <c r="D144" t="s">
        <v>6</v>
      </c>
      <c r="E144" t="s">
        <v>703</v>
      </c>
      <c r="F144" t="s">
        <v>689</v>
      </c>
    </row>
    <row r="145" spans="2:6">
      <c r="B145" t="s">
        <v>234</v>
      </c>
      <c r="C145" s="3">
        <v>717.67</v>
      </c>
      <c r="D145" t="s">
        <v>6</v>
      </c>
      <c r="E145" t="s">
        <v>704</v>
      </c>
      <c r="F145" t="s">
        <v>689</v>
      </c>
    </row>
    <row r="146" spans="2:6">
      <c r="B146" t="s">
        <v>235</v>
      </c>
      <c r="C146" s="3">
        <v>716.03</v>
      </c>
      <c r="D146" t="s">
        <v>6</v>
      </c>
      <c r="E146" t="s">
        <v>705</v>
      </c>
      <c r="F146" t="s">
        <v>689</v>
      </c>
    </row>
    <row r="147" spans="2:6">
      <c r="B147" t="s">
        <v>236</v>
      </c>
      <c r="C147" s="3">
        <v>710.26</v>
      </c>
      <c r="D147" t="s">
        <v>6</v>
      </c>
      <c r="E147" t="s">
        <v>706</v>
      </c>
      <c r="F147" t="s">
        <v>689</v>
      </c>
    </row>
    <row r="148" spans="2:6">
      <c r="B148" t="s">
        <v>237</v>
      </c>
      <c r="C148" s="3">
        <v>705.86</v>
      </c>
      <c r="D148" t="s">
        <v>6</v>
      </c>
      <c r="E148" t="s">
        <v>707</v>
      </c>
      <c r="F148" t="s">
        <v>656</v>
      </c>
    </row>
    <row r="149" spans="2:6">
      <c r="B149" t="s">
        <v>238</v>
      </c>
      <c r="C149" s="3">
        <v>704.4</v>
      </c>
      <c r="D149" t="s">
        <v>6</v>
      </c>
      <c r="E149" t="s">
        <v>708</v>
      </c>
      <c r="F149" t="s">
        <v>689</v>
      </c>
    </row>
    <row r="150" spans="2:6">
      <c r="B150" t="s">
        <v>242</v>
      </c>
      <c r="C150" s="3">
        <v>693.79</v>
      </c>
      <c r="D150" t="s">
        <v>6</v>
      </c>
      <c r="E150" t="s">
        <v>712</v>
      </c>
      <c r="F150" t="s">
        <v>692</v>
      </c>
    </row>
    <row r="151" spans="2:6">
      <c r="B151" t="s">
        <v>251</v>
      </c>
      <c r="C151" s="3">
        <v>666.81</v>
      </c>
      <c r="D151" t="s">
        <v>6</v>
      </c>
      <c r="E151" t="s">
        <v>723</v>
      </c>
      <c r="F151" t="s">
        <v>689</v>
      </c>
    </row>
    <row r="152" spans="2:6">
      <c r="B152" t="s">
        <v>252</v>
      </c>
      <c r="C152" s="3">
        <v>663.97</v>
      </c>
      <c r="D152" t="s">
        <v>6</v>
      </c>
      <c r="E152" t="s">
        <v>724</v>
      </c>
      <c r="F152" t="s">
        <v>689</v>
      </c>
    </row>
    <row r="153" spans="2:6">
      <c r="B153" t="s">
        <v>257</v>
      </c>
      <c r="C153" s="3">
        <v>654.57000000000005</v>
      </c>
      <c r="D153" t="s">
        <v>6</v>
      </c>
      <c r="E153" t="s">
        <v>730</v>
      </c>
      <c r="F153" t="s">
        <v>7</v>
      </c>
    </row>
    <row r="154" spans="2:6">
      <c r="B154" t="s">
        <v>260</v>
      </c>
      <c r="C154" s="3">
        <v>648.1</v>
      </c>
      <c r="D154" t="s">
        <v>6</v>
      </c>
      <c r="E154" t="s">
        <v>734</v>
      </c>
      <c r="F154" t="s">
        <v>727</v>
      </c>
    </row>
    <row r="155" spans="2:6">
      <c r="B155" t="s">
        <v>261</v>
      </c>
      <c r="C155" s="3">
        <v>640.6</v>
      </c>
      <c r="D155" t="s">
        <v>6</v>
      </c>
      <c r="E155" t="s">
        <v>735</v>
      </c>
      <c r="F155" t="s">
        <v>722</v>
      </c>
    </row>
    <row r="156" spans="2:6">
      <c r="B156" t="s">
        <v>262</v>
      </c>
      <c r="C156" s="3">
        <v>640.42999999999995</v>
      </c>
      <c r="D156" t="s">
        <v>6</v>
      </c>
      <c r="E156" t="s">
        <v>736</v>
      </c>
      <c r="F156" t="s">
        <v>689</v>
      </c>
    </row>
    <row r="157" spans="2:6">
      <c r="B157" t="s">
        <v>263</v>
      </c>
      <c r="C157" s="3">
        <v>637.59</v>
      </c>
      <c r="D157" t="s">
        <v>6</v>
      </c>
      <c r="E157" t="s">
        <v>737</v>
      </c>
      <c r="F157" t="s">
        <v>663</v>
      </c>
    </row>
    <row r="158" spans="2:6">
      <c r="B158" t="s">
        <v>264</v>
      </c>
      <c r="C158" s="3">
        <v>637.07000000000005</v>
      </c>
      <c r="D158" t="s">
        <v>6</v>
      </c>
      <c r="E158" t="s">
        <v>738</v>
      </c>
      <c r="F158" t="s">
        <v>663</v>
      </c>
    </row>
    <row r="159" spans="2:6">
      <c r="B159" t="s">
        <v>266</v>
      </c>
      <c r="C159" s="3">
        <v>636.72</v>
      </c>
      <c r="D159" t="s">
        <v>6</v>
      </c>
      <c r="E159" t="s">
        <v>740</v>
      </c>
      <c r="F159" t="s">
        <v>722</v>
      </c>
    </row>
    <row r="160" spans="2:6">
      <c r="B160" t="s">
        <v>268</v>
      </c>
      <c r="C160" s="3">
        <v>632.5</v>
      </c>
      <c r="D160" t="s">
        <v>6</v>
      </c>
      <c r="E160" t="s">
        <v>742</v>
      </c>
      <c r="F160" t="s">
        <v>663</v>
      </c>
    </row>
    <row r="161" spans="2:6">
      <c r="B161" t="s">
        <v>271</v>
      </c>
      <c r="C161" s="3">
        <v>630.6</v>
      </c>
      <c r="D161" t="s">
        <v>6</v>
      </c>
      <c r="E161" t="s">
        <v>745</v>
      </c>
      <c r="F161" t="s">
        <v>746</v>
      </c>
    </row>
    <row r="162" spans="2:6">
      <c r="B162" t="s">
        <v>275</v>
      </c>
      <c r="C162" s="3">
        <v>623.88</v>
      </c>
      <c r="D162" t="s">
        <v>6</v>
      </c>
      <c r="E162" t="s">
        <v>750</v>
      </c>
      <c r="F162" t="s">
        <v>663</v>
      </c>
    </row>
    <row r="163" spans="2:6">
      <c r="B163" t="s">
        <v>278</v>
      </c>
      <c r="C163" s="3">
        <v>617.92999999999995</v>
      </c>
      <c r="D163" t="s">
        <v>6</v>
      </c>
      <c r="E163" t="s">
        <v>753</v>
      </c>
      <c r="F163" t="s">
        <v>702</v>
      </c>
    </row>
    <row r="164" spans="2:6">
      <c r="B164" t="s">
        <v>279</v>
      </c>
      <c r="C164" s="3">
        <v>615</v>
      </c>
      <c r="D164" t="s">
        <v>6</v>
      </c>
      <c r="E164" t="s">
        <v>754</v>
      </c>
      <c r="F164" t="s">
        <v>663</v>
      </c>
    </row>
    <row r="165" spans="2:6">
      <c r="B165" t="s">
        <v>283</v>
      </c>
      <c r="C165" s="3">
        <v>607.66999999999996</v>
      </c>
      <c r="D165" t="s">
        <v>6</v>
      </c>
      <c r="E165" t="s">
        <v>758</v>
      </c>
      <c r="F165" t="s">
        <v>663</v>
      </c>
    </row>
    <row r="166" spans="2:6">
      <c r="B166" t="s">
        <v>285</v>
      </c>
      <c r="C166" s="3">
        <v>602.84</v>
      </c>
      <c r="D166" t="s">
        <v>6</v>
      </c>
      <c r="E166" t="s">
        <v>760</v>
      </c>
      <c r="F166" t="s">
        <v>761</v>
      </c>
    </row>
    <row r="167" spans="2:6">
      <c r="B167" t="s">
        <v>287</v>
      </c>
      <c r="C167" s="3">
        <v>601.21</v>
      </c>
      <c r="D167" t="s">
        <v>6</v>
      </c>
      <c r="E167" t="s">
        <v>763</v>
      </c>
      <c r="F167" t="s">
        <v>702</v>
      </c>
    </row>
    <row r="168" spans="2:6">
      <c r="B168" t="s">
        <v>288</v>
      </c>
      <c r="C168" s="3">
        <v>598.79</v>
      </c>
      <c r="D168" t="s">
        <v>6</v>
      </c>
      <c r="E168" t="s">
        <v>764</v>
      </c>
      <c r="F168" t="s">
        <v>663</v>
      </c>
    </row>
    <row r="169" spans="2:6">
      <c r="B169" t="s">
        <v>289</v>
      </c>
      <c r="C169" s="3">
        <v>597.59</v>
      </c>
      <c r="D169" t="s">
        <v>6</v>
      </c>
      <c r="E169" t="s">
        <v>765</v>
      </c>
      <c r="F169" t="s">
        <v>766</v>
      </c>
    </row>
    <row r="170" spans="2:6">
      <c r="B170" t="s">
        <v>291</v>
      </c>
      <c r="C170" s="3">
        <v>597.5</v>
      </c>
      <c r="D170" t="s">
        <v>6</v>
      </c>
      <c r="E170" t="s">
        <v>768</v>
      </c>
      <c r="F170" t="s">
        <v>733</v>
      </c>
    </row>
    <row r="171" spans="2:6">
      <c r="B171" t="s">
        <v>293</v>
      </c>
      <c r="C171" s="3">
        <v>593.71</v>
      </c>
      <c r="D171" t="s">
        <v>6</v>
      </c>
      <c r="E171" t="s">
        <v>770</v>
      </c>
      <c r="F171" t="s">
        <v>733</v>
      </c>
    </row>
    <row r="172" spans="2:6">
      <c r="B172" t="s">
        <v>294</v>
      </c>
      <c r="C172" s="3">
        <v>593.45000000000005</v>
      </c>
      <c r="D172" t="s">
        <v>6</v>
      </c>
      <c r="E172" t="s">
        <v>771</v>
      </c>
      <c r="F172" t="s">
        <v>733</v>
      </c>
    </row>
    <row r="173" spans="2:6">
      <c r="B173" t="s">
        <v>296</v>
      </c>
      <c r="C173" s="3">
        <v>589.48</v>
      </c>
      <c r="D173" t="s">
        <v>6</v>
      </c>
      <c r="E173" t="s">
        <v>773</v>
      </c>
      <c r="F173" t="s">
        <v>722</v>
      </c>
    </row>
    <row r="174" spans="2:6">
      <c r="B174" t="s">
        <v>299</v>
      </c>
      <c r="C174" s="3">
        <v>586.03</v>
      </c>
      <c r="D174" t="s">
        <v>6</v>
      </c>
      <c r="E174" t="s">
        <v>776</v>
      </c>
      <c r="F174" t="s">
        <v>722</v>
      </c>
    </row>
    <row r="175" spans="2:6">
      <c r="B175" t="s">
        <v>300</v>
      </c>
      <c r="C175" s="3">
        <v>574.22</v>
      </c>
      <c r="D175" t="s">
        <v>6</v>
      </c>
      <c r="E175" t="s">
        <v>777</v>
      </c>
      <c r="F175" t="s">
        <v>766</v>
      </c>
    </row>
    <row r="176" spans="2:6">
      <c r="B176" t="s">
        <v>301</v>
      </c>
      <c r="C176" s="3">
        <v>565.09</v>
      </c>
      <c r="D176" t="s">
        <v>6</v>
      </c>
      <c r="E176" t="s">
        <v>778</v>
      </c>
      <c r="F176" t="s">
        <v>733</v>
      </c>
    </row>
    <row r="177" spans="2:6">
      <c r="B177" t="s">
        <v>303</v>
      </c>
      <c r="C177" s="3">
        <v>551.29</v>
      </c>
      <c r="D177" t="s">
        <v>6</v>
      </c>
      <c r="E177" t="s">
        <v>779</v>
      </c>
      <c r="F177" t="s">
        <v>761</v>
      </c>
    </row>
    <row r="178" spans="2:6">
      <c r="B178" t="s">
        <v>304</v>
      </c>
      <c r="C178" s="3">
        <v>539.74</v>
      </c>
      <c r="D178" t="s">
        <v>6</v>
      </c>
      <c r="E178" t="s">
        <v>780</v>
      </c>
      <c r="F178" t="s">
        <v>766</v>
      </c>
    </row>
    <row r="179" spans="2:6">
      <c r="B179" t="s">
        <v>305</v>
      </c>
      <c r="C179" s="3">
        <v>539.74</v>
      </c>
      <c r="D179" t="s">
        <v>6</v>
      </c>
      <c r="E179" t="s">
        <v>781</v>
      </c>
      <c r="F179" t="s">
        <v>766</v>
      </c>
    </row>
    <row r="180" spans="2:6">
      <c r="B180" t="s">
        <v>306</v>
      </c>
      <c r="C180" s="3">
        <v>533.62</v>
      </c>
      <c r="D180" t="s">
        <v>6</v>
      </c>
      <c r="E180" t="s">
        <v>782</v>
      </c>
      <c r="F180" t="s">
        <v>766</v>
      </c>
    </row>
    <row r="181" spans="2:6">
      <c r="B181" t="s">
        <v>308</v>
      </c>
      <c r="C181" s="3">
        <v>511.98</v>
      </c>
      <c r="D181" t="s">
        <v>6</v>
      </c>
      <c r="E181" t="s">
        <v>784</v>
      </c>
      <c r="F181" t="s">
        <v>766</v>
      </c>
    </row>
    <row r="182" spans="2:6">
      <c r="B182" t="s">
        <v>310</v>
      </c>
      <c r="C182" s="3">
        <v>495.26</v>
      </c>
      <c r="D182" t="s">
        <v>6</v>
      </c>
      <c r="E182" t="s">
        <v>786</v>
      </c>
      <c r="F182" t="s">
        <v>766</v>
      </c>
    </row>
    <row r="183" spans="2:6">
      <c r="B183" t="s">
        <v>312</v>
      </c>
      <c r="C183" s="3">
        <v>1678.19</v>
      </c>
      <c r="D183" t="s">
        <v>6</v>
      </c>
      <c r="E183" t="s">
        <v>789</v>
      </c>
      <c r="F183" t="s">
        <v>13</v>
      </c>
    </row>
    <row r="184" spans="2:6">
      <c r="B184" t="s">
        <v>313</v>
      </c>
      <c r="C184" s="3">
        <v>1065.0899999999999</v>
      </c>
      <c r="D184" t="s">
        <v>6</v>
      </c>
      <c r="E184" t="s">
        <v>790</v>
      </c>
      <c r="F184" t="s">
        <v>13</v>
      </c>
    </row>
    <row r="185" spans="2:6">
      <c r="B185" t="s">
        <v>314</v>
      </c>
      <c r="C185" s="3">
        <v>1042.1600000000001</v>
      </c>
      <c r="D185" t="s">
        <v>6</v>
      </c>
      <c r="E185" t="s">
        <v>791</v>
      </c>
      <c r="F185" t="s">
        <v>13</v>
      </c>
    </row>
    <row r="186" spans="2:6">
      <c r="B186" t="s">
        <v>316</v>
      </c>
      <c r="C186" s="3">
        <v>995</v>
      </c>
      <c r="D186" t="s">
        <v>6</v>
      </c>
      <c r="E186" t="s">
        <v>793</v>
      </c>
      <c r="F186" t="s">
        <v>794</v>
      </c>
    </row>
    <row r="187" spans="2:6">
      <c r="B187" t="s">
        <v>319</v>
      </c>
      <c r="C187" s="3">
        <v>954.4</v>
      </c>
      <c r="D187" t="s">
        <v>6</v>
      </c>
      <c r="E187" t="s">
        <v>797</v>
      </c>
      <c r="F187" t="s">
        <v>12</v>
      </c>
    </row>
    <row r="188" spans="2:6">
      <c r="B188" t="s">
        <v>320</v>
      </c>
      <c r="C188" s="3">
        <v>945.78</v>
      </c>
      <c r="D188" t="s">
        <v>6</v>
      </c>
      <c r="E188" t="s">
        <v>798</v>
      </c>
      <c r="F188" t="s">
        <v>9</v>
      </c>
    </row>
    <row r="189" spans="2:6">
      <c r="B189" t="s">
        <v>321</v>
      </c>
      <c r="C189" s="3">
        <v>929.83</v>
      </c>
      <c r="D189" t="s">
        <v>6</v>
      </c>
      <c r="E189" t="s">
        <v>799</v>
      </c>
      <c r="F189" t="s">
        <v>800</v>
      </c>
    </row>
    <row r="190" spans="2:6">
      <c r="B190" t="s">
        <v>323</v>
      </c>
      <c r="C190" s="3">
        <v>905.26</v>
      </c>
      <c r="D190" t="s">
        <v>6</v>
      </c>
      <c r="E190" t="s">
        <v>802</v>
      </c>
      <c r="F190" t="s">
        <v>10</v>
      </c>
    </row>
    <row r="191" spans="2:6">
      <c r="B191" t="s">
        <v>324</v>
      </c>
      <c r="C191" s="3">
        <v>902.16</v>
      </c>
      <c r="D191" t="s">
        <v>6</v>
      </c>
      <c r="E191" t="s">
        <v>803</v>
      </c>
      <c r="F191" t="s">
        <v>10</v>
      </c>
    </row>
    <row r="192" spans="2:6">
      <c r="B192" t="s">
        <v>325</v>
      </c>
      <c r="C192" s="3">
        <v>882.33</v>
      </c>
      <c r="D192" t="s">
        <v>6</v>
      </c>
      <c r="E192" t="s">
        <v>804</v>
      </c>
      <c r="F192" t="s">
        <v>10</v>
      </c>
    </row>
    <row r="193" spans="2:6">
      <c r="B193" t="s">
        <v>326</v>
      </c>
      <c r="C193" s="3">
        <v>879.31</v>
      </c>
      <c r="D193" t="s">
        <v>6</v>
      </c>
      <c r="E193" t="s">
        <v>805</v>
      </c>
      <c r="F193" t="s">
        <v>10</v>
      </c>
    </row>
    <row r="194" spans="2:6">
      <c r="B194" t="s">
        <v>327</v>
      </c>
      <c r="C194" s="3">
        <v>866.55</v>
      </c>
      <c r="D194" t="s">
        <v>6</v>
      </c>
      <c r="E194" t="s">
        <v>806</v>
      </c>
      <c r="F194" t="s">
        <v>807</v>
      </c>
    </row>
    <row r="195" spans="2:6">
      <c r="B195" t="s">
        <v>328</v>
      </c>
      <c r="C195" s="3">
        <v>858.53</v>
      </c>
      <c r="D195" t="s">
        <v>6</v>
      </c>
      <c r="E195" t="s">
        <v>808</v>
      </c>
      <c r="F195" t="s">
        <v>13</v>
      </c>
    </row>
    <row r="196" spans="2:6">
      <c r="B196" t="s">
        <v>329</v>
      </c>
      <c r="C196" s="3">
        <v>829.74</v>
      </c>
      <c r="D196" t="s">
        <v>6</v>
      </c>
      <c r="E196" t="s">
        <v>809</v>
      </c>
      <c r="F196" t="s">
        <v>13</v>
      </c>
    </row>
    <row r="197" spans="2:6">
      <c r="B197" t="s">
        <v>330</v>
      </c>
      <c r="C197" s="3">
        <v>829.66</v>
      </c>
      <c r="D197" t="s">
        <v>6</v>
      </c>
      <c r="E197" t="s">
        <v>810</v>
      </c>
      <c r="F197" t="s">
        <v>10</v>
      </c>
    </row>
    <row r="198" spans="2:6">
      <c r="B198" t="s">
        <v>333</v>
      </c>
      <c r="C198" s="3">
        <v>806.81</v>
      </c>
      <c r="D198" t="s">
        <v>6</v>
      </c>
      <c r="E198" t="s">
        <v>813</v>
      </c>
      <c r="F198" t="s">
        <v>10</v>
      </c>
    </row>
    <row r="199" spans="2:6">
      <c r="B199" t="s">
        <v>338</v>
      </c>
      <c r="C199" s="3">
        <v>763.45</v>
      </c>
      <c r="D199" t="s">
        <v>6</v>
      </c>
      <c r="E199" t="s">
        <v>818</v>
      </c>
      <c r="F199" t="s">
        <v>10</v>
      </c>
    </row>
    <row r="200" spans="2:6">
      <c r="B200" t="s">
        <v>341</v>
      </c>
      <c r="C200" s="3">
        <v>763.45</v>
      </c>
      <c r="D200" t="s">
        <v>6</v>
      </c>
      <c r="E200" t="s">
        <v>821</v>
      </c>
      <c r="F200" t="s">
        <v>10</v>
      </c>
    </row>
    <row r="201" spans="2:6">
      <c r="B201" t="s">
        <v>344</v>
      </c>
      <c r="C201" s="3">
        <v>742.5</v>
      </c>
      <c r="D201" t="s">
        <v>6</v>
      </c>
      <c r="E201" t="s">
        <v>824</v>
      </c>
      <c r="F201" t="s">
        <v>10</v>
      </c>
    </row>
    <row r="202" spans="2:6">
      <c r="B202" t="s">
        <v>349</v>
      </c>
      <c r="C202" s="3">
        <v>740.52</v>
      </c>
      <c r="D202" t="s">
        <v>6</v>
      </c>
      <c r="E202" t="s">
        <v>828</v>
      </c>
      <c r="F202" t="s">
        <v>10</v>
      </c>
    </row>
    <row r="203" spans="2:6">
      <c r="B203" t="s">
        <v>351</v>
      </c>
      <c r="C203" s="3">
        <v>731.81</v>
      </c>
      <c r="D203" t="s">
        <v>6</v>
      </c>
      <c r="E203" t="s">
        <v>830</v>
      </c>
      <c r="F203" t="s">
        <v>9</v>
      </c>
    </row>
    <row r="204" spans="2:6">
      <c r="B204" t="s">
        <v>352</v>
      </c>
      <c r="C204" s="3">
        <v>731.29</v>
      </c>
      <c r="D204" t="s">
        <v>6</v>
      </c>
      <c r="E204" t="s">
        <v>831</v>
      </c>
      <c r="F204" t="s">
        <v>9</v>
      </c>
    </row>
    <row r="205" spans="2:6">
      <c r="B205" t="s">
        <v>355</v>
      </c>
      <c r="C205" s="3">
        <v>715.6</v>
      </c>
      <c r="D205" t="s">
        <v>6</v>
      </c>
      <c r="E205" t="s">
        <v>834</v>
      </c>
      <c r="F205" t="s">
        <v>11</v>
      </c>
    </row>
    <row r="206" spans="2:6">
      <c r="B206" t="s">
        <v>356</v>
      </c>
      <c r="C206" s="3">
        <v>715.6</v>
      </c>
      <c r="D206" t="s">
        <v>6</v>
      </c>
      <c r="E206" t="s">
        <v>835</v>
      </c>
      <c r="F206" t="s">
        <v>11</v>
      </c>
    </row>
    <row r="207" spans="2:6">
      <c r="B207" t="s">
        <v>358</v>
      </c>
      <c r="C207" s="3">
        <v>687.16</v>
      </c>
      <c r="D207" t="s">
        <v>6</v>
      </c>
      <c r="E207" t="s">
        <v>837</v>
      </c>
      <c r="F207" t="s">
        <v>11</v>
      </c>
    </row>
    <row r="208" spans="2:6">
      <c r="B208" t="s">
        <v>362</v>
      </c>
      <c r="C208" s="3">
        <v>664.22</v>
      </c>
      <c r="D208" t="s">
        <v>6</v>
      </c>
      <c r="E208" t="s">
        <v>841</v>
      </c>
      <c r="F208" t="s">
        <v>11</v>
      </c>
    </row>
    <row r="209" spans="2:6">
      <c r="B209" t="s">
        <v>363</v>
      </c>
      <c r="C209" s="3">
        <v>658.97</v>
      </c>
      <c r="D209" t="s">
        <v>6</v>
      </c>
      <c r="E209" t="s">
        <v>842</v>
      </c>
      <c r="F209" t="s">
        <v>11</v>
      </c>
    </row>
    <row r="210" spans="2:6">
      <c r="B210" t="s">
        <v>364</v>
      </c>
      <c r="C210" s="3">
        <v>658.97</v>
      </c>
      <c r="D210" t="s">
        <v>6</v>
      </c>
      <c r="E210" t="s">
        <v>843</v>
      </c>
      <c r="F210" t="s">
        <v>11</v>
      </c>
    </row>
    <row r="211" spans="2:6">
      <c r="B211" t="s">
        <v>365</v>
      </c>
      <c r="C211" s="3">
        <v>651.9</v>
      </c>
      <c r="D211" t="s">
        <v>6</v>
      </c>
      <c r="E211" t="s">
        <v>844</v>
      </c>
      <c r="F211" t="s">
        <v>9</v>
      </c>
    </row>
    <row r="212" spans="2:6">
      <c r="B212" t="s">
        <v>366</v>
      </c>
      <c r="C212" s="3">
        <v>651.9</v>
      </c>
      <c r="D212" t="s">
        <v>6</v>
      </c>
      <c r="E212" t="s">
        <v>845</v>
      </c>
      <c r="F212" t="s">
        <v>9</v>
      </c>
    </row>
    <row r="213" spans="2:6">
      <c r="B213" t="s">
        <v>367</v>
      </c>
      <c r="C213" s="3">
        <v>648.36</v>
      </c>
      <c r="D213" t="s">
        <v>6</v>
      </c>
      <c r="E213" t="s">
        <v>846</v>
      </c>
      <c r="F213" t="s">
        <v>11</v>
      </c>
    </row>
    <row r="214" spans="2:6">
      <c r="B214" t="s">
        <v>368</v>
      </c>
      <c r="C214" s="3">
        <v>642.92999999999995</v>
      </c>
      <c r="D214" t="s">
        <v>6</v>
      </c>
      <c r="E214" t="s">
        <v>847</v>
      </c>
      <c r="F214" t="s">
        <v>11</v>
      </c>
    </row>
    <row r="215" spans="2:6">
      <c r="B215" t="s">
        <v>371</v>
      </c>
      <c r="C215" s="3">
        <v>640.09</v>
      </c>
      <c r="D215" t="s">
        <v>6</v>
      </c>
      <c r="E215" t="s">
        <v>851</v>
      </c>
      <c r="F215" t="s">
        <v>11</v>
      </c>
    </row>
    <row r="216" spans="2:6">
      <c r="B216" t="s">
        <v>376</v>
      </c>
      <c r="C216" s="3">
        <v>623.45000000000005</v>
      </c>
      <c r="D216" t="s">
        <v>6</v>
      </c>
      <c r="E216" t="s">
        <v>856</v>
      </c>
      <c r="F216" t="s">
        <v>9</v>
      </c>
    </row>
    <row r="217" spans="2:6">
      <c r="B217" t="s">
        <v>377</v>
      </c>
      <c r="C217" s="3">
        <v>620.09</v>
      </c>
      <c r="D217" t="s">
        <v>6</v>
      </c>
      <c r="E217" t="s">
        <v>857</v>
      </c>
      <c r="F217" t="s">
        <v>11</v>
      </c>
    </row>
    <row r="218" spans="2:6">
      <c r="B218" t="s">
        <v>378</v>
      </c>
      <c r="C218" s="3">
        <v>620.09</v>
      </c>
      <c r="D218" t="s">
        <v>6</v>
      </c>
      <c r="E218" t="s">
        <v>858</v>
      </c>
      <c r="F218" t="s">
        <v>11</v>
      </c>
    </row>
    <row r="219" spans="2:6">
      <c r="B219" t="s">
        <v>379</v>
      </c>
      <c r="C219" s="3">
        <v>616.12</v>
      </c>
      <c r="D219" t="s">
        <v>6</v>
      </c>
      <c r="E219" t="s">
        <v>859</v>
      </c>
      <c r="F219" t="s">
        <v>11</v>
      </c>
    </row>
    <row r="220" spans="2:6">
      <c r="B220" t="s">
        <v>382</v>
      </c>
      <c r="C220" s="3">
        <v>610.6</v>
      </c>
      <c r="D220" t="s">
        <v>6</v>
      </c>
      <c r="E220" t="s">
        <v>862</v>
      </c>
      <c r="F220" t="s">
        <v>11</v>
      </c>
    </row>
    <row r="221" spans="2:6">
      <c r="B221" t="s">
        <v>383</v>
      </c>
      <c r="C221" s="3">
        <v>610.6</v>
      </c>
      <c r="D221" t="s">
        <v>6</v>
      </c>
      <c r="E221" t="s">
        <v>863</v>
      </c>
      <c r="F221" t="s">
        <v>11</v>
      </c>
    </row>
    <row r="222" spans="2:6">
      <c r="B222" t="s">
        <v>384</v>
      </c>
      <c r="C222" s="3">
        <v>606.9</v>
      </c>
      <c r="D222" t="s">
        <v>6</v>
      </c>
      <c r="E222" t="s">
        <v>864</v>
      </c>
      <c r="F222" t="s">
        <v>11</v>
      </c>
    </row>
    <row r="223" spans="2:6">
      <c r="B223" t="s">
        <v>386</v>
      </c>
      <c r="C223" s="3">
        <v>606.9</v>
      </c>
      <c r="D223" t="s">
        <v>6</v>
      </c>
      <c r="E223" t="s">
        <v>866</v>
      </c>
      <c r="F223" t="s">
        <v>11</v>
      </c>
    </row>
    <row r="224" spans="2:6">
      <c r="B224" t="s">
        <v>389</v>
      </c>
      <c r="C224" s="3">
        <v>596.54999999999995</v>
      </c>
      <c r="D224" t="s">
        <v>6</v>
      </c>
      <c r="E224" t="s">
        <v>869</v>
      </c>
      <c r="F224" t="s">
        <v>9</v>
      </c>
    </row>
    <row r="225" spans="2:6">
      <c r="B225" t="s">
        <v>390</v>
      </c>
      <c r="C225" s="3">
        <v>596.54999999999995</v>
      </c>
      <c r="D225" t="s">
        <v>6</v>
      </c>
      <c r="E225" t="s">
        <v>870</v>
      </c>
      <c r="F225" t="s">
        <v>9</v>
      </c>
    </row>
    <row r="226" spans="2:6">
      <c r="B226" t="s">
        <v>391</v>
      </c>
      <c r="C226" s="3">
        <v>596.54999999999995</v>
      </c>
      <c r="D226" t="s">
        <v>6</v>
      </c>
      <c r="E226" t="s">
        <v>871</v>
      </c>
      <c r="F226" t="s">
        <v>9</v>
      </c>
    </row>
    <row r="227" spans="2:6">
      <c r="B227" t="s">
        <v>392</v>
      </c>
      <c r="C227" s="3">
        <v>596.54999999999995</v>
      </c>
      <c r="D227" t="s">
        <v>6</v>
      </c>
      <c r="E227" t="s">
        <v>872</v>
      </c>
      <c r="F227" t="s">
        <v>9</v>
      </c>
    </row>
    <row r="228" spans="2:6">
      <c r="B228" t="s">
        <v>393</v>
      </c>
      <c r="C228" s="3">
        <v>596.54999999999995</v>
      </c>
      <c r="D228" t="s">
        <v>6</v>
      </c>
      <c r="E228" t="s">
        <v>873</v>
      </c>
      <c r="F228" t="s">
        <v>9</v>
      </c>
    </row>
    <row r="229" spans="2:6">
      <c r="B229" t="s">
        <v>395</v>
      </c>
      <c r="C229" s="3">
        <v>588.1</v>
      </c>
      <c r="D229" t="s">
        <v>6</v>
      </c>
      <c r="E229" t="s">
        <v>875</v>
      </c>
      <c r="F229" t="s">
        <v>9</v>
      </c>
    </row>
    <row r="230" spans="2:6">
      <c r="B230" t="s">
        <v>398</v>
      </c>
      <c r="C230" s="3">
        <v>587.76</v>
      </c>
      <c r="D230" t="s">
        <v>6</v>
      </c>
      <c r="E230" t="s">
        <v>878</v>
      </c>
      <c r="F230" t="s">
        <v>11</v>
      </c>
    </row>
    <row r="231" spans="2:6">
      <c r="B231" t="s">
        <v>399</v>
      </c>
      <c r="C231" s="3">
        <v>587.76</v>
      </c>
      <c r="D231" t="s">
        <v>6</v>
      </c>
      <c r="E231" t="s">
        <v>879</v>
      </c>
      <c r="F231" t="s">
        <v>11</v>
      </c>
    </row>
    <row r="232" spans="2:6">
      <c r="B232" t="s">
        <v>402</v>
      </c>
      <c r="C232" s="3">
        <v>583.97</v>
      </c>
      <c r="D232" t="s">
        <v>6</v>
      </c>
      <c r="E232" t="s">
        <v>882</v>
      </c>
      <c r="F232" t="s">
        <v>11</v>
      </c>
    </row>
    <row r="233" spans="2:6">
      <c r="B233" t="s">
        <v>403</v>
      </c>
      <c r="C233" s="3">
        <v>583.97</v>
      </c>
      <c r="D233" t="s">
        <v>6</v>
      </c>
      <c r="E233" t="s">
        <v>883</v>
      </c>
      <c r="F233" t="s">
        <v>11</v>
      </c>
    </row>
    <row r="234" spans="2:6">
      <c r="B234" t="s">
        <v>404</v>
      </c>
      <c r="C234" s="3">
        <v>583.97</v>
      </c>
      <c r="D234" t="s">
        <v>6</v>
      </c>
      <c r="E234" t="s">
        <v>884</v>
      </c>
      <c r="F234" t="s">
        <v>11</v>
      </c>
    </row>
    <row r="235" spans="2:6">
      <c r="B235" t="s">
        <v>409</v>
      </c>
      <c r="C235" s="3">
        <v>570.78</v>
      </c>
      <c r="D235" t="s">
        <v>6</v>
      </c>
      <c r="E235" t="s">
        <v>889</v>
      </c>
      <c r="F235" t="s">
        <v>11</v>
      </c>
    </row>
    <row r="236" spans="2:6">
      <c r="B236" t="s">
        <v>410</v>
      </c>
      <c r="C236" s="3">
        <v>570.78</v>
      </c>
      <c r="D236" t="s">
        <v>6</v>
      </c>
      <c r="E236" t="s">
        <v>890</v>
      </c>
      <c r="F236" t="s">
        <v>11</v>
      </c>
    </row>
    <row r="237" spans="2:6">
      <c r="B237" t="s">
        <v>412</v>
      </c>
      <c r="C237" s="3">
        <v>565.52</v>
      </c>
      <c r="D237" t="s">
        <v>6</v>
      </c>
      <c r="E237" t="s">
        <v>891</v>
      </c>
      <c r="F237" t="s">
        <v>9</v>
      </c>
    </row>
    <row r="238" spans="2:6">
      <c r="B238" t="s">
        <v>415</v>
      </c>
      <c r="C238" s="3">
        <v>551.9</v>
      </c>
      <c r="D238" t="s">
        <v>6</v>
      </c>
      <c r="E238" t="s">
        <v>894</v>
      </c>
      <c r="F238" t="s">
        <v>11</v>
      </c>
    </row>
    <row r="239" spans="2:6">
      <c r="B239" t="s">
        <v>416</v>
      </c>
      <c r="C239" s="3">
        <v>551.47</v>
      </c>
      <c r="D239" t="s">
        <v>6</v>
      </c>
      <c r="E239" t="s">
        <v>895</v>
      </c>
      <c r="F239" t="s">
        <v>11</v>
      </c>
    </row>
    <row r="240" spans="2:6">
      <c r="B240" t="s">
        <v>417</v>
      </c>
      <c r="C240" s="3">
        <v>551.47</v>
      </c>
      <c r="D240" t="s">
        <v>6</v>
      </c>
      <c r="E240" t="s">
        <v>896</v>
      </c>
      <c r="F240" t="s">
        <v>11</v>
      </c>
    </row>
    <row r="241" spans="2:6">
      <c r="B241" t="s">
        <v>418</v>
      </c>
      <c r="C241" s="3">
        <v>551.47</v>
      </c>
      <c r="D241" t="s">
        <v>6</v>
      </c>
      <c r="E241" t="s">
        <v>897</v>
      </c>
      <c r="F241" t="s">
        <v>11</v>
      </c>
    </row>
    <row r="242" spans="2:6">
      <c r="B242" t="s">
        <v>419</v>
      </c>
      <c r="C242" s="3">
        <v>551.47</v>
      </c>
      <c r="D242" t="s">
        <v>6</v>
      </c>
      <c r="E242" t="s">
        <v>898</v>
      </c>
      <c r="F242" t="s">
        <v>11</v>
      </c>
    </row>
    <row r="243" spans="2:6">
      <c r="B243" t="s">
        <v>420</v>
      </c>
      <c r="C243" s="3">
        <v>547.92999999999995</v>
      </c>
      <c r="D243" t="s">
        <v>6</v>
      </c>
      <c r="E243" t="s">
        <v>899</v>
      </c>
      <c r="F243" t="s">
        <v>11</v>
      </c>
    </row>
    <row r="244" spans="2:6">
      <c r="B244" t="s">
        <v>422</v>
      </c>
      <c r="C244" s="3">
        <v>541.98</v>
      </c>
      <c r="D244" t="s">
        <v>6</v>
      </c>
      <c r="E244" t="s">
        <v>901</v>
      </c>
      <c r="F244" t="s">
        <v>12</v>
      </c>
    </row>
    <row r="245" spans="2:6">
      <c r="B245" t="s">
        <v>423</v>
      </c>
      <c r="C245" s="3">
        <v>540.78</v>
      </c>
      <c r="D245" t="s">
        <v>6</v>
      </c>
      <c r="E245" t="s">
        <v>902</v>
      </c>
      <c r="F245" t="s">
        <v>7</v>
      </c>
    </row>
    <row r="246" spans="2:6">
      <c r="B246" t="s">
        <v>424</v>
      </c>
      <c r="C246" s="3">
        <v>540.69000000000005</v>
      </c>
      <c r="D246" t="s">
        <v>6</v>
      </c>
      <c r="E246" t="s">
        <v>903</v>
      </c>
      <c r="F246" t="s">
        <v>7</v>
      </c>
    </row>
    <row r="247" spans="2:6">
      <c r="B247" t="s">
        <v>425</v>
      </c>
      <c r="C247" s="3">
        <v>536.98</v>
      </c>
      <c r="D247" t="s">
        <v>6</v>
      </c>
      <c r="E247" t="s">
        <v>904</v>
      </c>
      <c r="F247" t="s">
        <v>7</v>
      </c>
    </row>
    <row r="248" spans="2:6">
      <c r="B248" t="s">
        <v>426</v>
      </c>
      <c r="C248" s="3">
        <v>536.98</v>
      </c>
      <c r="D248" t="s">
        <v>6</v>
      </c>
      <c r="E248" t="s">
        <v>905</v>
      </c>
      <c r="F248" t="s">
        <v>7</v>
      </c>
    </row>
    <row r="249" spans="2:6">
      <c r="B249" t="s">
        <v>428</v>
      </c>
      <c r="C249" s="3">
        <v>533.45000000000005</v>
      </c>
      <c r="D249" t="s">
        <v>6</v>
      </c>
      <c r="E249" t="s">
        <v>907</v>
      </c>
      <c r="F249" t="s">
        <v>7</v>
      </c>
    </row>
    <row r="250" spans="2:6">
      <c r="B250" t="s">
        <v>429</v>
      </c>
      <c r="C250" s="3">
        <v>532.84</v>
      </c>
      <c r="D250" t="s">
        <v>6</v>
      </c>
      <c r="E250" t="s">
        <v>908</v>
      </c>
      <c r="F250" t="s">
        <v>9</v>
      </c>
    </row>
    <row r="251" spans="2:6">
      <c r="B251" t="s">
        <v>430</v>
      </c>
      <c r="C251" s="3">
        <v>511.9</v>
      </c>
      <c r="D251" t="s">
        <v>6</v>
      </c>
      <c r="E251" t="s">
        <v>909</v>
      </c>
      <c r="F251" t="s">
        <v>7</v>
      </c>
    </row>
    <row r="252" spans="2:6">
      <c r="B252" t="s">
        <v>431</v>
      </c>
      <c r="C252" s="3">
        <v>511.9</v>
      </c>
      <c r="D252" t="s">
        <v>6</v>
      </c>
      <c r="E252" t="s">
        <v>910</v>
      </c>
      <c r="F252" t="s">
        <v>7</v>
      </c>
    </row>
    <row r="253" spans="2:6">
      <c r="B253" t="s">
        <v>432</v>
      </c>
      <c r="C253" s="3">
        <v>511.9</v>
      </c>
      <c r="D253" t="s">
        <v>6</v>
      </c>
      <c r="E253" t="s">
        <v>911</v>
      </c>
      <c r="F253" t="s">
        <v>7</v>
      </c>
    </row>
    <row r="254" spans="2:6">
      <c r="B254" t="s">
        <v>436</v>
      </c>
      <c r="C254" s="3">
        <v>498.28</v>
      </c>
      <c r="D254" t="s">
        <v>6</v>
      </c>
      <c r="E254" t="s">
        <v>914</v>
      </c>
      <c r="F254" t="s">
        <v>7</v>
      </c>
    </row>
    <row r="255" spans="2:6">
      <c r="B255" t="s">
        <v>437</v>
      </c>
      <c r="C255" s="3">
        <v>498.28</v>
      </c>
      <c r="D255" t="s">
        <v>6</v>
      </c>
      <c r="E255" t="s">
        <v>915</v>
      </c>
      <c r="F255" t="s">
        <v>7</v>
      </c>
    </row>
    <row r="256" spans="2:6">
      <c r="B256" t="s">
        <v>438</v>
      </c>
      <c r="C256" s="3">
        <v>494.14</v>
      </c>
      <c r="D256" t="s">
        <v>6</v>
      </c>
      <c r="E256" t="s">
        <v>916</v>
      </c>
      <c r="F256" t="s">
        <v>7</v>
      </c>
    </row>
    <row r="257" spans="2:6">
      <c r="B257" t="s">
        <v>439</v>
      </c>
      <c r="C257" s="3">
        <v>494.14</v>
      </c>
      <c r="D257" t="s">
        <v>6</v>
      </c>
      <c r="E257" t="s">
        <v>917</v>
      </c>
      <c r="F257" t="s">
        <v>7</v>
      </c>
    </row>
    <row r="258" spans="2:6">
      <c r="B258" t="s">
        <v>440</v>
      </c>
      <c r="C258" s="3">
        <v>494.14</v>
      </c>
      <c r="D258" t="s">
        <v>6</v>
      </c>
      <c r="E258" t="s">
        <v>918</v>
      </c>
      <c r="F258" t="s">
        <v>7</v>
      </c>
    </row>
    <row r="259" spans="2:6">
      <c r="B259" t="s">
        <v>442</v>
      </c>
      <c r="C259" s="3">
        <v>494.14</v>
      </c>
      <c r="D259" t="s">
        <v>6</v>
      </c>
      <c r="E259" t="s">
        <v>920</v>
      </c>
      <c r="F259" t="s">
        <v>7</v>
      </c>
    </row>
    <row r="260" spans="2:6">
      <c r="B260" t="s">
        <v>443</v>
      </c>
      <c r="C260" s="3">
        <v>494.14</v>
      </c>
      <c r="D260" t="s">
        <v>6</v>
      </c>
      <c r="E260" t="s">
        <v>921</v>
      </c>
      <c r="F260" t="s">
        <v>7</v>
      </c>
    </row>
    <row r="261" spans="2:6">
      <c r="B261" t="s">
        <v>444</v>
      </c>
      <c r="C261" s="3">
        <v>483.79</v>
      </c>
      <c r="D261" t="s">
        <v>6</v>
      </c>
      <c r="E261" t="s">
        <v>922</v>
      </c>
      <c r="F261" t="s">
        <v>7</v>
      </c>
    </row>
    <row r="262" spans="2:6">
      <c r="B262" t="s">
        <v>446</v>
      </c>
      <c r="C262" s="3">
        <v>475.86</v>
      </c>
      <c r="D262" t="s">
        <v>6</v>
      </c>
      <c r="E262" t="s">
        <v>924</v>
      </c>
      <c r="F262" t="s">
        <v>7</v>
      </c>
    </row>
    <row r="263" spans="2:6">
      <c r="B263" t="s">
        <v>448</v>
      </c>
      <c r="C263" s="3">
        <v>471.64</v>
      </c>
      <c r="D263" t="s">
        <v>6</v>
      </c>
      <c r="E263" t="s">
        <v>926</v>
      </c>
      <c r="F263" t="s">
        <v>7</v>
      </c>
    </row>
    <row r="264" spans="2:6">
      <c r="B264" t="s">
        <v>450</v>
      </c>
      <c r="C264" s="3">
        <v>464.05</v>
      </c>
      <c r="D264" t="s">
        <v>6</v>
      </c>
      <c r="E264" t="s">
        <v>928</v>
      </c>
      <c r="F264" t="s">
        <v>7</v>
      </c>
    </row>
    <row r="265" spans="2:6">
      <c r="B265" t="s">
        <v>452</v>
      </c>
      <c r="C265" s="3">
        <v>448.36</v>
      </c>
      <c r="D265" t="s">
        <v>6</v>
      </c>
      <c r="E265" t="s">
        <v>929</v>
      </c>
      <c r="F265" t="s">
        <v>9</v>
      </c>
    </row>
    <row r="266" spans="2:6">
      <c r="B266" t="s">
        <v>453</v>
      </c>
      <c r="C266" s="3">
        <v>439.22</v>
      </c>
      <c r="D266" t="s">
        <v>6</v>
      </c>
      <c r="E266" t="s">
        <v>930</v>
      </c>
      <c r="F266" t="s">
        <v>7</v>
      </c>
    </row>
    <row r="267" spans="2:6">
      <c r="B267" t="s">
        <v>454</v>
      </c>
      <c r="C267" s="3">
        <v>439.22</v>
      </c>
      <c r="D267" t="s">
        <v>6</v>
      </c>
      <c r="E267" t="s">
        <v>931</v>
      </c>
      <c r="F267" t="s">
        <v>7</v>
      </c>
    </row>
    <row r="268" spans="2:6">
      <c r="B268" t="s">
        <v>455</v>
      </c>
      <c r="C268" s="3">
        <v>431.64</v>
      </c>
      <c r="D268" t="s">
        <v>6</v>
      </c>
      <c r="E268" t="s">
        <v>932</v>
      </c>
      <c r="F268" t="s">
        <v>10</v>
      </c>
    </row>
    <row r="269" spans="2:6" ht="13.5" thickBot="1">
      <c r="B269" t="s">
        <v>457</v>
      </c>
      <c r="C269" s="7">
        <v>303.62</v>
      </c>
      <c r="D269" t="s">
        <v>6</v>
      </c>
      <c r="E269" t="s">
        <v>935</v>
      </c>
      <c r="F269" t="s">
        <v>11</v>
      </c>
    </row>
    <row r="270" spans="2:6" ht="13.5" thickBot="1">
      <c r="C270" s="32">
        <f>SUM(C1:C269)</f>
        <v>180436.74999999991</v>
      </c>
    </row>
    <row r="271" spans="2:6" ht="13.5" thickTop="1"/>
  </sheetData>
  <sortState ref="B1:F269">
    <sortCondition ref="D1:D269"/>
  </sortState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workbookViewId="0">
      <selection activeCell="B2" sqref="B2"/>
    </sheetView>
  </sheetViews>
  <sheetFormatPr baseColWidth="10" defaultRowHeight="12.75"/>
  <cols>
    <col min="2" max="2" width="15.5703125" bestFit="1" customWidth="1"/>
  </cols>
  <sheetData>
    <row r="2" spans="2:7">
      <c r="B2" s="44" t="s">
        <v>3369</v>
      </c>
    </row>
    <row r="5" spans="2:7">
      <c r="B5" s="29" t="s">
        <v>3345</v>
      </c>
      <c r="C5" s="3">
        <v>6537.14</v>
      </c>
      <c r="D5" t="s">
        <v>6</v>
      </c>
      <c r="E5" t="s">
        <v>3438</v>
      </c>
      <c r="F5" t="s">
        <v>13</v>
      </c>
    </row>
    <row r="6" spans="2:7">
      <c r="B6" t="s">
        <v>3296</v>
      </c>
      <c r="C6" s="3">
        <v>5875.87</v>
      </c>
      <c r="D6" t="s">
        <v>6</v>
      </c>
      <c r="E6" t="s">
        <v>3437</v>
      </c>
      <c r="F6" t="s">
        <v>13</v>
      </c>
    </row>
    <row r="7" spans="2:7">
      <c r="B7" s="29" t="s">
        <v>3305</v>
      </c>
      <c r="C7" s="3">
        <v>5853.02</v>
      </c>
      <c r="D7" t="s">
        <v>6</v>
      </c>
      <c r="E7" t="s">
        <v>3404</v>
      </c>
      <c r="F7" t="s">
        <v>13</v>
      </c>
    </row>
    <row r="8" spans="2:7">
      <c r="B8" t="s">
        <v>3344</v>
      </c>
      <c r="C8" s="49">
        <v>4881.9799999999996</v>
      </c>
      <c r="D8" t="s">
        <v>6</v>
      </c>
      <c r="E8" t="s">
        <v>3383</v>
      </c>
      <c r="F8" t="s">
        <v>13</v>
      </c>
    </row>
    <row r="9" spans="2:7">
      <c r="C9" s="3">
        <f>SUM(C5:C8)</f>
        <v>23148.01</v>
      </c>
    </row>
    <row r="10" spans="2:7">
      <c r="C10" s="3">
        <f>C9*0.16</f>
        <v>3703.6815999999999</v>
      </c>
    </row>
    <row r="11" spans="2:7" ht="13.5" thickBot="1">
      <c r="C11" s="45">
        <f>SUM(C9:C10)</f>
        <v>26851.691599999998</v>
      </c>
    </row>
    <row r="12" spans="2:7" ht="13.5" thickTop="1">
      <c r="C12" s="3"/>
    </row>
    <row r="13" spans="2:7">
      <c r="C13" s="3"/>
    </row>
    <row r="14" spans="2:7" ht="15">
      <c r="G14" s="70"/>
    </row>
    <row r="15" spans="2:7" ht="15">
      <c r="G15" s="70"/>
    </row>
    <row r="16" spans="2:7" ht="15">
      <c r="G16" s="70"/>
    </row>
    <row r="17" spans="7:7" ht="15">
      <c r="G17" s="7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B3" sqref="B3"/>
    </sheetView>
  </sheetViews>
  <sheetFormatPr baseColWidth="10" defaultRowHeight="12.75"/>
  <cols>
    <col min="2" max="2" width="15.5703125" bestFit="1" customWidth="1"/>
  </cols>
  <sheetData>
    <row r="3" spans="2:6">
      <c r="B3" s="44" t="s">
        <v>3370</v>
      </c>
    </row>
    <row r="7" spans="2:6">
      <c r="B7" s="29" t="s">
        <v>2293</v>
      </c>
      <c r="C7" s="3">
        <v>2795.21</v>
      </c>
      <c r="D7" t="s">
        <v>6</v>
      </c>
      <c r="E7" t="s">
        <v>2570</v>
      </c>
      <c r="F7" t="s">
        <v>13</v>
      </c>
    </row>
    <row r="8" spans="2:6">
      <c r="B8" t="s">
        <v>2170</v>
      </c>
      <c r="C8" s="3">
        <v>3444.94</v>
      </c>
      <c r="D8" t="s">
        <v>6</v>
      </c>
      <c r="E8" t="s">
        <v>2222</v>
      </c>
      <c r="F8" t="s">
        <v>13</v>
      </c>
    </row>
    <row r="9" spans="2:6">
      <c r="B9" t="s">
        <v>2184</v>
      </c>
      <c r="C9" s="3">
        <v>2644.12</v>
      </c>
      <c r="D9" t="s">
        <v>6</v>
      </c>
      <c r="E9" t="s">
        <v>2205</v>
      </c>
      <c r="F9" t="s">
        <v>13</v>
      </c>
    </row>
    <row r="10" spans="2:6">
      <c r="B10" t="s">
        <v>1558</v>
      </c>
      <c r="C10" s="3">
        <v>2656.35</v>
      </c>
      <c r="D10" t="s">
        <v>6</v>
      </c>
      <c r="E10" t="s">
        <v>1902</v>
      </c>
      <c r="F10" t="s">
        <v>13</v>
      </c>
    </row>
    <row r="11" spans="2:6">
      <c r="B11" t="s">
        <v>1021</v>
      </c>
      <c r="C11" s="3">
        <v>2380.23</v>
      </c>
      <c r="D11" t="s">
        <v>6</v>
      </c>
      <c r="E11" t="s">
        <v>1242</v>
      </c>
      <c r="F11" t="s">
        <v>10</v>
      </c>
    </row>
    <row r="12" spans="2:6">
      <c r="B12" t="s">
        <v>86</v>
      </c>
      <c r="C12" s="3">
        <v>2701.36</v>
      </c>
      <c r="D12" t="s">
        <v>6</v>
      </c>
      <c r="E12" t="s">
        <v>574</v>
      </c>
      <c r="F12" t="s">
        <v>10</v>
      </c>
    </row>
    <row r="13" spans="2:6">
      <c r="B13" t="s">
        <v>2171</v>
      </c>
      <c r="C13" s="3">
        <v>2664.72</v>
      </c>
      <c r="D13" t="s">
        <v>6</v>
      </c>
      <c r="E13" t="s">
        <v>2221</v>
      </c>
      <c r="F13" t="s">
        <v>13</v>
      </c>
    </row>
    <row r="14" spans="2:6">
      <c r="B14" t="s">
        <v>2187</v>
      </c>
      <c r="C14" s="3">
        <v>2923.22</v>
      </c>
      <c r="D14" t="s">
        <v>6</v>
      </c>
      <c r="E14" t="s">
        <v>2202</v>
      </c>
      <c r="F14" t="s">
        <v>13</v>
      </c>
    </row>
    <row r="15" spans="2:6">
      <c r="B15" t="s">
        <v>1564</v>
      </c>
      <c r="C15" s="49">
        <v>2656.35</v>
      </c>
      <c r="D15" t="s">
        <v>6</v>
      </c>
      <c r="E15" t="s">
        <v>1896</v>
      </c>
      <c r="F15" t="s">
        <v>13</v>
      </c>
    </row>
    <row r="16" spans="2:6">
      <c r="C16" s="3">
        <f>SUM(C7:C15)</f>
        <v>24866.5</v>
      </c>
    </row>
    <row r="17" spans="3:6">
      <c r="C17" s="3">
        <f>C16*0.16</f>
        <v>3978.64</v>
      </c>
    </row>
    <row r="18" spans="3:6" ht="13.5" thickBot="1">
      <c r="C18" s="45">
        <f>SUM(C16:C17)</f>
        <v>28845.14</v>
      </c>
    </row>
    <row r="19" spans="3:6" ht="13.5" thickTop="1"/>
    <row r="20" spans="3:6" ht="15">
      <c r="F20" s="70"/>
    </row>
    <row r="21" spans="3:6" ht="15">
      <c r="F21" s="70"/>
    </row>
    <row r="22" spans="3:6" ht="15">
      <c r="F22" s="70"/>
    </row>
    <row r="23" spans="3:6" ht="15">
      <c r="F23" s="70" t="s">
        <v>2157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84"/>
  <sheetViews>
    <sheetView topLeftCell="A34" workbookViewId="0">
      <selection activeCell="H62" sqref="H62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3482</v>
      </c>
      <c r="B2" s="58"/>
      <c r="C2" s="59">
        <v>5163.2299999999996</v>
      </c>
      <c r="D2" s="57"/>
      <c r="E2" s="83"/>
      <c r="F2" s="61" t="s">
        <v>6</v>
      </c>
      <c r="G2" s="48" t="s">
        <v>3784</v>
      </c>
      <c r="H2" s="48" t="s">
        <v>7</v>
      </c>
    </row>
    <row r="3" spans="1:8">
      <c r="A3" s="57" t="s">
        <v>3477</v>
      </c>
      <c r="B3" s="58"/>
      <c r="C3" s="59">
        <v>6066.88</v>
      </c>
      <c r="D3" s="57">
        <v>599.15</v>
      </c>
      <c r="E3" s="83"/>
      <c r="F3" s="61" t="s">
        <v>6</v>
      </c>
      <c r="G3" s="48" t="s">
        <v>3785</v>
      </c>
      <c r="H3" s="48" t="s">
        <v>9</v>
      </c>
    </row>
    <row r="4" spans="1:8">
      <c r="A4" s="57" t="s">
        <v>3457</v>
      </c>
      <c r="B4" s="58"/>
      <c r="C4" s="59">
        <v>7396</v>
      </c>
      <c r="D4" s="57">
        <v>636.03</v>
      </c>
      <c r="E4" s="83"/>
      <c r="F4" s="61" t="s">
        <v>6</v>
      </c>
      <c r="G4" s="48" t="s">
        <v>3786</v>
      </c>
      <c r="H4" s="48" t="s">
        <v>9</v>
      </c>
    </row>
    <row r="5" spans="1:8">
      <c r="A5" s="57" t="s">
        <v>3451</v>
      </c>
      <c r="B5" s="58"/>
      <c r="C5" s="59">
        <v>7757.72</v>
      </c>
      <c r="D5" s="57"/>
      <c r="E5" s="83"/>
      <c r="F5" s="61" t="s">
        <v>6</v>
      </c>
      <c r="G5" s="48" t="s">
        <v>3787</v>
      </c>
      <c r="H5" s="48" t="s">
        <v>10</v>
      </c>
    </row>
    <row r="6" spans="1:8">
      <c r="A6" s="57" t="s">
        <v>3478</v>
      </c>
      <c r="B6" s="58"/>
      <c r="C6" s="59">
        <v>5956.63</v>
      </c>
      <c r="D6" s="57"/>
      <c r="E6" s="83"/>
      <c r="F6" s="61" t="s">
        <v>6</v>
      </c>
      <c r="G6" s="48" t="s">
        <v>3788</v>
      </c>
      <c r="H6" s="48" t="s">
        <v>11</v>
      </c>
    </row>
    <row r="7" spans="1:8">
      <c r="A7" s="57" t="s">
        <v>3493</v>
      </c>
      <c r="B7" s="58"/>
      <c r="C7" s="59">
        <v>4218.9399999999996</v>
      </c>
      <c r="D7" s="57">
        <v>572.44000000000005</v>
      </c>
      <c r="E7" s="83"/>
      <c r="F7" s="61" t="s">
        <v>6</v>
      </c>
      <c r="G7" s="48" t="s">
        <v>3789</v>
      </c>
      <c r="H7" s="48" t="s">
        <v>9</v>
      </c>
    </row>
    <row r="8" spans="1:8">
      <c r="A8" s="57" t="s">
        <v>3501</v>
      </c>
      <c r="B8" s="58"/>
      <c r="C8" s="59">
        <v>1839.45</v>
      </c>
      <c r="D8" s="57"/>
      <c r="E8" s="83"/>
      <c r="F8" s="61" t="s">
        <v>6</v>
      </c>
      <c r="G8" s="48" t="s">
        <v>3790</v>
      </c>
      <c r="H8" s="48" t="s">
        <v>7</v>
      </c>
    </row>
    <row r="9" spans="1:8">
      <c r="A9" s="57" t="s">
        <v>3491</v>
      </c>
      <c r="B9" s="58"/>
      <c r="C9" s="59">
        <v>4545.16</v>
      </c>
      <c r="D9" s="57"/>
      <c r="E9" s="83"/>
      <c r="F9" s="61" t="s">
        <v>6</v>
      </c>
      <c r="G9" s="48" t="s">
        <v>3791</v>
      </c>
      <c r="H9" s="48" t="s">
        <v>10</v>
      </c>
    </row>
    <row r="10" spans="1:8">
      <c r="A10" s="57" t="s">
        <v>3480</v>
      </c>
      <c r="B10" s="58"/>
      <c r="C10" s="59">
        <v>5799.57</v>
      </c>
      <c r="D10" s="57"/>
      <c r="E10" s="83"/>
      <c r="F10" s="61" t="s">
        <v>6</v>
      </c>
      <c r="G10" s="48" t="s">
        <v>3792</v>
      </c>
      <c r="H10" s="48" t="s">
        <v>11</v>
      </c>
    </row>
    <row r="11" spans="1:8">
      <c r="A11" s="57" t="s">
        <v>3445</v>
      </c>
      <c r="B11" s="58"/>
      <c r="C11" s="59">
        <v>10869.14</v>
      </c>
      <c r="D11" s="57"/>
      <c r="E11" s="83"/>
      <c r="F11" s="61" t="s">
        <v>6</v>
      </c>
      <c r="G11" s="48" t="s">
        <v>3793</v>
      </c>
      <c r="H11" s="48" t="s">
        <v>1246</v>
      </c>
    </row>
    <row r="12" spans="1:8">
      <c r="A12" s="57" t="s">
        <v>3466</v>
      </c>
      <c r="B12" s="58"/>
      <c r="C12" s="59">
        <v>6840.22</v>
      </c>
      <c r="D12" s="57">
        <v>633.30999999999995</v>
      </c>
      <c r="E12" s="83"/>
      <c r="F12" s="61" t="s">
        <v>6</v>
      </c>
      <c r="G12" s="48" t="s">
        <v>3794</v>
      </c>
      <c r="H12" s="48" t="s">
        <v>9</v>
      </c>
    </row>
    <row r="13" spans="1:8">
      <c r="A13" s="57" t="s">
        <v>3487</v>
      </c>
      <c r="B13" s="58"/>
      <c r="C13" s="59">
        <v>4953.33</v>
      </c>
      <c r="D13" s="57"/>
      <c r="E13" s="83"/>
      <c r="F13" s="61" t="s">
        <v>6</v>
      </c>
      <c r="G13" s="48" t="s">
        <v>3795</v>
      </c>
      <c r="H13" s="48" t="s">
        <v>12</v>
      </c>
    </row>
    <row r="14" spans="1:8">
      <c r="A14" s="57" t="s">
        <v>3448</v>
      </c>
      <c r="B14" s="58"/>
      <c r="C14" s="59">
        <v>8093.26</v>
      </c>
      <c r="D14" s="57"/>
      <c r="E14" s="83"/>
      <c r="F14" s="61" t="s">
        <v>6</v>
      </c>
      <c r="G14" s="48" t="s">
        <v>3796</v>
      </c>
      <c r="H14" s="48" t="s">
        <v>10</v>
      </c>
    </row>
    <row r="15" spans="1:8">
      <c r="A15" s="57" t="s">
        <v>3465</v>
      </c>
      <c r="B15" s="58"/>
      <c r="C15" s="59">
        <v>6895.28</v>
      </c>
      <c r="D15" s="57">
        <v>603.65</v>
      </c>
      <c r="E15" s="83"/>
      <c r="F15" s="61" t="s">
        <v>6</v>
      </c>
      <c r="G15" s="48" t="s">
        <v>3797</v>
      </c>
      <c r="H15" s="48" t="s">
        <v>9</v>
      </c>
    </row>
    <row r="16" spans="1:8">
      <c r="A16" s="57" t="s">
        <v>3498</v>
      </c>
      <c r="B16" s="58"/>
      <c r="C16" s="59">
        <v>3042.57</v>
      </c>
      <c r="D16" s="57">
        <v>411.32</v>
      </c>
      <c r="E16" s="83"/>
      <c r="F16" s="61" t="s">
        <v>6</v>
      </c>
      <c r="G16" s="48" t="s">
        <v>3798</v>
      </c>
      <c r="H16" s="48" t="s">
        <v>7</v>
      </c>
    </row>
    <row r="17" spans="1:8">
      <c r="A17" s="57" t="s">
        <v>3481</v>
      </c>
      <c r="B17" s="58"/>
      <c r="C17" s="59">
        <v>5634.01</v>
      </c>
      <c r="D17" s="57">
        <v>622.41999999999996</v>
      </c>
      <c r="E17" s="83"/>
      <c r="F17" s="61" t="s">
        <v>6</v>
      </c>
      <c r="G17" s="48" t="s">
        <v>3799</v>
      </c>
      <c r="H17" s="48" t="s">
        <v>9</v>
      </c>
    </row>
    <row r="18" spans="1:8">
      <c r="A18" s="57" t="s">
        <v>3462</v>
      </c>
      <c r="B18" s="58"/>
      <c r="C18" s="59">
        <v>7095.07</v>
      </c>
      <c r="D18" s="57">
        <v>622.41999999999996</v>
      </c>
      <c r="E18" s="83"/>
      <c r="F18" s="61" t="s">
        <v>6</v>
      </c>
      <c r="G18" s="48" t="s">
        <v>3800</v>
      </c>
      <c r="H18" s="48" t="s">
        <v>9</v>
      </c>
    </row>
    <row r="19" spans="1:8">
      <c r="A19" s="57" t="s">
        <v>3470</v>
      </c>
      <c r="B19" s="58"/>
      <c r="C19" s="59">
        <v>6320.28</v>
      </c>
      <c r="D19" s="57"/>
      <c r="E19" s="83"/>
      <c r="F19" s="61" t="s">
        <v>6</v>
      </c>
      <c r="G19" s="48" t="s">
        <v>3801</v>
      </c>
      <c r="H19" s="48" t="s">
        <v>11</v>
      </c>
    </row>
    <row r="20" spans="1:8">
      <c r="A20" s="57" t="s">
        <v>3455</v>
      </c>
      <c r="B20" s="58"/>
      <c r="C20" s="59">
        <v>7651.47</v>
      </c>
      <c r="D20" s="57">
        <v>633.30999999999995</v>
      </c>
      <c r="E20" s="83"/>
      <c r="F20" s="61" t="s">
        <v>6</v>
      </c>
      <c r="G20" s="48" t="s">
        <v>3802</v>
      </c>
      <c r="H20" s="48" t="s">
        <v>9</v>
      </c>
    </row>
    <row r="21" spans="1:8">
      <c r="A21" s="57" t="s">
        <v>3500</v>
      </c>
      <c r="B21" s="58"/>
      <c r="C21" s="59">
        <v>2511.7399999999998</v>
      </c>
      <c r="D21" s="57">
        <v>431.02</v>
      </c>
      <c r="E21" s="83"/>
      <c r="F21" s="61" t="s">
        <v>6</v>
      </c>
      <c r="G21" s="48" t="s">
        <v>3803</v>
      </c>
      <c r="H21" s="48" t="s">
        <v>7</v>
      </c>
    </row>
    <row r="22" spans="1:8">
      <c r="A22" s="57" t="s">
        <v>3489</v>
      </c>
      <c r="B22" s="58"/>
      <c r="C22" s="59">
        <v>4919.05</v>
      </c>
      <c r="D22" s="57"/>
      <c r="E22" s="83"/>
      <c r="F22" s="61" t="s">
        <v>6</v>
      </c>
      <c r="G22" s="48" t="s">
        <v>3804</v>
      </c>
      <c r="H22" s="48" t="s">
        <v>7</v>
      </c>
    </row>
    <row r="23" spans="1:8">
      <c r="A23" s="57" t="s">
        <v>3492</v>
      </c>
      <c r="B23" s="58"/>
      <c r="C23" s="59">
        <v>4407.67</v>
      </c>
      <c r="D23" s="57"/>
      <c r="E23" s="83"/>
      <c r="F23" s="61" t="s">
        <v>6</v>
      </c>
      <c r="G23" s="48" t="s">
        <v>3427</v>
      </c>
      <c r="H23" s="48" t="s">
        <v>11</v>
      </c>
    </row>
    <row r="24" spans="1:8">
      <c r="A24" s="57" t="s">
        <v>3450</v>
      </c>
      <c r="B24" s="58"/>
      <c r="C24" s="59">
        <v>8064.53</v>
      </c>
      <c r="D24" s="57"/>
      <c r="E24" s="83"/>
      <c r="F24" s="61" t="s">
        <v>6</v>
      </c>
      <c r="G24" s="48" t="s">
        <v>3805</v>
      </c>
      <c r="H24" s="48" t="s">
        <v>13</v>
      </c>
    </row>
    <row r="25" spans="1:8">
      <c r="A25" s="57" t="s">
        <v>3468</v>
      </c>
      <c r="B25" s="58"/>
      <c r="C25" s="59">
        <v>6448.16</v>
      </c>
      <c r="D25" s="57">
        <v>607.55999999999995</v>
      </c>
      <c r="E25" s="83"/>
      <c r="F25" s="61" t="s">
        <v>6</v>
      </c>
      <c r="G25" s="48" t="s">
        <v>3806</v>
      </c>
      <c r="H25" s="48" t="s">
        <v>9</v>
      </c>
    </row>
    <row r="26" spans="1:8">
      <c r="A26" s="57" t="s">
        <v>3453</v>
      </c>
      <c r="B26" s="58"/>
      <c r="C26" s="59">
        <v>7757.09</v>
      </c>
      <c r="D26" s="57">
        <v>581.86</v>
      </c>
      <c r="E26" s="83"/>
      <c r="F26" s="61" t="s">
        <v>6</v>
      </c>
      <c r="G26" s="48" t="s">
        <v>3807</v>
      </c>
      <c r="H26" s="48" t="s">
        <v>9</v>
      </c>
    </row>
    <row r="27" spans="1:8">
      <c r="A27" s="57" t="s">
        <v>3495</v>
      </c>
      <c r="B27" s="58"/>
      <c r="C27" s="59">
        <v>3919.66</v>
      </c>
      <c r="D27" s="57"/>
      <c r="E27" s="83"/>
      <c r="F27" s="61" t="s">
        <v>6</v>
      </c>
      <c r="G27" s="48" t="s">
        <v>3808</v>
      </c>
      <c r="H27" s="48" t="s">
        <v>7</v>
      </c>
    </row>
    <row r="28" spans="1:8">
      <c r="A28" s="57" t="s">
        <v>3454</v>
      </c>
      <c r="B28" s="58"/>
      <c r="C28" s="59">
        <v>7723.68</v>
      </c>
      <c r="D28" s="57">
        <v>622.41999999999996</v>
      </c>
      <c r="E28" s="83"/>
      <c r="F28" s="61" t="s">
        <v>6</v>
      </c>
      <c r="G28" s="48" t="s">
        <v>3809</v>
      </c>
      <c r="H28" s="48" t="s">
        <v>9</v>
      </c>
    </row>
    <row r="29" spans="1:8">
      <c r="A29" s="57" t="s">
        <v>3469</v>
      </c>
      <c r="B29" s="58"/>
      <c r="C29" s="59">
        <v>6342.81</v>
      </c>
      <c r="D29" s="57"/>
      <c r="E29" s="83"/>
      <c r="F29" s="61" t="s">
        <v>6</v>
      </c>
      <c r="G29" s="48" t="s">
        <v>3810</v>
      </c>
      <c r="H29" s="48" t="s">
        <v>10</v>
      </c>
    </row>
    <row r="30" spans="1:8">
      <c r="A30" s="57" t="s">
        <v>3452</v>
      </c>
      <c r="B30" s="58"/>
      <c r="C30" s="59">
        <v>7757.09</v>
      </c>
      <c r="D30" s="57">
        <v>581.86</v>
      </c>
      <c r="E30" s="83"/>
      <c r="F30" s="61" t="s">
        <v>6</v>
      </c>
      <c r="G30" s="48" t="s">
        <v>3811</v>
      </c>
      <c r="H30" s="48" t="s">
        <v>9</v>
      </c>
    </row>
    <row r="31" spans="1:8">
      <c r="A31" s="57" t="s">
        <v>3449</v>
      </c>
      <c r="B31" s="58"/>
      <c r="C31" s="59">
        <v>8067.29</v>
      </c>
      <c r="D31" s="57"/>
      <c r="E31" s="83"/>
      <c r="F31" s="61" t="s">
        <v>6</v>
      </c>
      <c r="G31" s="48" t="s">
        <v>3812</v>
      </c>
      <c r="H31" s="48" t="s">
        <v>10</v>
      </c>
    </row>
    <row r="32" spans="1:8">
      <c r="A32" s="57" t="s">
        <v>3459</v>
      </c>
      <c r="B32" s="58"/>
      <c r="C32" s="59">
        <v>7326.28</v>
      </c>
      <c r="D32" s="57"/>
      <c r="E32" s="83"/>
      <c r="F32" s="61" t="s">
        <v>6</v>
      </c>
      <c r="G32" s="48" t="s">
        <v>3813</v>
      </c>
      <c r="H32" s="48" t="s">
        <v>12</v>
      </c>
    </row>
    <row r="33" spans="1:8">
      <c r="A33" s="57" t="s">
        <v>3483</v>
      </c>
      <c r="B33" s="58"/>
      <c r="C33" s="59">
        <v>5080.9399999999996</v>
      </c>
      <c r="D33" s="57">
        <v>645.89</v>
      </c>
      <c r="E33" s="83"/>
      <c r="F33" s="61" t="s">
        <v>6</v>
      </c>
      <c r="G33" s="48" t="s">
        <v>3814</v>
      </c>
      <c r="H33" s="48" t="s">
        <v>9</v>
      </c>
    </row>
    <row r="34" spans="1:8">
      <c r="A34" s="57" t="s">
        <v>3484</v>
      </c>
      <c r="B34" s="58"/>
      <c r="C34" s="59">
        <v>5080.9399999999996</v>
      </c>
      <c r="D34" s="57">
        <v>645.89</v>
      </c>
      <c r="E34" s="83"/>
      <c r="F34" s="61" t="s">
        <v>6</v>
      </c>
      <c r="G34" s="48" t="s">
        <v>3815</v>
      </c>
      <c r="H34" s="48" t="s">
        <v>9</v>
      </c>
    </row>
    <row r="35" spans="1:8">
      <c r="A35" s="57" t="s">
        <v>3497</v>
      </c>
      <c r="B35" s="58"/>
      <c r="C35" s="59">
        <v>3500.04</v>
      </c>
      <c r="D35" s="57"/>
      <c r="E35" s="83"/>
      <c r="F35" s="61" t="s">
        <v>6</v>
      </c>
      <c r="G35" s="48" t="s">
        <v>3816</v>
      </c>
      <c r="H35" s="48" t="s">
        <v>7</v>
      </c>
    </row>
    <row r="36" spans="1:8">
      <c r="A36" s="57" t="s">
        <v>3496</v>
      </c>
      <c r="B36" s="58"/>
      <c r="C36" s="59">
        <v>3862.57</v>
      </c>
      <c r="D36" s="57"/>
      <c r="E36" s="83"/>
      <c r="F36" s="61" t="s">
        <v>6</v>
      </c>
      <c r="G36" s="48" t="s">
        <v>3817</v>
      </c>
      <c r="H36" s="48" t="s">
        <v>7</v>
      </c>
    </row>
    <row r="37" spans="1:8">
      <c r="A37" s="57" t="s">
        <v>3490</v>
      </c>
      <c r="B37" s="58"/>
      <c r="C37" s="59">
        <v>4739.78</v>
      </c>
      <c r="D37" s="57"/>
      <c r="E37" s="83"/>
      <c r="F37" s="61" t="s">
        <v>6</v>
      </c>
      <c r="G37" s="48" t="s">
        <v>3818</v>
      </c>
      <c r="H37" s="48" t="s">
        <v>11</v>
      </c>
    </row>
    <row r="38" spans="1:8">
      <c r="A38" s="57" t="s">
        <v>3474</v>
      </c>
      <c r="B38" s="58"/>
      <c r="C38" s="59">
        <v>6250.55</v>
      </c>
      <c r="D38" s="57"/>
      <c r="E38" s="83"/>
      <c r="F38" s="61" t="s">
        <v>6</v>
      </c>
      <c r="G38" s="48" t="s">
        <v>3819</v>
      </c>
      <c r="H38" s="48" t="s">
        <v>11</v>
      </c>
    </row>
    <row r="39" spans="1:8">
      <c r="A39" s="57" t="s">
        <v>3486</v>
      </c>
      <c r="B39" s="58"/>
      <c r="C39" s="59">
        <v>4998.42</v>
      </c>
      <c r="D39" s="57"/>
      <c r="E39" s="83"/>
      <c r="F39" s="61" t="s">
        <v>6</v>
      </c>
      <c r="G39" s="48" t="s">
        <v>3820</v>
      </c>
      <c r="H39" s="48" t="s">
        <v>7</v>
      </c>
    </row>
    <row r="40" spans="1:8">
      <c r="A40" s="57" t="s">
        <v>3447</v>
      </c>
      <c r="B40" s="58"/>
      <c r="C40" s="59">
        <v>8976.67</v>
      </c>
      <c r="D40" s="57"/>
      <c r="E40" s="83"/>
      <c r="F40" s="61" t="s">
        <v>6</v>
      </c>
      <c r="G40" s="48" t="s">
        <v>3821</v>
      </c>
      <c r="H40" s="48" t="s">
        <v>10</v>
      </c>
    </row>
    <row r="41" spans="1:8">
      <c r="A41" s="57" t="s">
        <v>3458</v>
      </c>
      <c r="B41" s="58"/>
      <c r="C41" s="59">
        <v>7362.26</v>
      </c>
      <c r="D41" s="57">
        <v>622.41999999999996</v>
      </c>
      <c r="E41" s="83"/>
      <c r="F41" s="61" t="s">
        <v>6</v>
      </c>
      <c r="G41" s="48" t="s">
        <v>3822</v>
      </c>
      <c r="H41" s="48" t="s">
        <v>9</v>
      </c>
    </row>
    <row r="42" spans="1:8">
      <c r="A42" s="57" t="s">
        <v>3463</v>
      </c>
      <c r="B42" s="58"/>
      <c r="C42" s="59">
        <v>6921.88</v>
      </c>
      <c r="D42" s="57"/>
      <c r="E42" s="83"/>
      <c r="F42" s="61" t="s">
        <v>6</v>
      </c>
      <c r="G42" s="48" t="s">
        <v>3823</v>
      </c>
      <c r="H42" s="48" t="s">
        <v>10</v>
      </c>
    </row>
    <row r="43" spans="1:8">
      <c r="A43" s="57" t="s">
        <v>3460</v>
      </c>
      <c r="B43" s="58"/>
      <c r="C43" s="59">
        <v>7192.91</v>
      </c>
      <c r="D43" s="57">
        <v>622.41999999999996</v>
      </c>
      <c r="E43" s="83"/>
      <c r="F43" s="61" t="s">
        <v>6</v>
      </c>
      <c r="G43" s="48" t="s">
        <v>3824</v>
      </c>
      <c r="H43" s="48" t="s">
        <v>9</v>
      </c>
    </row>
    <row r="44" spans="1:8">
      <c r="A44" s="57" t="s">
        <v>3485</v>
      </c>
      <c r="B44" s="58"/>
      <c r="C44" s="59">
        <v>5040.2299999999996</v>
      </c>
      <c r="D44" s="57"/>
      <c r="E44" s="83"/>
      <c r="F44" s="61" t="s">
        <v>6</v>
      </c>
      <c r="G44" s="48" t="s">
        <v>3825</v>
      </c>
      <c r="H44" s="48" t="s">
        <v>10</v>
      </c>
    </row>
    <row r="45" spans="1:8">
      <c r="A45" s="57" t="s">
        <v>3443</v>
      </c>
      <c r="B45" s="58"/>
      <c r="C45" s="59">
        <v>11413.14</v>
      </c>
      <c r="D45" s="57"/>
      <c r="E45" s="83"/>
      <c r="F45" s="61" t="s">
        <v>6</v>
      </c>
      <c r="G45" s="48" t="s">
        <v>3826</v>
      </c>
      <c r="H45" s="48" t="s">
        <v>2082</v>
      </c>
    </row>
    <row r="46" spans="1:8">
      <c r="A46" s="57" t="s">
        <v>3475</v>
      </c>
      <c r="B46" s="58"/>
      <c r="C46" s="59">
        <v>6155.99</v>
      </c>
      <c r="D46" s="57"/>
      <c r="E46" s="83"/>
      <c r="F46" s="61" t="s">
        <v>6</v>
      </c>
      <c r="G46" s="48" t="s">
        <v>3827</v>
      </c>
      <c r="H46" s="48" t="s">
        <v>7</v>
      </c>
    </row>
    <row r="47" spans="1:8">
      <c r="A47" s="57" t="s">
        <v>3488</v>
      </c>
      <c r="B47" s="58"/>
      <c r="C47" s="59">
        <v>4919.6000000000004</v>
      </c>
      <c r="D47" s="57"/>
      <c r="E47" s="83"/>
      <c r="F47" s="61" t="s">
        <v>6</v>
      </c>
      <c r="G47" s="48" t="s">
        <v>3828</v>
      </c>
      <c r="H47" s="48" t="s">
        <v>7</v>
      </c>
    </row>
    <row r="48" spans="1:8">
      <c r="A48" s="57" t="s">
        <v>3456</v>
      </c>
      <c r="B48" s="58"/>
      <c r="C48" s="59">
        <v>7518.14</v>
      </c>
      <c r="D48" s="57">
        <v>609.08000000000004</v>
      </c>
      <c r="E48" s="83"/>
      <c r="F48" s="61" t="s">
        <v>6</v>
      </c>
      <c r="G48" s="48" t="s">
        <v>3840</v>
      </c>
      <c r="H48" s="48" t="s">
        <v>9</v>
      </c>
    </row>
    <row r="49" spans="1:8">
      <c r="A49" s="57" t="s">
        <v>3479</v>
      </c>
      <c r="B49" s="58"/>
      <c r="C49" s="59">
        <v>5865.75</v>
      </c>
      <c r="D49" s="57"/>
      <c r="E49" s="83"/>
      <c r="F49" s="61" t="s">
        <v>6</v>
      </c>
      <c r="G49" s="48" t="s">
        <v>3829</v>
      </c>
      <c r="H49" s="48" t="s">
        <v>11</v>
      </c>
    </row>
    <row r="50" spans="1:8">
      <c r="A50" s="57" t="s">
        <v>3494</v>
      </c>
      <c r="B50" s="58"/>
      <c r="C50" s="59">
        <v>4051.77</v>
      </c>
      <c r="D50" s="57"/>
      <c r="E50" s="83"/>
      <c r="F50" s="61" t="s">
        <v>6</v>
      </c>
      <c r="G50" s="48" t="s">
        <v>3830</v>
      </c>
      <c r="H50" s="48" t="s">
        <v>7</v>
      </c>
    </row>
    <row r="51" spans="1:8">
      <c r="A51" s="57" t="s">
        <v>3441</v>
      </c>
      <c r="B51" s="58"/>
      <c r="C51" s="59">
        <v>13143.29</v>
      </c>
      <c r="D51" s="57"/>
      <c r="E51" s="83"/>
      <c r="F51" s="61" t="s">
        <v>6</v>
      </c>
      <c r="G51" s="48" t="s">
        <v>3831</v>
      </c>
      <c r="H51" s="48" t="s">
        <v>0</v>
      </c>
    </row>
    <row r="52" spans="1:8">
      <c r="A52" s="57" t="s">
        <v>3499</v>
      </c>
      <c r="B52" s="58"/>
      <c r="C52" s="59">
        <v>2743.2</v>
      </c>
      <c r="D52" s="57"/>
      <c r="E52" s="83"/>
      <c r="F52" s="61" t="s">
        <v>6</v>
      </c>
      <c r="G52" s="48" t="s">
        <v>3832</v>
      </c>
      <c r="H52" s="48" t="s">
        <v>7</v>
      </c>
    </row>
    <row r="53" spans="1:8">
      <c r="A53" s="57" t="s">
        <v>3461</v>
      </c>
      <c r="B53" s="58"/>
      <c r="C53" s="59">
        <v>7138.11</v>
      </c>
      <c r="D53" s="57"/>
      <c r="E53" s="83"/>
      <c r="F53" s="61" t="s">
        <v>6</v>
      </c>
      <c r="G53" s="48" t="s">
        <v>3833</v>
      </c>
      <c r="H53" s="48" t="s">
        <v>7</v>
      </c>
    </row>
    <row r="54" spans="1:8">
      <c r="A54" s="57" t="s">
        <v>3446</v>
      </c>
      <c r="B54" s="58"/>
      <c r="C54" s="59">
        <v>9372.8700000000008</v>
      </c>
      <c r="D54" s="57"/>
      <c r="E54" s="83"/>
      <c r="F54" s="61" t="s">
        <v>6</v>
      </c>
      <c r="G54" s="48" t="s">
        <v>3834</v>
      </c>
      <c r="H54" s="48" t="s">
        <v>10</v>
      </c>
    </row>
    <row r="55" spans="1:8">
      <c r="A55" s="57" t="s">
        <v>3471</v>
      </c>
      <c r="B55" s="58"/>
      <c r="C55" s="59">
        <v>6304.71</v>
      </c>
      <c r="D55" s="57"/>
      <c r="E55" s="83"/>
      <c r="F55" s="61" t="s">
        <v>6</v>
      </c>
      <c r="G55" s="48" t="s">
        <v>3835</v>
      </c>
      <c r="H55" s="48" t="s">
        <v>11</v>
      </c>
    </row>
    <row r="56" spans="1:8">
      <c r="A56" s="57" t="s">
        <v>3464</v>
      </c>
      <c r="B56" s="58"/>
      <c r="C56" s="59">
        <v>6895.28</v>
      </c>
      <c r="D56" s="57">
        <v>603.65</v>
      </c>
      <c r="E56" s="83"/>
      <c r="F56" s="61" t="s">
        <v>6</v>
      </c>
      <c r="G56" s="48" t="s">
        <v>3836</v>
      </c>
      <c r="H56" s="48" t="s">
        <v>9</v>
      </c>
    </row>
    <row r="57" spans="1:8">
      <c r="A57" s="57" t="s">
        <v>3472</v>
      </c>
      <c r="B57" s="58"/>
      <c r="C57" s="59">
        <v>6262.78</v>
      </c>
      <c r="D57" s="57"/>
      <c r="E57" s="83"/>
      <c r="F57" s="61" t="s">
        <v>6</v>
      </c>
      <c r="G57" s="48" t="s">
        <v>3841</v>
      </c>
      <c r="H57" s="48" t="s">
        <v>11</v>
      </c>
    </row>
    <row r="58" spans="1:8">
      <c r="A58" s="57" t="s">
        <v>3473</v>
      </c>
      <c r="B58" s="58"/>
      <c r="C58" s="59">
        <v>6256.4</v>
      </c>
      <c r="D58" s="57"/>
      <c r="E58" s="83"/>
      <c r="F58" s="61" t="s">
        <v>6</v>
      </c>
      <c r="G58" s="48" t="s">
        <v>3837</v>
      </c>
      <c r="H58" s="48" t="s">
        <v>7</v>
      </c>
    </row>
    <row r="59" spans="1:8">
      <c r="A59" s="57" t="s">
        <v>3444</v>
      </c>
      <c r="B59" s="58"/>
      <c r="C59" s="59">
        <v>11071.64</v>
      </c>
      <c r="D59" s="57"/>
      <c r="E59" s="83"/>
      <c r="F59" s="61" t="s">
        <v>6</v>
      </c>
      <c r="G59" s="48" t="s">
        <v>3838</v>
      </c>
      <c r="H59" s="48" t="s">
        <v>12</v>
      </c>
    </row>
    <row r="60" spans="1:8">
      <c r="A60" s="57" t="s">
        <v>3476</v>
      </c>
      <c r="B60" s="58"/>
      <c r="C60" s="59">
        <v>6088.84</v>
      </c>
      <c r="D60" s="57"/>
      <c r="E60" s="83"/>
      <c r="F60" s="61" t="s">
        <v>6</v>
      </c>
      <c r="G60" s="48" t="s">
        <v>3842</v>
      </c>
      <c r="H60" s="48" t="s">
        <v>11</v>
      </c>
    </row>
    <row r="61" spans="1:8">
      <c r="A61" s="57" t="s">
        <v>3442</v>
      </c>
      <c r="B61" s="58"/>
      <c r="C61" s="59">
        <v>12761.96</v>
      </c>
      <c r="D61" s="57">
        <v>881.01</v>
      </c>
      <c r="E61" s="83"/>
      <c r="F61" s="61" t="s">
        <v>6</v>
      </c>
      <c r="G61" s="48" t="s">
        <v>3843</v>
      </c>
      <c r="H61" s="48" t="s">
        <v>12</v>
      </c>
    </row>
    <row r="62" spans="1:8">
      <c r="A62" s="57" t="s">
        <v>3467</v>
      </c>
      <c r="B62" s="58"/>
      <c r="C62" s="59">
        <v>6667.77</v>
      </c>
      <c r="D62" s="57"/>
      <c r="E62" s="83"/>
      <c r="F62" s="61" t="s">
        <v>6</v>
      </c>
      <c r="G62" s="48" t="s">
        <v>3839</v>
      </c>
      <c r="H62" s="48" t="s">
        <v>10</v>
      </c>
    </row>
    <row r="63" spans="1:8">
      <c r="A63" s="57"/>
      <c r="B63" s="58"/>
      <c r="C63" s="59"/>
      <c r="D63" s="57"/>
      <c r="E63" s="83"/>
      <c r="F63" s="61"/>
      <c r="G63" s="48"/>
      <c r="H63" s="48"/>
    </row>
    <row r="64" spans="1:8">
      <c r="A64" s="57"/>
      <c r="B64" s="58"/>
      <c r="C64" s="59"/>
      <c r="D64" s="57"/>
      <c r="E64" s="83"/>
      <c r="F64" s="61"/>
      <c r="G64" s="48"/>
      <c r="H64" s="48"/>
    </row>
    <row r="65" spans="1:8">
      <c r="A65" s="57"/>
      <c r="B65" s="58"/>
      <c r="C65" s="59"/>
      <c r="D65" s="57"/>
      <c r="E65" s="83"/>
      <c r="F65" s="61"/>
      <c r="G65" s="48"/>
      <c r="H65" s="48"/>
    </row>
    <row r="66" spans="1:8">
      <c r="A66" s="57"/>
      <c r="B66" s="58"/>
      <c r="C66" s="59"/>
      <c r="D66" s="57"/>
      <c r="E66" s="83"/>
      <c r="F66" s="61"/>
      <c r="G66" s="48"/>
      <c r="H66" s="48"/>
    </row>
    <row r="67" spans="1:8">
      <c r="A67" s="57"/>
      <c r="B67" s="58"/>
      <c r="C67" s="59"/>
      <c r="D67" s="57"/>
      <c r="E67" s="83"/>
      <c r="F67" s="61"/>
      <c r="G67" s="48"/>
      <c r="H67" s="48"/>
    </row>
    <row r="68" spans="1:8">
      <c r="A68" s="57"/>
      <c r="B68" s="58"/>
      <c r="C68" s="59"/>
      <c r="D68" s="57"/>
      <c r="E68" s="83"/>
      <c r="F68" s="61"/>
      <c r="G68" s="48"/>
      <c r="H68" s="48"/>
    </row>
    <row r="69" spans="1:8">
      <c r="A69" s="57"/>
      <c r="B69" s="58"/>
      <c r="C69" s="59"/>
      <c r="D69" s="57"/>
      <c r="E69" s="83"/>
      <c r="F69" s="61"/>
      <c r="G69" s="48"/>
      <c r="H69" s="48"/>
    </row>
    <row r="70" spans="1:8">
      <c r="A70" s="57"/>
      <c r="B70" s="58"/>
      <c r="C70" s="59"/>
      <c r="D70" s="57"/>
      <c r="E70" s="83"/>
      <c r="F70" s="61"/>
      <c r="G70" s="48"/>
      <c r="H70" s="48"/>
    </row>
    <row r="71" spans="1:8">
      <c r="A71" s="57"/>
      <c r="B71" s="58"/>
      <c r="C71" s="59"/>
      <c r="D71" s="57"/>
      <c r="E71" s="83"/>
      <c r="F71" s="61"/>
      <c r="G71" s="48"/>
      <c r="H71" s="48"/>
    </row>
    <row r="72" spans="1:8">
      <c r="A72" s="57"/>
      <c r="B72" s="58"/>
      <c r="C72" s="59"/>
      <c r="D72" s="57"/>
      <c r="E72" s="83"/>
      <c r="F72" s="61"/>
      <c r="G72" s="48"/>
      <c r="H72" s="48"/>
    </row>
    <row r="73" spans="1:8">
      <c r="A73" s="57"/>
      <c r="B73" s="58"/>
      <c r="C73" s="59"/>
      <c r="D73" s="57"/>
      <c r="E73" s="83"/>
      <c r="F73" s="61"/>
      <c r="G73" s="48"/>
      <c r="H73" s="48"/>
    </row>
    <row r="74" spans="1:8">
      <c r="A74" s="57"/>
      <c r="B74" s="58"/>
      <c r="C74" s="59"/>
      <c r="D74" s="57"/>
      <c r="E74" s="83"/>
      <c r="F74" s="61"/>
      <c r="G74" s="48"/>
      <c r="H74" s="48"/>
    </row>
    <row r="75" spans="1:8" ht="13.5" thickBot="1">
      <c r="A75" s="57"/>
      <c r="B75" s="84"/>
      <c r="C75" s="59"/>
      <c r="D75" s="57"/>
      <c r="E75" s="6"/>
      <c r="F75" s="27"/>
      <c r="G75" s="24"/>
      <c r="H75" s="25"/>
    </row>
    <row r="76" spans="1:8">
      <c r="C76" s="8">
        <f>SUM(C2:C75)</f>
        <v>395021.69000000024</v>
      </c>
      <c r="D76" s="8">
        <f>SUM(D2:D75)</f>
        <v>12789.129999999997</v>
      </c>
    </row>
    <row r="79" spans="1:8">
      <c r="C79" s="69">
        <f>C76+D76</f>
        <v>407810.82000000024</v>
      </c>
    </row>
    <row r="83" spans="2:2">
      <c r="B83" s="26"/>
    </row>
    <row r="84" spans="2:2">
      <c r="B84" s="26"/>
    </row>
  </sheetData>
  <autoFilter ref="A1:H74"/>
  <pageMargins left="0.75" right="0.75" top="1" bottom="1" header="0" footer="0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5"/>
  <sheetViews>
    <sheetView topLeftCell="A49" workbookViewId="0">
      <selection activeCell="C62" sqref="C62:D62"/>
    </sheetView>
  </sheetViews>
  <sheetFormatPr baseColWidth="10" defaultRowHeight="12.75"/>
  <cols>
    <col min="2" max="2" width="15.5703125" bestFit="1" customWidth="1"/>
  </cols>
  <sheetData>
    <row r="1" spans="2:4">
      <c r="B1" t="s">
        <v>3482</v>
      </c>
      <c r="C1" s="3">
        <v>5163.2299999999996</v>
      </c>
    </row>
    <row r="2" spans="2:4">
      <c r="B2" t="s">
        <v>3477</v>
      </c>
      <c r="C2" s="3">
        <v>6066.88</v>
      </c>
      <c r="D2">
        <v>599.15</v>
      </c>
    </row>
    <row r="3" spans="2:4">
      <c r="B3" t="s">
        <v>3457</v>
      </c>
      <c r="C3" s="3">
        <v>7396</v>
      </c>
      <c r="D3">
        <v>636.03</v>
      </c>
    </row>
    <row r="4" spans="2:4">
      <c r="B4" t="s">
        <v>3451</v>
      </c>
      <c r="C4" s="3">
        <v>7757.72</v>
      </c>
    </row>
    <row r="5" spans="2:4">
      <c r="B5" t="s">
        <v>3478</v>
      </c>
      <c r="C5" s="3">
        <v>5956.63</v>
      </c>
    </row>
    <row r="6" spans="2:4">
      <c r="B6" t="s">
        <v>3493</v>
      </c>
      <c r="C6" s="3">
        <v>4218.9399999999996</v>
      </c>
      <c r="D6">
        <v>572.44000000000005</v>
      </c>
    </row>
    <row r="7" spans="2:4">
      <c r="B7" t="s">
        <v>3501</v>
      </c>
      <c r="C7" s="3">
        <v>1839.45</v>
      </c>
    </row>
    <row r="8" spans="2:4">
      <c r="B8" t="s">
        <v>3491</v>
      </c>
      <c r="C8" s="3">
        <v>4545.16</v>
      </c>
    </row>
    <row r="9" spans="2:4">
      <c r="B9" t="s">
        <v>3480</v>
      </c>
      <c r="C9" s="3">
        <v>5799.57</v>
      </c>
    </row>
    <row r="10" spans="2:4">
      <c r="B10" t="s">
        <v>3445</v>
      </c>
      <c r="C10" s="3">
        <v>10869.14</v>
      </c>
    </row>
    <row r="11" spans="2:4">
      <c r="B11" t="s">
        <v>3466</v>
      </c>
      <c r="C11" s="3">
        <v>6840.22</v>
      </c>
      <c r="D11">
        <v>633.30999999999995</v>
      </c>
    </row>
    <row r="12" spans="2:4">
      <c r="B12" t="s">
        <v>3487</v>
      </c>
      <c r="C12" s="3">
        <v>4953.33</v>
      </c>
    </row>
    <row r="13" spans="2:4">
      <c r="B13" t="s">
        <v>3448</v>
      </c>
      <c r="C13" s="3">
        <v>8093.26</v>
      </c>
    </row>
    <row r="14" spans="2:4">
      <c r="B14" t="s">
        <v>3465</v>
      </c>
      <c r="C14" s="3">
        <v>6895.28</v>
      </c>
      <c r="D14">
        <v>603.65</v>
      </c>
    </row>
    <row r="15" spans="2:4">
      <c r="B15" t="s">
        <v>3498</v>
      </c>
      <c r="C15" s="3">
        <v>3042.57</v>
      </c>
      <c r="D15">
        <v>411.32</v>
      </c>
    </row>
    <row r="16" spans="2:4">
      <c r="B16" t="s">
        <v>3481</v>
      </c>
      <c r="C16" s="3">
        <v>5634.01</v>
      </c>
      <c r="D16">
        <v>622.41999999999996</v>
      </c>
    </row>
    <row r="17" spans="2:4">
      <c r="B17" t="s">
        <v>3462</v>
      </c>
      <c r="C17" s="3">
        <v>7095.07</v>
      </c>
      <c r="D17">
        <v>622.41999999999996</v>
      </c>
    </row>
    <row r="18" spans="2:4">
      <c r="B18" t="s">
        <v>3470</v>
      </c>
      <c r="C18" s="3">
        <v>6320.28</v>
      </c>
    </row>
    <row r="19" spans="2:4">
      <c r="B19" t="s">
        <v>3455</v>
      </c>
      <c r="C19" s="3">
        <v>7651.47</v>
      </c>
      <c r="D19">
        <v>633.30999999999995</v>
      </c>
    </row>
    <row r="20" spans="2:4">
      <c r="B20" t="s">
        <v>3500</v>
      </c>
      <c r="C20" s="3">
        <v>2511.7399999999998</v>
      </c>
      <c r="D20">
        <v>431.02</v>
      </c>
    </row>
    <row r="21" spans="2:4">
      <c r="B21" t="s">
        <v>3489</v>
      </c>
      <c r="C21" s="3">
        <v>4919.05</v>
      </c>
    </row>
    <row r="22" spans="2:4">
      <c r="B22" t="s">
        <v>3492</v>
      </c>
      <c r="C22" s="3">
        <v>4407.67</v>
      </c>
    </row>
    <row r="23" spans="2:4">
      <c r="B23" t="s">
        <v>3450</v>
      </c>
      <c r="C23" s="3">
        <v>8064.53</v>
      </c>
    </row>
    <row r="24" spans="2:4">
      <c r="B24" t="s">
        <v>3468</v>
      </c>
      <c r="C24" s="3">
        <v>6448.16</v>
      </c>
      <c r="D24">
        <v>607.55999999999995</v>
      </c>
    </row>
    <row r="25" spans="2:4">
      <c r="B25" t="s">
        <v>3453</v>
      </c>
      <c r="C25" s="3">
        <v>7757.09</v>
      </c>
      <c r="D25">
        <v>581.86</v>
      </c>
    </row>
    <row r="26" spans="2:4">
      <c r="B26" t="s">
        <v>3495</v>
      </c>
      <c r="C26" s="3">
        <v>3919.66</v>
      </c>
    </row>
    <row r="27" spans="2:4">
      <c r="B27" t="s">
        <v>3454</v>
      </c>
      <c r="C27" s="3">
        <v>7723.68</v>
      </c>
      <c r="D27">
        <v>622.41999999999996</v>
      </c>
    </row>
    <row r="28" spans="2:4">
      <c r="B28" t="s">
        <v>3469</v>
      </c>
      <c r="C28" s="3">
        <v>6342.81</v>
      </c>
    </row>
    <row r="29" spans="2:4">
      <c r="B29" t="s">
        <v>3452</v>
      </c>
      <c r="C29" s="3">
        <v>7757.09</v>
      </c>
      <c r="D29">
        <v>581.86</v>
      </c>
    </row>
    <row r="30" spans="2:4">
      <c r="B30" t="s">
        <v>3449</v>
      </c>
      <c r="C30" s="3">
        <v>8067.29</v>
      </c>
    </row>
    <row r="31" spans="2:4">
      <c r="B31" t="s">
        <v>3459</v>
      </c>
      <c r="C31" s="3">
        <v>7326.28</v>
      </c>
    </row>
    <row r="32" spans="2:4">
      <c r="B32" t="s">
        <v>3483</v>
      </c>
      <c r="C32" s="3">
        <v>5080.9399999999996</v>
      </c>
      <c r="D32">
        <v>645.89</v>
      </c>
    </row>
    <row r="33" spans="2:6">
      <c r="B33" t="s">
        <v>3484</v>
      </c>
      <c r="C33" s="3">
        <v>5080.9399999999996</v>
      </c>
      <c r="D33">
        <v>645.89</v>
      </c>
      <c r="F33" t="s">
        <v>2157</v>
      </c>
    </row>
    <row r="34" spans="2:6">
      <c r="B34" t="s">
        <v>3497</v>
      </c>
      <c r="C34" s="3">
        <v>3500.04</v>
      </c>
    </row>
    <row r="35" spans="2:6">
      <c r="B35" t="s">
        <v>3496</v>
      </c>
      <c r="C35" s="3">
        <v>3862.57</v>
      </c>
    </row>
    <row r="36" spans="2:6">
      <c r="B36" t="s">
        <v>3490</v>
      </c>
      <c r="C36" s="3">
        <v>4739.78</v>
      </c>
    </row>
    <row r="37" spans="2:6">
      <c r="B37" t="s">
        <v>3474</v>
      </c>
      <c r="C37" s="3">
        <v>6250.55</v>
      </c>
    </row>
    <row r="38" spans="2:6">
      <c r="B38" t="s">
        <v>3486</v>
      </c>
      <c r="C38" s="3">
        <v>4998.42</v>
      </c>
    </row>
    <row r="39" spans="2:6">
      <c r="B39" t="s">
        <v>3447</v>
      </c>
      <c r="C39" s="3">
        <v>8976.67</v>
      </c>
    </row>
    <row r="40" spans="2:6">
      <c r="B40" t="s">
        <v>3458</v>
      </c>
      <c r="C40" s="3">
        <v>7362.26</v>
      </c>
      <c r="D40">
        <v>622.41999999999996</v>
      </c>
    </row>
    <row r="41" spans="2:6">
      <c r="B41" t="s">
        <v>3463</v>
      </c>
      <c r="C41" s="3">
        <v>6921.88</v>
      </c>
    </row>
    <row r="42" spans="2:6">
      <c r="B42" t="s">
        <v>3460</v>
      </c>
      <c r="C42" s="3">
        <v>7192.91</v>
      </c>
      <c r="D42">
        <v>622.41999999999996</v>
      </c>
    </row>
    <row r="43" spans="2:6">
      <c r="B43" t="s">
        <v>3485</v>
      </c>
      <c r="C43" s="3">
        <v>5040.2299999999996</v>
      </c>
    </row>
    <row r="44" spans="2:6">
      <c r="B44" t="s">
        <v>3443</v>
      </c>
      <c r="C44" s="3">
        <v>11413.14</v>
      </c>
    </row>
    <row r="45" spans="2:6">
      <c r="B45" t="s">
        <v>3475</v>
      </c>
      <c r="C45" s="3">
        <v>6155.99</v>
      </c>
    </row>
    <row r="46" spans="2:6">
      <c r="B46" t="s">
        <v>3488</v>
      </c>
      <c r="C46" s="3">
        <v>4919.6000000000004</v>
      </c>
    </row>
    <row r="47" spans="2:6">
      <c r="B47" t="s">
        <v>3456</v>
      </c>
      <c r="C47" s="3">
        <v>7518.14</v>
      </c>
      <c r="D47">
        <v>609.08000000000004</v>
      </c>
    </row>
    <row r="48" spans="2:6">
      <c r="B48" t="s">
        <v>3479</v>
      </c>
      <c r="C48" s="3">
        <v>5865.75</v>
      </c>
    </row>
    <row r="49" spans="2:9">
      <c r="B49" t="s">
        <v>3494</v>
      </c>
      <c r="C49" s="3">
        <v>4051.77</v>
      </c>
    </row>
    <row r="50" spans="2:9">
      <c r="B50" t="s">
        <v>3441</v>
      </c>
      <c r="C50" s="3">
        <v>13143.29</v>
      </c>
    </row>
    <row r="51" spans="2:9">
      <c r="B51" t="s">
        <v>3499</v>
      </c>
      <c r="C51" s="3">
        <v>2743.2</v>
      </c>
    </row>
    <row r="52" spans="2:9">
      <c r="B52" t="s">
        <v>3461</v>
      </c>
      <c r="C52" s="3">
        <v>7138.11</v>
      </c>
    </row>
    <row r="53" spans="2:9">
      <c r="B53" t="s">
        <v>3446</v>
      </c>
      <c r="C53" s="3">
        <v>9372.8700000000008</v>
      </c>
    </row>
    <row r="54" spans="2:9">
      <c r="B54" t="s">
        <v>3471</v>
      </c>
      <c r="C54" s="3">
        <v>6304.71</v>
      </c>
    </row>
    <row r="55" spans="2:9">
      <c r="B55" t="s">
        <v>3464</v>
      </c>
      <c r="C55" s="3">
        <v>6895.28</v>
      </c>
      <c r="D55">
        <v>603.65</v>
      </c>
    </row>
    <row r="56" spans="2:9">
      <c r="B56" t="s">
        <v>3472</v>
      </c>
      <c r="C56" s="3">
        <v>6262.78</v>
      </c>
    </row>
    <row r="57" spans="2:9">
      <c r="B57" t="s">
        <v>3473</v>
      </c>
      <c r="C57" s="3">
        <v>6256.4</v>
      </c>
    </row>
    <row r="58" spans="2:9">
      <c r="B58" t="s">
        <v>3444</v>
      </c>
      <c r="C58" s="3">
        <v>11071.64</v>
      </c>
    </row>
    <row r="59" spans="2:9">
      <c r="B59" t="s">
        <v>3476</v>
      </c>
      <c r="C59" s="3">
        <v>6088.84</v>
      </c>
    </row>
    <row r="60" spans="2:9">
      <c r="B60" t="s">
        <v>3442</v>
      </c>
      <c r="C60" s="3">
        <v>12761.96</v>
      </c>
      <c r="D60">
        <v>881.01</v>
      </c>
    </row>
    <row r="61" spans="2:9">
      <c r="B61" t="s">
        <v>3467</v>
      </c>
      <c r="C61" s="49">
        <v>6667.77</v>
      </c>
      <c r="D61" s="50"/>
      <c r="E61" s="50"/>
      <c r="F61" s="50"/>
      <c r="G61" s="50"/>
      <c r="H61" s="50"/>
      <c r="I61" s="50"/>
    </row>
    <row r="62" spans="2:9">
      <c r="C62" s="3">
        <f>SUM(C1:C61)</f>
        <v>395021.69000000024</v>
      </c>
      <c r="D62" s="3">
        <f>SUM(D1:D61)</f>
        <v>12789.129999999997</v>
      </c>
      <c r="F62" s="9">
        <v>168880.86</v>
      </c>
      <c r="I62" s="3">
        <f>SUM(C62:G62)</f>
        <v>576691.68000000017</v>
      </c>
    </row>
    <row r="63" spans="2:9">
      <c r="I63" s="3">
        <f>I62*0.16</f>
        <v>92270.668800000029</v>
      </c>
    </row>
    <row r="64" spans="2:9" ht="13.5" thickBot="1">
      <c r="I64" s="45">
        <f>SUM(I62:I63)</f>
        <v>668962.34880000015</v>
      </c>
    </row>
    <row r="65" ht="13.5" thickTop="1"/>
  </sheetData>
  <sortState ref="B1:C82">
    <sortCondition ref="B1:B82"/>
  </sortState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workbookViewId="0">
      <selection activeCell="B67" sqref="B67:B275"/>
    </sheetView>
  </sheetViews>
  <sheetFormatPr baseColWidth="10" defaultRowHeight="12.75"/>
  <cols>
    <col min="1" max="1" width="15.5703125" bestFit="1" customWidth="1"/>
  </cols>
  <sheetData>
    <row r="1" spans="1:5">
      <c r="A1" t="s">
        <v>3612</v>
      </c>
      <c r="B1" s="3">
        <v>653.14</v>
      </c>
      <c r="C1" t="s">
        <v>8</v>
      </c>
      <c r="D1">
        <v>0</v>
      </c>
      <c r="E1">
        <v>0</v>
      </c>
    </row>
    <row r="2" spans="1:5">
      <c r="A2" t="s">
        <v>3617</v>
      </c>
      <c r="B2" s="3">
        <v>438.43</v>
      </c>
      <c r="C2" t="s">
        <v>8</v>
      </c>
      <c r="D2">
        <v>0</v>
      </c>
      <c r="E2">
        <v>0</v>
      </c>
    </row>
    <row r="3" spans="1:5">
      <c r="A3" t="s">
        <v>3662</v>
      </c>
      <c r="B3" s="3">
        <v>606.07000000000005</v>
      </c>
      <c r="C3" t="s">
        <v>8</v>
      </c>
      <c r="D3" t="s">
        <v>4000</v>
      </c>
      <c r="E3" t="s">
        <v>1246</v>
      </c>
    </row>
    <row r="4" spans="1:5">
      <c r="A4" t="s">
        <v>3667</v>
      </c>
      <c r="B4" s="3">
        <v>579.46</v>
      </c>
      <c r="C4" t="s">
        <v>8</v>
      </c>
      <c r="D4" t="s">
        <v>4005</v>
      </c>
      <c r="E4" t="s">
        <v>9</v>
      </c>
    </row>
    <row r="5" spans="1:5">
      <c r="A5" t="s">
        <v>3669</v>
      </c>
      <c r="B5" s="3">
        <v>610.29999999999995</v>
      </c>
      <c r="C5" t="s">
        <v>8</v>
      </c>
      <c r="D5" t="s">
        <v>4007</v>
      </c>
      <c r="E5" t="s">
        <v>9</v>
      </c>
    </row>
    <row r="6" spans="1:5">
      <c r="A6" t="s">
        <v>3673</v>
      </c>
      <c r="B6" s="3">
        <v>613</v>
      </c>
      <c r="C6" t="s">
        <v>8</v>
      </c>
      <c r="D6" t="s">
        <v>4011</v>
      </c>
      <c r="E6" t="s">
        <v>11</v>
      </c>
    </row>
    <row r="7" spans="1:5">
      <c r="A7" t="s">
        <v>3676</v>
      </c>
      <c r="B7" s="3">
        <v>746.63</v>
      </c>
      <c r="C7" t="s">
        <v>8</v>
      </c>
      <c r="D7" t="s">
        <v>4014</v>
      </c>
      <c r="E7" t="s">
        <v>11</v>
      </c>
    </row>
    <row r="8" spans="1:5">
      <c r="A8" t="s">
        <v>3678</v>
      </c>
      <c r="B8" s="3">
        <v>453.35</v>
      </c>
      <c r="C8" t="s">
        <v>8</v>
      </c>
      <c r="D8" t="s">
        <v>4016</v>
      </c>
      <c r="E8" t="s">
        <v>10</v>
      </c>
    </row>
    <row r="9" spans="1:5">
      <c r="A9" t="s">
        <v>3679</v>
      </c>
      <c r="B9" s="3">
        <v>538.99</v>
      </c>
      <c r="C9" t="s">
        <v>8</v>
      </c>
      <c r="D9" t="s">
        <v>4017</v>
      </c>
      <c r="E9" t="s">
        <v>9</v>
      </c>
    </row>
    <row r="10" spans="1:5">
      <c r="A10" t="s">
        <v>3682</v>
      </c>
      <c r="B10" s="3">
        <v>2398.73</v>
      </c>
      <c r="C10" t="s">
        <v>8</v>
      </c>
      <c r="D10" t="s">
        <v>4020</v>
      </c>
      <c r="E10" t="s">
        <v>601</v>
      </c>
    </row>
    <row r="11" spans="1:5">
      <c r="A11" t="s">
        <v>3683</v>
      </c>
      <c r="B11" s="3">
        <v>568.88</v>
      </c>
      <c r="C11" t="s">
        <v>8</v>
      </c>
      <c r="D11" t="s">
        <v>4021</v>
      </c>
      <c r="E11" t="s">
        <v>11</v>
      </c>
    </row>
    <row r="12" spans="1:5">
      <c r="A12" t="s">
        <v>3684</v>
      </c>
      <c r="B12" s="3">
        <v>1494.46</v>
      </c>
      <c r="C12" t="s">
        <v>8</v>
      </c>
      <c r="D12" t="s">
        <v>4022</v>
      </c>
      <c r="E12" t="s">
        <v>1246</v>
      </c>
    </row>
    <row r="13" spans="1:5">
      <c r="A13" t="s">
        <v>3686</v>
      </c>
      <c r="B13" s="3">
        <v>575.48</v>
      </c>
      <c r="C13" t="s">
        <v>8</v>
      </c>
      <c r="D13" t="s">
        <v>4024</v>
      </c>
      <c r="E13" t="s">
        <v>9</v>
      </c>
    </row>
    <row r="14" spans="1:5">
      <c r="A14" t="s">
        <v>3687</v>
      </c>
      <c r="B14" s="3">
        <v>575.48</v>
      </c>
      <c r="C14" t="s">
        <v>8</v>
      </c>
      <c r="D14" t="s">
        <v>4025</v>
      </c>
      <c r="E14" t="s">
        <v>9</v>
      </c>
    </row>
    <row r="15" spans="1:5">
      <c r="A15" t="s">
        <v>3688</v>
      </c>
      <c r="B15" s="3">
        <v>575.48</v>
      </c>
      <c r="C15" t="s">
        <v>8</v>
      </c>
      <c r="D15" t="s">
        <v>4026</v>
      </c>
      <c r="E15" s="29" t="s">
        <v>9</v>
      </c>
    </row>
    <row r="16" spans="1:5">
      <c r="A16" t="s">
        <v>3690</v>
      </c>
      <c r="B16" s="3">
        <v>873.15</v>
      </c>
      <c r="C16" t="s">
        <v>8</v>
      </c>
      <c r="D16" t="s">
        <v>4028</v>
      </c>
      <c r="E16" t="s">
        <v>12</v>
      </c>
    </row>
    <row r="17" spans="1:7">
      <c r="A17" t="s">
        <v>3691</v>
      </c>
      <c r="B17" s="3">
        <v>583.77</v>
      </c>
      <c r="C17" t="s">
        <v>8</v>
      </c>
      <c r="D17" t="s">
        <v>4029</v>
      </c>
      <c r="E17" t="s">
        <v>9</v>
      </c>
    </row>
    <row r="18" spans="1:7">
      <c r="A18" t="s">
        <v>3693</v>
      </c>
      <c r="B18" s="3">
        <v>634.65</v>
      </c>
      <c r="C18" t="s">
        <v>8</v>
      </c>
      <c r="D18" t="s">
        <v>4031</v>
      </c>
      <c r="E18" t="s">
        <v>11</v>
      </c>
    </row>
    <row r="19" spans="1:7">
      <c r="A19" t="s">
        <v>3694</v>
      </c>
      <c r="B19" s="3">
        <v>419.18</v>
      </c>
      <c r="C19" t="s">
        <v>8</v>
      </c>
      <c r="D19" t="s">
        <v>4032</v>
      </c>
      <c r="E19" t="s">
        <v>10</v>
      </c>
    </row>
    <row r="20" spans="1:7">
      <c r="A20" t="s">
        <v>3697</v>
      </c>
      <c r="B20" s="3">
        <v>461.7</v>
      </c>
      <c r="C20" t="s">
        <v>8</v>
      </c>
      <c r="D20" t="s">
        <v>4035</v>
      </c>
      <c r="E20" t="s">
        <v>10</v>
      </c>
    </row>
    <row r="21" spans="1:7">
      <c r="A21" t="s">
        <v>3699</v>
      </c>
      <c r="B21" s="3">
        <v>582.94000000000005</v>
      </c>
      <c r="C21" t="s">
        <v>8</v>
      </c>
      <c r="D21" t="s">
        <v>4037</v>
      </c>
      <c r="E21" t="s">
        <v>9</v>
      </c>
    </row>
    <row r="22" spans="1:7">
      <c r="A22" t="s">
        <v>3701</v>
      </c>
      <c r="B22" s="3">
        <v>464.63</v>
      </c>
      <c r="C22" t="s">
        <v>8</v>
      </c>
      <c r="D22" t="s">
        <v>4039</v>
      </c>
      <c r="E22" t="s">
        <v>10</v>
      </c>
    </row>
    <row r="23" spans="1:7">
      <c r="A23" t="s">
        <v>3703</v>
      </c>
      <c r="B23" s="3">
        <v>582.98</v>
      </c>
      <c r="C23" t="s">
        <v>8</v>
      </c>
      <c r="D23" t="s">
        <v>4041</v>
      </c>
      <c r="E23" t="s">
        <v>1932</v>
      </c>
    </row>
    <row r="24" spans="1:7">
      <c r="A24" t="s">
        <v>3704</v>
      </c>
      <c r="B24" s="3">
        <v>484.77</v>
      </c>
      <c r="C24" t="s">
        <v>8</v>
      </c>
      <c r="D24" t="s">
        <v>4042</v>
      </c>
      <c r="E24" t="s">
        <v>10</v>
      </c>
    </row>
    <row r="25" spans="1:7">
      <c r="A25" t="s">
        <v>3705</v>
      </c>
      <c r="B25" s="3">
        <v>444.13</v>
      </c>
      <c r="C25" t="s">
        <v>8</v>
      </c>
      <c r="D25" t="s">
        <v>4043</v>
      </c>
      <c r="E25" t="s">
        <v>10</v>
      </c>
    </row>
    <row r="26" spans="1:7">
      <c r="A26" t="s">
        <v>3706</v>
      </c>
      <c r="B26" s="3">
        <v>444.13</v>
      </c>
      <c r="C26" t="s">
        <v>8</v>
      </c>
      <c r="D26" t="s">
        <v>4044</v>
      </c>
      <c r="E26" t="s">
        <v>10</v>
      </c>
    </row>
    <row r="27" spans="1:7">
      <c r="A27" t="s">
        <v>3707</v>
      </c>
      <c r="B27" s="3">
        <v>595.38</v>
      </c>
      <c r="C27" t="s">
        <v>8</v>
      </c>
      <c r="D27" t="s">
        <v>4045</v>
      </c>
      <c r="E27" t="s">
        <v>9</v>
      </c>
      <c r="G27" s="29"/>
    </row>
    <row r="28" spans="1:7">
      <c r="A28" t="s">
        <v>3709</v>
      </c>
      <c r="B28" s="3">
        <v>577.5</v>
      </c>
      <c r="C28" t="s">
        <v>8</v>
      </c>
      <c r="D28" t="s">
        <v>4047</v>
      </c>
      <c r="E28" t="s">
        <v>11</v>
      </c>
    </row>
    <row r="29" spans="1:7">
      <c r="A29" t="s">
        <v>3711</v>
      </c>
      <c r="B29" s="3">
        <v>654.1</v>
      </c>
      <c r="C29" t="s">
        <v>8</v>
      </c>
      <c r="D29" t="s">
        <v>4049</v>
      </c>
      <c r="E29" t="s">
        <v>11</v>
      </c>
    </row>
    <row r="30" spans="1:7">
      <c r="A30" t="s">
        <v>3712</v>
      </c>
      <c r="B30" s="3">
        <v>654.05999999999995</v>
      </c>
      <c r="C30" t="s">
        <v>8</v>
      </c>
      <c r="D30">
        <v>172</v>
      </c>
      <c r="E30" t="s">
        <v>867</v>
      </c>
    </row>
    <row r="31" spans="1:7">
      <c r="A31" t="s">
        <v>3713</v>
      </c>
      <c r="B31" s="3">
        <v>585.42999999999995</v>
      </c>
      <c r="C31" t="s">
        <v>8</v>
      </c>
      <c r="D31" t="s">
        <v>4050</v>
      </c>
      <c r="E31" t="s">
        <v>9</v>
      </c>
    </row>
    <row r="32" spans="1:7">
      <c r="A32" t="s">
        <v>3714</v>
      </c>
      <c r="B32" s="3">
        <v>856.98</v>
      </c>
      <c r="C32" t="s">
        <v>8</v>
      </c>
      <c r="D32" t="s">
        <v>4051</v>
      </c>
      <c r="E32" t="s">
        <v>12</v>
      </c>
    </row>
    <row r="33" spans="1:5">
      <c r="A33" t="s">
        <v>3715</v>
      </c>
      <c r="B33" s="3">
        <v>547.28</v>
      </c>
      <c r="C33" t="s">
        <v>8</v>
      </c>
      <c r="D33" t="s">
        <v>4052</v>
      </c>
      <c r="E33" t="s">
        <v>9</v>
      </c>
    </row>
    <row r="34" spans="1:5">
      <c r="A34" t="s">
        <v>3716</v>
      </c>
      <c r="B34" s="3">
        <v>569.74</v>
      </c>
      <c r="C34" t="s">
        <v>8</v>
      </c>
      <c r="D34" t="s">
        <v>4053</v>
      </c>
      <c r="E34" t="s">
        <v>11</v>
      </c>
    </row>
    <row r="35" spans="1:5">
      <c r="A35" t="s">
        <v>3717</v>
      </c>
      <c r="B35" s="3">
        <v>679.64</v>
      </c>
      <c r="C35" t="s">
        <v>8</v>
      </c>
      <c r="D35" t="s">
        <v>4054</v>
      </c>
      <c r="E35" t="s">
        <v>9</v>
      </c>
    </row>
    <row r="36" spans="1:5">
      <c r="A36" t="s">
        <v>3720</v>
      </c>
      <c r="B36" s="3">
        <v>834.82</v>
      </c>
      <c r="C36" t="s">
        <v>8</v>
      </c>
      <c r="D36">
        <v>175</v>
      </c>
      <c r="E36" t="s">
        <v>1940</v>
      </c>
    </row>
    <row r="37" spans="1:5">
      <c r="A37" t="s">
        <v>3723</v>
      </c>
      <c r="B37" s="3">
        <v>484.77</v>
      </c>
      <c r="C37" t="s">
        <v>8</v>
      </c>
      <c r="D37" t="s">
        <v>4059</v>
      </c>
      <c r="E37" t="s">
        <v>10</v>
      </c>
    </row>
    <row r="38" spans="1:5">
      <c r="A38" t="s">
        <v>3724</v>
      </c>
      <c r="B38" s="3">
        <v>586.80999999999995</v>
      </c>
      <c r="C38" t="s">
        <v>8</v>
      </c>
      <c r="D38" t="s">
        <v>4060</v>
      </c>
      <c r="E38" t="s">
        <v>1932</v>
      </c>
    </row>
    <row r="39" spans="1:5">
      <c r="A39" t="s">
        <v>3726</v>
      </c>
      <c r="B39" s="3">
        <v>712.52</v>
      </c>
      <c r="C39" t="s">
        <v>8</v>
      </c>
      <c r="D39">
        <v>156</v>
      </c>
      <c r="E39" t="s">
        <v>1940</v>
      </c>
    </row>
    <row r="40" spans="1:5">
      <c r="A40" t="s">
        <v>3727</v>
      </c>
      <c r="B40" s="3">
        <v>890.63</v>
      </c>
      <c r="C40" t="s">
        <v>8</v>
      </c>
      <c r="D40" t="s">
        <v>4062</v>
      </c>
      <c r="E40" t="s">
        <v>14</v>
      </c>
    </row>
    <row r="41" spans="1:5">
      <c r="A41" t="s">
        <v>3728</v>
      </c>
      <c r="B41" s="3">
        <v>660.87</v>
      </c>
      <c r="C41" t="s">
        <v>8</v>
      </c>
      <c r="D41" t="s">
        <v>4063</v>
      </c>
      <c r="E41" t="s">
        <v>11</v>
      </c>
    </row>
    <row r="42" spans="1:5">
      <c r="A42" t="s">
        <v>3729</v>
      </c>
      <c r="B42" s="3">
        <v>857.45</v>
      </c>
      <c r="C42" t="s">
        <v>8</v>
      </c>
      <c r="D42">
        <v>100</v>
      </c>
      <c r="E42" t="s">
        <v>1940</v>
      </c>
    </row>
    <row r="43" spans="1:5">
      <c r="A43" t="s">
        <v>3730</v>
      </c>
      <c r="B43" s="3">
        <v>975.94</v>
      </c>
      <c r="C43" t="s">
        <v>8</v>
      </c>
      <c r="D43" t="s">
        <v>4064</v>
      </c>
      <c r="E43" t="s">
        <v>12</v>
      </c>
    </row>
    <row r="44" spans="1:5">
      <c r="A44" s="29" t="s">
        <v>3776</v>
      </c>
      <c r="B44" s="3">
        <v>545.62</v>
      </c>
      <c r="C44" t="s">
        <v>8</v>
      </c>
      <c r="D44" t="s">
        <v>4065</v>
      </c>
      <c r="E44" t="s">
        <v>9</v>
      </c>
    </row>
    <row r="45" spans="1:5">
      <c r="A45" t="s">
        <v>3732</v>
      </c>
      <c r="B45" s="3">
        <v>575.48</v>
      </c>
      <c r="C45" t="s">
        <v>8</v>
      </c>
      <c r="D45" t="s">
        <v>4068</v>
      </c>
      <c r="E45" t="s">
        <v>9</v>
      </c>
    </row>
    <row r="46" spans="1:5">
      <c r="A46" t="s">
        <v>3736</v>
      </c>
      <c r="B46" s="3">
        <v>500.85</v>
      </c>
      <c r="C46" t="s">
        <v>8</v>
      </c>
      <c r="D46" t="s">
        <v>4072</v>
      </c>
      <c r="E46" t="s">
        <v>1932</v>
      </c>
    </row>
    <row r="47" spans="1:5">
      <c r="A47" t="s">
        <v>3737</v>
      </c>
      <c r="B47" s="3">
        <v>718.79</v>
      </c>
      <c r="C47" t="s">
        <v>8</v>
      </c>
      <c r="D47">
        <v>153</v>
      </c>
      <c r="E47" t="s">
        <v>1940</v>
      </c>
    </row>
    <row r="48" spans="1:5">
      <c r="A48" t="s">
        <v>3738</v>
      </c>
      <c r="B48" s="3">
        <v>580.45000000000005</v>
      </c>
      <c r="C48" t="s">
        <v>8</v>
      </c>
      <c r="D48" t="s">
        <v>4073</v>
      </c>
      <c r="E48" t="s">
        <v>9</v>
      </c>
    </row>
    <row r="49" spans="1:5">
      <c r="A49" t="s">
        <v>3739</v>
      </c>
      <c r="B49" s="3">
        <v>458.78</v>
      </c>
      <c r="C49" t="s">
        <v>8</v>
      </c>
      <c r="D49" t="s">
        <v>4074</v>
      </c>
      <c r="E49" t="s">
        <v>10</v>
      </c>
    </row>
    <row r="50" spans="1:5">
      <c r="A50" t="s">
        <v>3742</v>
      </c>
      <c r="B50" s="3">
        <v>693.52</v>
      </c>
      <c r="C50" t="s">
        <v>8</v>
      </c>
      <c r="D50" t="s">
        <v>4077</v>
      </c>
      <c r="E50" t="s">
        <v>11</v>
      </c>
    </row>
    <row r="51" spans="1:5">
      <c r="A51" t="s">
        <v>3743</v>
      </c>
      <c r="B51" s="3">
        <v>464.63</v>
      </c>
      <c r="C51" t="s">
        <v>8</v>
      </c>
      <c r="D51" t="s">
        <v>4078</v>
      </c>
      <c r="E51" t="s">
        <v>10</v>
      </c>
    </row>
    <row r="52" spans="1:5">
      <c r="A52" t="s">
        <v>3745</v>
      </c>
      <c r="B52" s="3">
        <v>731.84</v>
      </c>
      <c r="C52" t="s">
        <v>8</v>
      </c>
      <c r="D52" t="s">
        <v>4080</v>
      </c>
      <c r="E52" t="s">
        <v>11</v>
      </c>
    </row>
    <row r="53" spans="1:5">
      <c r="A53" t="s">
        <v>3746</v>
      </c>
      <c r="B53" s="3">
        <v>635.30999999999995</v>
      </c>
      <c r="C53" t="s">
        <v>8</v>
      </c>
      <c r="D53" t="s">
        <v>4081</v>
      </c>
      <c r="E53" t="s">
        <v>14</v>
      </c>
    </row>
    <row r="54" spans="1:5">
      <c r="A54" t="s">
        <v>3747</v>
      </c>
      <c r="B54" s="3">
        <v>585.42999999999995</v>
      </c>
      <c r="C54" t="s">
        <v>8</v>
      </c>
      <c r="D54" t="s">
        <v>4082</v>
      </c>
      <c r="E54" s="29" t="s">
        <v>9</v>
      </c>
    </row>
    <row r="55" spans="1:5">
      <c r="A55" t="s">
        <v>3749</v>
      </c>
      <c r="B55" s="3">
        <v>500.85</v>
      </c>
      <c r="C55" t="s">
        <v>8</v>
      </c>
      <c r="D55" t="s">
        <v>4084</v>
      </c>
      <c r="E55" t="s">
        <v>1932</v>
      </c>
    </row>
    <row r="56" spans="1:5">
      <c r="A56" t="s">
        <v>3750</v>
      </c>
      <c r="B56" s="3">
        <v>611.42999999999995</v>
      </c>
      <c r="C56" t="s">
        <v>8</v>
      </c>
      <c r="D56" t="s">
        <v>4085</v>
      </c>
      <c r="E56" t="s">
        <v>11</v>
      </c>
    </row>
    <row r="57" spans="1:5">
      <c r="A57" t="s">
        <v>3751</v>
      </c>
      <c r="B57" s="3">
        <v>587.09</v>
      </c>
      <c r="C57" t="s">
        <v>8</v>
      </c>
      <c r="D57" t="s">
        <v>4086</v>
      </c>
      <c r="E57" t="s">
        <v>9</v>
      </c>
    </row>
    <row r="58" spans="1:5">
      <c r="A58" t="s">
        <v>3755</v>
      </c>
      <c r="B58" s="3">
        <v>582.28</v>
      </c>
      <c r="C58" t="s">
        <v>8</v>
      </c>
      <c r="D58" t="s">
        <v>4090</v>
      </c>
      <c r="E58" t="s">
        <v>11</v>
      </c>
    </row>
    <row r="59" spans="1:5">
      <c r="A59" t="s">
        <v>3756</v>
      </c>
      <c r="B59" s="3">
        <v>433.51</v>
      </c>
      <c r="C59" t="s">
        <v>8</v>
      </c>
      <c r="D59" t="s">
        <v>4091</v>
      </c>
      <c r="E59" t="s">
        <v>7</v>
      </c>
    </row>
    <row r="60" spans="1:5">
      <c r="A60" t="s">
        <v>3758</v>
      </c>
      <c r="B60" s="3">
        <v>442.61</v>
      </c>
      <c r="C60" t="s">
        <v>8</v>
      </c>
      <c r="D60" t="s">
        <v>4093</v>
      </c>
      <c r="E60" t="s">
        <v>10</v>
      </c>
    </row>
    <row r="61" spans="1:5">
      <c r="A61" t="s">
        <v>3759</v>
      </c>
      <c r="B61" s="3">
        <v>1365.24</v>
      </c>
      <c r="C61" t="s">
        <v>8</v>
      </c>
      <c r="D61" t="s">
        <v>4094</v>
      </c>
      <c r="E61" t="s">
        <v>1843</v>
      </c>
    </row>
    <row r="62" spans="1:5">
      <c r="A62" t="s">
        <v>3761</v>
      </c>
      <c r="B62" s="3">
        <v>856.13</v>
      </c>
      <c r="C62" t="s">
        <v>8</v>
      </c>
      <c r="D62">
        <v>144</v>
      </c>
      <c r="E62" t="s">
        <v>1940</v>
      </c>
    </row>
    <row r="63" spans="1:5">
      <c r="A63" t="s">
        <v>3764</v>
      </c>
      <c r="B63" s="3">
        <v>629.19000000000005</v>
      </c>
      <c r="C63" t="s">
        <v>8</v>
      </c>
      <c r="D63" t="s">
        <v>4098</v>
      </c>
      <c r="E63" t="s">
        <v>11</v>
      </c>
    </row>
    <row r="64" spans="1:5">
      <c r="A64" t="s">
        <v>3767</v>
      </c>
      <c r="B64" s="3">
        <v>648.45000000000005</v>
      </c>
      <c r="C64" t="s">
        <v>8</v>
      </c>
      <c r="D64" t="s">
        <v>4101</v>
      </c>
      <c r="E64" t="s">
        <v>9</v>
      </c>
    </row>
    <row r="65" spans="1:5">
      <c r="A65" t="s">
        <v>3768</v>
      </c>
      <c r="B65" s="3">
        <v>458.78</v>
      </c>
      <c r="C65" t="s">
        <v>8</v>
      </c>
      <c r="D65" t="s">
        <v>4102</v>
      </c>
      <c r="E65" t="s">
        <v>10</v>
      </c>
    </row>
    <row r="66" spans="1:5">
      <c r="A66" t="s">
        <v>3774</v>
      </c>
      <c r="B66" s="3">
        <v>627.16999999999996</v>
      </c>
      <c r="C66" t="s">
        <v>8</v>
      </c>
      <c r="D66" t="s">
        <v>4108</v>
      </c>
      <c r="E66" t="s">
        <v>11</v>
      </c>
    </row>
    <row r="67" spans="1:5">
      <c r="A67" s="29" t="s">
        <v>3502</v>
      </c>
      <c r="B67" s="3">
        <v>407.76</v>
      </c>
      <c r="C67" s="29" t="s">
        <v>6</v>
      </c>
      <c r="D67" t="e">
        <v>#N/A</v>
      </c>
      <c r="E67" t="e">
        <v>#N/A</v>
      </c>
    </row>
    <row r="68" spans="1:5">
      <c r="A68" t="s">
        <v>3503</v>
      </c>
      <c r="B68" s="3">
        <v>407.76</v>
      </c>
      <c r="C68" t="s">
        <v>6</v>
      </c>
      <c r="D68" t="s">
        <v>3844</v>
      </c>
      <c r="E68" t="s">
        <v>11</v>
      </c>
    </row>
    <row r="69" spans="1:5">
      <c r="A69" t="s">
        <v>3504</v>
      </c>
      <c r="B69" s="3">
        <v>481.33</v>
      </c>
      <c r="C69" t="s">
        <v>6</v>
      </c>
      <c r="D69" t="s">
        <v>3845</v>
      </c>
      <c r="E69" t="s">
        <v>10</v>
      </c>
    </row>
    <row r="70" spans="1:5">
      <c r="A70" t="s">
        <v>3505</v>
      </c>
      <c r="B70" s="3">
        <v>482.4</v>
      </c>
      <c r="C70" t="s">
        <v>6</v>
      </c>
      <c r="D70" t="s">
        <v>3846</v>
      </c>
      <c r="E70" t="s">
        <v>11</v>
      </c>
    </row>
    <row r="71" spans="1:5">
      <c r="A71" t="s">
        <v>3506</v>
      </c>
      <c r="B71" s="3">
        <v>1133.83</v>
      </c>
      <c r="C71" t="s">
        <v>6</v>
      </c>
      <c r="D71" t="s">
        <v>3847</v>
      </c>
      <c r="E71" t="s">
        <v>13</v>
      </c>
    </row>
    <row r="72" spans="1:5">
      <c r="A72" t="s">
        <v>3507</v>
      </c>
      <c r="B72" s="3">
        <v>506.38</v>
      </c>
      <c r="C72" t="s">
        <v>6</v>
      </c>
      <c r="D72" t="s">
        <v>3848</v>
      </c>
      <c r="E72" t="s">
        <v>10</v>
      </c>
    </row>
    <row r="73" spans="1:5">
      <c r="A73" t="s">
        <v>3508</v>
      </c>
      <c r="B73" s="3">
        <v>580.86</v>
      </c>
      <c r="C73" t="s">
        <v>6</v>
      </c>
      <c r="D73" t="s">
        <v>3849</v>
      </c>
      <c r="E73" t="s">
        <v>7</v>
      </c>
    </row>
    <row r="74" spans="1:5">
      <c r="A74" t="s">
        <v>3509</v>
      </c>
      <c r="B74" s="3">
        <v>514.38</v>
      </c>
      <c r="C74" t="s">
        <v>6</v>
      </c>
      <c r="D74" t="s">
        <v>3850</v>
      </c>
      <c r="E74" t="s">
        <v>7</v>
      </c>
    </row>
    <row r="75" spans="1:5">
      <c r="A75" t="s">
        <v>3510</v>
      </c>
      <c r="B75" s="3">
        <v>394.62</v>
      </c>
      <c r="C75" t="s">
        <v>6</v>
      </c>
      <c r="D75" t="s">
        <v>3851</v>
      </c>
      <c r="E75" t="s">
        <v>11</v>
      </c>
    </row>
    <row r="76" spans="1:5">
      <c r="A76" t="s">
        <v>3511</v>
      </c>
      <c r="B76" s="3">
        <v>471.71</v>
      </c>
      <c r="C76" t="s">
        <v>6</v>
      </c>
      <c r="D76" t="s">
        <v>3852</v>
      </c>
      <c r="E76" t="s">
        <v>10</v>
      </c>
    </row>
    <row r="77" spans="1:5">
      <c r="A77" t="s">
        <v>3512</v>
      </c>
      <c r="B77" s="3">
        <v>536.9</v>
      </c>
      <c r="C77" t="s">
        <v>6</v>
      </c>
      <c r="D77" t="s">
        <v>3853</v>
      </c>
      <c r="E77" t="s">
        <v>9</v>
      </c>
    </row>
    <row r="78" spans="1:5">
      <c r="A78" t="s">
        <v>3513</v>
      </c>
      <c r="B78" s="3">
        <v>568.34</v>
      </c>
      <c r="C78" t="s">
        <v>6</v>
      </c>
      <c r="D78" t="s">
        <v>3854</v>
      </c>
      <c r="E78" t="s">
        <v>7</v>
      </c>
    </row>
    <row r="79" spans="1:5">
      <c r="A79" t="s">
        <v>3514</v>
      </c>
      <c r="B79" s="3">
        <v>413.91</v>
      </c>
      <c r="C79" t="s">
        <v>6</v>
      </c>
      <c r="D79" t="s">
        <v>3855</v>
      </c>
      <c r="E79" t="s">
        <v>11</v>
      </c>
    </row>
    <row r="80" spans="1:5">
      <c r="A80" t="s">
        <v>3515</v>
      </c>
      <c r="B80" s="3">
        <v>471.71</v>
      </c>
      <c r="C80" t="s">
        <v>6</v>
      </c>
      <c r="D80" t="s">
        <v>3856</v>
      </c>
      <c r="E80" t="s">
        <v>10</v>
      </c>
    </row>
    <row r="81" spans="1:5">
      <c r="A81" t="s">
        <v>3516</v>
      </c>
      <c r="B81" s="3">
        <v>454.37</v>
      </c>
      <c r="C81" t="s">
        <v>6</v>
      </c>
      <c r="D81" t="s">
        <v>3857</v>
      </c>
      <c r="E81" t="s">
        <v>10</v>
      </c>
    </row>
    <row r="82" spans="1:5">
      <c r="A82" t="s">
        <v>3517</v>
      </c>
      <c r="B82" s="3">
        <v>476.93</v>
      </c>
      <c r="C82" t="s">
        <v>6</v>
      </c>
      <c r="D82" t="s">
        <v>3858</v>
      </c>
      <c r="E82" t="s">
        <v>10</v>
      </c>
    </row>
    <row r="83" spans="1:5">
      <c r="A83" t="s">
        <v>3518</v>
      </c>
      <c r="B83" s="3">
        <v>544.26</v>
      </c>
      <c r="C83" t="s">
        <v>6</v>
      </c>
      <c r="D83" t="s">
        <v>3859</v>
      </c>
      <c r="E83" t="s">
        <v>9</v>
      </c>
    </row>
    <row r="84" spans="1:5">
      <c r="A84" t="s">
        <v>3519</v>
      </c>
      <c r="B84" s="3">
        <v>543.03</v>
      </c>
      <c r="C84" t="s">
        <v>6</v>
      </c>
      <c r="D84" t="s">
        <v>3860</v>
      </c>
      <c r="E84" t="s">
        <v>9</v>
      </c>
    </row>
    <row r="85" spans="1:5">
      <c r="A85" t="s">
        <v>3520</v>
      </c>
      <c r="B85" s="3">
        <v>583.27</v>
      </c>
      <c r="C85" t="s">
        <v>6</v>
      </c>
      <c r="D85" t="s">
        <v>3861</v>
      </c>
      <c r="E85" t="s">
        <v>7</v>
      </c>
    </row>
    <row r="86" spans="1:5">
      <c r="A86" t="s">
        <v>3521</v>
      </c>
      <c r="B86" s="3">
        <v>407.76</v>
      </c>
      <c r="C86" t="s">
        <v>6</v>
      </c>
      <c r="D86" t="s">
        <v>3862</v>
      </c>
      <c r="E86" t="s">
        <v>11</v>
      </c>
    </row>
    <row r="87" spans="1:5">
      <c r="A87" t="s">
        <v>3522</v>
      </c>
      <c r="B87" s="3">
        <v>500.53</v>
      </c>
      <c r="C87" t="s">
        <v>6</v>
      </c>
      <c r="D87" t="s">
        <v>3863</v>
      </c>
      <c r="E87" t="s">
        <v>10</v>
      </c>
    </row>
    <row r="88" spans="1:5">
      <c r="A88" t="s">
        <v>3523</v>
      </c>
      <c r="B88" s="3">
        <v>536.05999999999995</v>
      </c>
      <c r="C88" t="s">
        <v>6</v>
      </c>
      <c r="D88" t="s">
        <v>3864</v>
      </c>
      <c r="E88" t="s">
        <v>7</v>
      </c>
    </row>
    <row r="89" spans="1:5">
      <c r="A89" t="s">
        <v>3524</v>
      </c>
      <c r="B89" s="3">
        <v>568.34</v>
      </c>
      <c r="C89" t="s">
        <v>6</v>
      </c>
      <c r="D89" t="s">
        <v>3865</v>
      </c>
      <c r="E89" t="s">
        <v>7</v>
      </c>
    </row>
    <row r="90" spans="1:5">
      <c r="A90" t="s">
        <v>3525</v>
      </c>
      <c r="B90" s="3">
        <v>507.8</v>
      </c>
      <c r="C90" t="s">
        <v>6</v>
      </c>
      <c r="D90" t="s">
        <v>3866</v>
      </c>
      <c r="E90" t="s">
        <v>7</v>
      </c>
    </row>
    <row r="91" spans="1:5">
      <c r="A91" t="s">
        <v>3526</v>
      </c>
      <c r="B91" s="3">
        <v>526.62</v>
      </c>
      <c r="C91" t="s">
        <v>6</v>
      </c>
      <c r="D91" t="s">
        <v>3867</v>
      </c>
      <c r="E91" t="s">
        <v>9</v>
      </c>
    </row>
    <row r="92" spans="1:5">
      <c r="A92" t="s">
        <v>3527</v>
      </c>
      <c r="B92" s="3">
        <v>475.27</v>
      </c>
      <c r="C92" t="s">
        <v>6</v>
      </c>
      <c r="D92" t="s">
        <v>3868</v>
      </c>
      <c r="E92" t="s">
        <v>9</v>
      </c>
    </row>
    <row r="93" spans="1:5">
      <c r="A93" t="s">
        <v>3528</v>
      </c>
      <c r="B93" s="3">
        <v>505.33</v>
      </c>
      <c r="C93" t="s">
        <v>6</v>
      </c>
      <c r="D93" t="s">
        <v>3869</v>
      </c>
      <c r="E93" t="s">
        <v>9</v>
      </c>
    </row>
    <row r="94" spans="1:5">
      <c r="A94" t="s">
        <v>3529</v>
      </c>
      <c r="B94" s="3">
        <v>527.91999999999996</v>
      </c>
      <c r="C94" t="s">
        <v>6</v>
      </c>
      <c r="D94" t="s">
        <v>3870</v>
      </c>
      <c r="E94" t="s">
        <v>11</v>
      </c>
    </row>
    <row r="95" spans="1:5">
      <c r="A95" t="s">
        <v>3530</v>
      </c>
      <c r="B95" s="3">
        <v>628.88</v>
      </c>
      <c r="C95" t="s">
        <v>6</v>
      </c>
      <c r="D95" t="s">
        <v>3871</v>
      </c>
      <c r="E95" t="s">
        <v>7</v>
      </c>
    </row>
    <row r="96" spans="1:5">
      <c r="A96" t="s">
        <v>3531</v>
      </c>
      <c r="B96" s="3">
        <v>580.86</v>
      </c>
      <c r="C96" t="s">
        <v>6</v>
      </c>
      <c r="D96" t="s">
        <v>3872</v>
      </c>
      <c r="E96" t="s">
        <v>7</v>
      </c>
    </row>
    <row r="97" spans="1:5">
      <c r="A97" t="s">
        <v>3532</v>
      </c>
      <c r="B97" s="3">
        <v>407.76</v>
      </c>
      <c r="C97" t="s">
        <v>6</v>
      </c>
      <c r="D97" t="s">
        <v>3873</v>
      </c>
      <c r="E97" t="s">
        <v>11</v>
      </c>
    </row>
    <row r="98" spans="1:5">
      <c r="A98" t="s">
        <v>3533</v>
      </c>
      <c r="B98" s="3">
        <v>497.06</v>
      </c>
      <c r="C98" t="s">
        <v>6</v>
      </c>
      <c r="D98" t="s">
        <v>3874</v>
      </c>
      <c r="E98" t="s">
        <v>9</v>
      </c>
    </row>
    <row r="99" spans="1:5">
      <c r="A99" t="s">
        <v>3534</v>
      </c>
      <c r="B99" s="3">
        <v>476.93</v>
      </c>
      <c r="C99" t="s">
        <v>6</v>
      </c>
      <c r="D99" t="s">
        <v>3875</v>
      </c>
      <c r="E99" t="s">
        <v>10</v>
      </c>
    </row>
    <row r="100" spans="1:5">
      <c r="A100" t="s">
        <v>3535</v>
      </c>
      <c r="B100" s="3">
        <v>536.9</v>
      </c>
      <c r="C100" t="s">
        <v>6</v>
      </c>
      <c r="D100" t="s">
        <v>3876</v>
      </c>
      <c r="E100" t="s">
        <v>9</v>
      </c>
    </row>
    <row r="101" spans="1:5">
      <c r="A101" t="s">
        <v>3536</v>
      </c>
      <c r="B101" s="3">
        <v>530.62</v>
      </c>
      <c r="C101" t="s">
        <v>6</v>
      </c>
      <c r="D101" t="s">
        <v>3877</v>
      </c>
      <c r="E101" t="s">
        <v>10</v>
      </c>
    </row>
    <row r="102" spans="1:5">
      <c r="A102" t="s">
        <v>3537</v>
      </c>
      <c r="B102" s="3">
        <v>1051.18</v>
      </c>
      <c r="C102" t="s">
        <v>6</v>
      </c>
      <c r="D102" t="s">
        <v>3878</v>
      </c>
      <c r="E102" t="s">
        <v>13</v>
      </c>
    </row>
    <row r="103" spans="1:5">
      <c r="A103" t="s">
        <v>3538</v>
      </c>
      <c r="B103" s="3">
        <v>413.72</v>
      </c>
      <c r="C103" t="s">
        <v>6</v>
      </c>
      <c r="D103" t="s">
        <v>3879</v>
      </c>
      <c r="E103" t="s">
        <v>11</v>
      </c>
    </row>
    <row r="104" spans="1:5">
      <c r="A104" t="s">
        <v>3539</v>
      </c>
      <c r="B104" s="3">
        <v>536.05999999999995</v>
      </c>
      <c r="C104" t="s">
        <v>6</v>
      </c>
      <c r="D104" t="s">
        <v>3880</v>
      </c>
      <c r="E104" t="s">
        <v>7</v>
      </c>
    </row>
    <row r="105" spans="1:5">
      <c r="A105" t="s">
        <v>3540</v>
      </c>
      <c r="B105" s="3">
        <v>606.55999999999995</v>
      </c>
      <c r="C105" t="s">
        <v>6</v>
      </c>
      <c r="D105" t="s">
        <v>3881</v>
      </c>
      <c r="E105" t="s">
        <v>7</v>
      </c>
    </row>
    <row r="106" spans="1:5">
      <c r="A106" t="s">
        <v>3541</v>
      </c>
      <c r="B106" s="3">
        <v>568.34</v>
      </c>
      <c r="C106" t="s">
        <v>6</v>
      </c>
      <c r="D106" t="s">
        <v>3882</v>
      </c>
      <c r="E106" t="s">
        <v>7</v>
      </c>
    </row>
    <row r="107" spans="1:5">
      <c r="A107" t="s">
        <v>3542</v>
      </c>
      <c r="B107" s="3">
        <v>1066.07</v>
      </c>
      <c r="C107" t="s">
        <v>6</v>
      </c>
      <c r="D107" t="s">
        <v>3883</v>
      </c>
      <c r="E107" t="s">
        <v>12</v>
      </c>
    </row>
    <row r="108" spans="1:5">
      <c r="A108" t="s">
        <v>3543</v>
      </c>
      <c r="B108" s="3">
        <v>511.98</v>
      </c>
      <c r="C108" t="s">
        <v>6</v>
      </c>
      <c r="D108" t="s">
        <v>3884</v>
      </c>
      <c r="E108" t="s">
        <v>7</v>
      </c>
    </row>
    <row r="109" spans="1:5">
      <c r="A109" t="s">
        <v>3544</v>
      </c>
      <c r="B109" s="3">
        <v>536.63</v>
      </c>
      <c r="C109" t="s">
        <v>6</v>
      </c>
      <c r="D109" t="s">
        <v>3885</v>
      </c>
      <c r="E109" t="s">
        <v>10</v>
      </c>
    </row>
    <row r="110" spans="1:5">
      <c r="A110" t="s">
        <v>3545</v>
      </c>
      <c r="B110" s="3">
        <v>1854.7</v>
      </c>
      <c r="C110" t="s">
        <v>6</v>
      </c>
      <c r="D110" t="s">
        <v>3886</v>
      </c>
      <c r="E110" t="s">
        <v>545</v>
      </c>
    </row>
    <row r="111" spans="1:5">
      <c r="A111" t="s">
        <v>3546</v>
      </c>
      <c r="B111" s="3">
        <v>536.9</v>
      </c>
      <c r="C111" t="s">
        <v>6</v>
      </c>
      <c r="D111" t="s">
        <v>3887</v>
      </c>
      <c r="E111" t="s">
        <v>9</v>
      </c>
    </row>
    <row r="112" spans="1:5">
      <c r="A112" t="s">
        <v>3547</v>
      </c>
      <c r="B112" s="3">
        <v>515.99</v>
      </c>
      <c r="C112" t="s">
        <v>6</v>
      </c>
      <c r="D112" t="s">
        <v>3888</v>
      </c>
      <c r="E112" t="s">
        <v>7</v>
      </c>
    </row>
    <row r="113" spans="1:5">
      <c r="A113" t="s">
        <v>3548</v>
      </c>
      <c r="B113" s="3">
        <v>467.17</v>
      </c>
      <c r="C113" t="s">
        <v>6</v>
      </c>
      <c r="D113" t="s">
        <v>3889</v>
      </c>
      <c r="E113" t="s">
        <v>10</v>
      </c>
    </row>
    <row r="114" spans="1:5">
      <c r="A114" t="s">
        <v>3549</v>
      </c>
      <c r="B114" s="3">
        <v>500.53</v>
      </c>
      <c r="C114" t="s">
        <v>6</v>
      </c>
      <c r="D114" t="s">
        <v>3890</v>
      </c>
      <c r="E114" t="s">
        <v>10</v>
      </c>
    </row>
    <row r="115" spans="1:5">
      <c r="A115" t="s">
        <v>3550</v>
      </c>
      <c r="B115" s="3">
        <v>500.53</v>
      </c>
      <c r="C115" t="s">
        <v>6</v>
      </c>
      <c r="D115" t="s">
        <v>3891</v>
      </c>
      <c r="E115" t="s">
        <v>10</v>
      </c>
    </row>
    <row r="116" spans="1:5">
      <c r="A116" t="s">
        <v>3551</v>
      </c>
      <c r="B116" s="3">
        <v>504.25</v>
      </c>
      <c r="C116" t="s">
        <v>6</v>
      </c>
      <c r="D116" t="s">
        <v>3892</v>
      </c>
      <c r="E116" t="s">
        <v>9</v>
      </c>
    </row>
    <row r="117" spans="1:5">
      <c r="A117" t="s">
        <v>3552</v>
      </c>
      <c r="B117" s="3">
        <v>543.29</v>
      </c>
      <c r="C117" t="s">
        <v>6</v>
      </c>
      <c r="D117" t="s">
        <v>3893</v>
      </c>
      <c r="E117" t="s">
        <v>7</v>
      </c>
    </row>
    <row r="118" spans="1:5">
      <c r="A118" t="s">
        <v>3553</v>
      </c>
      <c r="B118" s="3">
        <v>536.9</v>
      </c>
      <c r="C118" t="s">
        <v>6</v>
      </c>
      <c r="D118" t="s">
        <v>3894</v>
      </c>
      <c r="E118" t="s">
        <v>9</v>
      </c>
    </row>
    <row r="119" spans="1:5">
      <c r="A119" t="s">
        <v>3554</v>
      </c>
      <c r="B119" s="3">
        <v>192.02</v>
      </c>
      <c r="C119" t="s">
        <v>6</v>
      </c>
      <c r="D119" t="s">
        <v>3895</v>
      </c>
      <c r="E119" t="s">
        <v>9</v>
      </c>
    </row>
    <row r="120" spans="1:5">
      <c r="A120" t="s">
        <v>3555</v>
      </c>
      <c r="B120" s="3">
        <v>628.88</v>
      </c>
      <c r="C120" t="s">
        <v>6</v>
      </c>
      <c r="D120" t="s">
        <v>3896</v>
      </c>
      <c r="E120" t="s">
        <v>7</v>
      </c>
    </row>
    <row r="121" spans="1:5">
      <c r="A121" t="s">
        <v>3556</v>
      </c>
      <c r="B121" s="3">
        <v>529.16</v>
      </c>
      <c r="C121" t="s">
        <v>6</v>
      </c>
      <c r="D121" t="s">
        <v>3897</v>
      </c>
      <c r="E121" t="s">
        <v>7</v>
      </c>
    </row>
    <row r="122" spans="1:5">
      <c r="A122" t="s">
        <v>3557</v>
      </c>
      <c r="B122" s="3">
        <v>536.9</v>
      </c>
      <c r="C122" t="s">
        <v>6</v>
      </c>
      <c r="D122" t="s">
        <v>3898</v>
      </c>
      <c r="E122" s="29" t="s">
        <v>9</v>
      </c>
    </row>
    <row r="123" spans="1:5">
      <c r="A123" t="s">
        <v>3558</v>
      </c>
      <c r="B123" s="3">
        <v>563</v>
      </c>
      <c r="C123" t="s">
        <v>6</v>
      </c>
      <c r="D123" t="s">
        <v>3899</v>
      </c>
      <c r="E123" t="s">
        <v>9</v>
      </c>
    </row>
    <row r="124" spans="1:5">
      <c r="A124" t="s">
        <v>3559</v>
      </c>
      <c r="B124" s="3">
        <v>536.05999999999995</v>
      </c>
      <c r="C124" t="s">
        <v>6</v>
      </c>
      <c r="D124" t="s">
        <v>3900</v>
      </c>
      <c r="E124" t="s">
        <v>7</v>
      </c>
    </row>
    <row r="125" spans="1:5">
      <c r="A125" t="s">
        <v>3560</v>
      </c>
      <c r="B125" s="3">
        <v>476.93</v>
      </c>
      <c r="C125" t="s">
        <v>6</v>
      </c>
      <c r="D125" t="s">
        <v>3901</v>
      </c>
      <c r="E125" t="s">
        <v>10</v>
      </c>
    </row>
    <row r="126" spans="1:5">
      <c r="A126" t="s">
        <v>3561</v>
      </c>
      <c r="B126" s="3">
        <v>413.91</v>
      </c>
      <c r="C126" t="s">
        <v>6</v>
      </c>
      <c r="D126" t="s">
        <v>3902</v>
      </c>
      <c r="E126" t="s">
        <v>11</v>
      </c>
    </row>
    <row r="127" spans="1:5">
      <c r="A127" t="s">
        <v>3562</v>
      </c>
      <c r="B127" s="3">
        <v>541.79999999999995</v>
      </c>
      <c r="C127" t="s">
        <v>6</v>
      </c>
      <c r="D127" t="s">
        <v>3903</v>
      </c>
      <c r="E127" t="s">
        <v>9</v>
      </c>
    </row>
    <row r="128" spans="1:5">
      <c r="A128" t="s">
        <v>3563</v>
      </c>
      <c r="B128" s="3">
        <v>201.03</v>
      </c>
      <c r="C128" t="s">
        <v>6</v>
      </c>
      <c r="D128" t="s">
        <v>3904</v>
      </c>
      <c r="E128" t="s">
        <v>9</v>
      </c>
    </row>
    <row r="129" spans="1:5">
      <c r="A129" t="s">
        <v>3564</v>
      </c>
      <c r="B129" s="3">
        <v>352.93</v>
      </c>
      <c r="C129" t="s">
        <v>6</v>
      </c>
      <c r="D129" t="s">
        <v>3905</v>
      </c>
      <c r="E129" t="s">
        <v>11</v>
      </c>
    </row>
    <row r="130" spans="1:5">
      <c r="A130" t="s">
        <v>3565</v>
      </c>
      <c r="B130" s="3">
        <v>589.64</v>
      </c>
      <c r="C130" t="s">
        <v>6</v>
      </c>
      <c r="D130" t="s">
        <v>3906</v>
      </c>
      <c r="E130" t="s">
        <v>7</v>
      </c>
    </row>
    <row r="131" spans="1:5">
      <c r="A131" t="s">
        <v>3566</v>
      </c>
      <c r="B131" s="3">
        <v>514.38</v>
      </c>
      <c r="C131" t="s">
        <v>6</v>
      </c>
      <c r="D131" t="s">
        <v>3907</v>
      </c>
      <c r="E131" t="s">
        <v>7</v>
      </c>
    </row>
    <row r="132" spans="1:5">
      <c r="A132" t="s">
        <v>3567</v>
      </c>
      <c r="B132" s="3">
        <v>628.88</v>
      </c>
      <c r="C132" t="s">
        <v>6</v>
      </c>
      <c r="D132" t="s">
        <v>3908</v>
      </c>
      <c r="E132" t="s">
        <v>7</v>
      </c>
    </row>
    <row r="133" spans="1:5">
      <c r="A133" t="s">
        <v>3568</v>
      </c>
      <c r="B133" s="3">
        <v>563.83000000000004</v>
      </c>
      <c r="C133" t="s">
        <v>6</v>
      </c>
      <c r="D133" t="s">
        <v>3909</v>
      </c>
      <c r="E133" t="s">
        <v>9</v>
      </c>
    </row>
    <row r="134" spans="1:5">
      <c r="A134" t="s">
        <v>3569</v>
      </c>
      <c r="B134" s="3">
        <v>988.24</v>
      </c>
      <c r="C134" t="s">
        <v>6</v>
      </c>
      <c r="D134" t="s">
        <v>3910</v>
      </c>
      <c r="E134" t="s">
        <v>13</v>
      </c>
    </row>
    <row r="135" spans="1:5">
      <c r="A135" t="s">
        <v>3570</v>
      </c>
      <c r="B135" s="3">
        <v>465.83</v>
      </c>
      <c r="C135" t="s">
        <v>6</v>
      </c>
      <c r="D135" t="s">
        <v>3911</v>
      </c>
      <c r="E135" t="s">
        <v>11</v>
      </c>
    </row>
    <row r="136" spans="1:5">
      <c r="A136" t="s">
        <v>3571</v>
      </c>
      <c r="B136" s="3">
        <v>726.39</v>
      </c>
      <c r="C136" t="s">
        <v>6</v>
      </c>
      <c r="D136" t="s">
        <v>3912</v>
      </c>
      <c r="E136" t="s">
        <v>3913</v>
      </c>
    </row>
    <row r="137" spans="1:5">
      <c r="A137" t="s">
        <v>3572</v>
      </c>
      <c r="B137" s="3">
        <v>1051.18</v>
      </c>
      <c r="C137" t="s">
        <v>6</v>
      </c>
      <c r="D137" t="s">
        <v>3914</v>
      </c>
      <c r="E137" t="s">
        <v>13</v>
      </c>
    </row>
    <row r="138" spans="1:5">
      <c r="A138" t="s">
        <v>3573</v>
      </c>
      <c r="B138" s="3">
        <v>469.4</v>
      </c>
      <c r="C138" t="s">
        <v>6</v>
      </c>
      <c r="D138" t="s">
        <v>3915</v>
      </c>
      <c r="E138" t="s">
        <v>11</v>
      </c>
    </row>
    <row r="139" spans="1:5">
      <c r="A139" t="s">
        <v>3574</v>
      </c>
      <c r="B139" s="3">
        <v>583.27</v>
      </c>
      <c r="C139" t="s">
        <v>6</v>
      </c>
      <c r="D139" t="s">
        <v>3916</v>
      </c>
      <c r="E139" t="s">
        <v>7</v>
      </c>
    </row>
    <row r="140" spans="1:5">
      <c r="A140" t="s">
        <v>3575</v>
      </c>
      <c r="B140" s="3">
        <v>754.78</v>
      </c>
      <c r="C140" t="s">
        <v>6</v>
      </c>
      <c r="D140" t="s">
        <v>3917</v>
      </c>
      <c r="E140" t="s">
        <v>1246</v>
      </c>
    </row>
    <row r="141" spans="1:5">
      <c r="A141" t="s">
        <v>3576</v>
      </c>
      <c r="B141" s="3">
        <v>568.34</v>
      </c>
      <c r="C141" t="s">
        <v>6</v>
      </c>
      <c r="D141" t="s">
        <v>3918</v>
      </c>
      <c r="E141" t="s">
        <v>7</v>
      </c>
    </row>
    <row r="142" spans="1:5">
      <c r="A142" t="s">
        <v>3577</v>
      </c>
      <c r="B142" s="3">
        <v>536.9</v>
      </c>
      <c r="C142" t="s">
        <v>6</v>
      </c>
      <c r="D142" t="s">
        <v>3919</v>
      </c>
      <c r="E142" t="s">
        <v>9</v>
      </c>
    </row>
    <row r="143" spans="1:5">
      <c r="A143" t="s">
        <v>3578</v>
      </c>
      <c r="B143" s="3">
        <v>669.73</v>
      </c>
      <c r="C143" t="s">
        <v>6</v>
      </c>
      <c r="D143" t="s">
        <v>3920</v>
      </c>
      <c r="E143" t="s">
        <v>1246</v>
      </c>
    </row>
    <row r="144" spans="1:5">
      <c r="A144" t="s">
        <v>3579</v>
      </c>
      <c r="B144" s="3">
        <v>1121.93</v>
      </c>
      <c r="C144" t="s">
        <v>6</v>
      </c>
      <c r="D144" t="s">
        <v>3921</v>
      </c>
      <c r="E144" t="s">
        <v>12</v>
      </c>
    </row>
    <row r="145" spans="1:5">
      <c r="A145" t="s">
        <v>3580</v>
      </c>
      <c r="B145" s="3">
        <v>764.02</v>
      </c>
      <c r="C145" t="s">
        <v>6</v>
      </c>
      <c r="D145" t="s">
        <v>3922</v>
      </c>
      <c r="E145" t="s">
        <v>7</v>
      </c>
    </row>
    <row r="146" spans="1:5">
      <c r="A146" t="s">
        <v>3581</v>
      </c>
      <c r="B146" s="3">
        <v>536.05999999999995</v>
      </c>
      <c r="C146" t="s">
        <v>6</v>
      </c>
      <c r="D146" t="s">
        <v>3923</v>
      </c>
      <c r="E146" t="s">
        <v>7</v>
      </c>
    </row>
    <row r="147" spans="1:5">
      <c r="A147" t="s">
        <v>3582</v>
      </c>
      <c r="B147" s="3">
        <v>559.02</v>
      </c>
      <c r="C147" t="s">
        <v>6</v>
      </c>
      <c r="D147" t="s">
        <v>3924</v>
      </c>
      <c r="E147" t="s">
        <v>9</v>
      </c>
    </row>
    <row r="148" spans="1:5">
      <c r="A148" t="s">
        <v>3583</v>
      </c>
      <c r="B148" s="3">
        <v>1146.04</v>
      </c>
      <c r="C148" t="s">
        <v>6</v>
      </c>
      <c r="D148" t="s">
        <v>3925</v>
      </c>
      <c r="E148" t="s">
        <v>13</v>
      </c>
    </row>
    <row r="149" spans="1:5">
      <c r="A149" t="s">
        <v>3584</v>
      </c>
      <c r="B149" s="3">
        <v>434.84</v>
      </c>
      <c r="C149" t="s">
        <v>6</v>
      </c>
      <c r="D149" t="s">
        <v>3926</v>
      </c>
      <c r="E149" s="29" t="s">
        <v>11</v>
      </c>
    </row>
    <row r="150" spans="1:5">
      <c r="A150" t="s">
        <v>3585</v>
      </c>
      <c r="B150" s="3">
        <v>580.86</v>
      </c>
      <c r="C150" t="s">
        <v>6</v>
      </c>
      <c r="D150" t="s">
        <v>3927</v>
      </c>
      <c r="E150" t="s">
        <v>7</v>
      </c>
    </row>
    <row r="151" spans="1:5">
      <c r="A151" t="s">
        <v>3586</v>
      </c>
      <c r="B151" s="3">
        <v>434.84</v>
      </c>
      <c r="C151" t="s">
        <v>6</v>
      </c>
      <c r="D151" t="s">
        <v>3928</v>
      </c>
      <c r="E151" t="s">
        <v>11</v>
      </c>
    </row>
    <row r="152" spans="1:5">
      <c r="A152" t="s">
        <v>3587</v>
      </c>
      <c r="B152" s="3">
        <v>614.38</v>
      </c>
      <c r="C152" t="s">
        <v>6</v>
      </c>
      <c r="D152" t="s">
        <v>3929</v>
      </c>
      <c r="E152" t="s">
        <v>9</v>
      </c>
    </row>
    <row r="153" spans="1:5">
      <c r="A153" t="s">
        <v>3588</v>
      </c>
      <c r="B153" s="3">
        <v>536.05999999999995</v>
      </c>
      <c r="C153" t="s">
        <v>6</v>
      </c>
      <c r="D153" t="s">
        <v>3930</v>
      </c>
      <c r="E153" t="s">
        <v>7</v>
      </c>
    </row>
    <row r="154" spans="1:5">
      <c r="A154" t="s">
        <v>3589</v>
      </c>
      <c r="B154" s="3">
        <v>628.88</v>
      </c>
      <c r="C154" t="s">
        <v>6</v>
      </c>
      <c r="D154" t="s">
        <v>3931</v>
      </c>
      <c r="E154" t="s">
        <v>7</v>
      </c>
    </row>
    <row r="155" spans="1:5">
      <c r="A155" t="s">
        <v>3590</v>
      </c>
      <c r="B155" s="3">
        <v>606.55999999999995</v>
      </c>
      <c r="C155" t="s">
        <v>6</v>
      </c>
      <c r="D155" t="s">
        <v>3932</v>
      </c>
      <c r="E155" t="s">
        <v>7</v>
      </c>
    </row>
    <row r="156" spans="1:5">
      <c r="A156" t="s">
        <v>3591</v>
      </c>
      <c r="B156" s="3">
        <v>536.9</v>
      </c>
      <c r="C156" t="s">
        <v>6</v>
      </c>
      <c r="D156" t="s">
        <v>3933</v>
      </c>
      <c r="E156" t="s">
        <v>9</v>
      </c>
    </row>
    <row r="157" spans="1:5">
      <c r="A157" t="s">
        <v>3592</v>
      </c>
      <c r="B157" s="3">
        <v>580.86</v>
      </c>
      <c r="C157" t="s">
        <v>6</v>
      </c>
      <c r="D157" t="s">
        <v>3934</v>
      </c>
      <c r="E157" t="s">
        <v>7</v>
      </c>
    </row>
    <row r="158" spans="1:5">
      <c r="A158" t="s">
        <v>3593</v>
      </c>
      <c r="B158" s="3">
        <v>960.27</v>
      </c>
      <c r="C158" t="s">
        <v>6</v>
      </c>
      <c r="D158" t="s">
        <v>3935</v>
      </c>
      <c r="E158" t="s">
        <v>9</v>
      </c>
    </row>
    <row r="159" spans="1:5">
      <c r="A159" t="s">
        <v>3594</v>
      </c>
      <c r="B159" s="3">
        <v>536.9</v>
      </c>
      <c r="C159" t="s">
        <v>6</v>
      </c>
      <c r="D159" t="s">
        <v>3936</v>
      </c>
      <c r="E159" t="s">
        <v>9</v>
      </c>
    </row>
    <row r="160" spans="1:5">
      <c r="A160" t="s">
        <v>3595</v>
      </c>
      <c r="B160" s="3">
        <v>536.05999999999995</v>
      </c>
      <c r="C160" t="s">
        <v>6</v>
      </c>
      <c r="D160" t="s">
        <v>3230</v>
      </c>
      <c r="E160" t="s">
        <v>7</v>
      </c>
    </row>
    <row r="161" spans="1:5">
      <c r="A161" t="s">
        <v>3596</v>
      </c>
      <c r="B161" s="3">
        <v>536.05999999999995</v>
      </c>
      <c r="C161" t="s">
        <v>6</v>
      </c>
      <c r="D161" t="s">
        <v>3937</v>
      </c>
      <c r="E161" t="s">
        <v>7</v>
      </c>
    </row>
    <row r="162" spans="1:5">
      <c r="A162" t="s">
        <v>3597</v>
      </c>
      <c r="B162" s="3">
        <v>628.88</v>
      </c>
      <c r="C162" t="s">
        <v>6</v>
      </c>
      <c r="D162" t="s">
        <v>3938</v>
      </c>
      <c r="E162" t="s">
        <v>7</v>
      </c>
    </row>
    <row r="163" spans="1:5">
      <c r="A163" t="s">
        <v>3598</v>
      </c>
      <c r="B163" s="3">
        <v>538.47</v>
      </c>
      <c r="C163" t="s">
        <v>6</v>
      </c>
      <c r="D163" t="s">
        <v>3939</v>
      </c>
      <c r="E163" t="s">
        <v>7</v>
      </c>
    </row>
    <row r="164" spans="1:5">
      <c r="A164" t="s">
        <v>3599</v>
      </c>
      <c r="B164" s="3">
        <v>536.05999999999995</v>
      </c>
      <c r="C164" t="s">
        <v>6</v>
      </c>
      <c r="D164" t="s">
        <v>3940</v>
      </c>
      <c r="E164" t="s">
        <v>7</v>
      </c>
    </row>
    <row r="165" spans="1:5">
      <c r="A165" t="s">
        <v>3600</v>
      </c>
      <c r="B165" s="3">
        <v>614.38</v>
      </c>
      <c r="C165" t="s">
        <v>6</v>
      </c>
      <c r="D165" t="s">
        <v>3941</v>
      </c>
      <c r="E165" t="s">
        <v>9</v>
      </c>
    </row>
    <row r="166" spans="1:5">
      <c r="A166" t="s">
        <v>3601</v>
      </c>
      <c r="B166" s="3">
        <v>536.05999999999995</v>
      </c>
      <c r="C166" t="s">
        <v>6</v>
      </c>
      <c r="D166" t="s">
        <v>3942</v>
      </c>
      <c r="E166" t="s">
        <v>7</v>
      </c>
    </row>
    <row r="167" spans="1:5">
      <c r="A167" t="s">
        <v>3602</v>
      </c>
      <c r="B167" s="3">
        <v>536.9</v>
      </c>
      <c r="C167" t="s">
        <v>6</v>
      </c>
      <c r="D167" t="s">
        <v>3943</v>
      </c>
      <c r="E167" t="s">
        <v>9</v>
      </c>
    </row>
    <row r="168" spans="1:5">
      <c r="A168" t="s">
        <v>3603</v>
      </c>
      <c r="B168" s="3">
        <v>568.34</v>
      </c>
      <c r="C168" t="s">
        <v>6</v>
      </c>
      <c r="D168" t="s">
        <v>3944</v>
      </c>
      <c r="E168" t="s">
        <v>7</v>
      </c>
    </row>
    <row r="169" spans="1:5">
      <c r="A169" t="s">
        <v>3604</v>
      </c>
      <c r="B169" s="3">
        <v>536.9</v>
      </c>
      <c r="C169" t="s">
        <v>6</v>
      </c>
      <c r="D169" t="s">
        <v>3945</v>
      </c>
      <c r="E169" t="s">
        <v>9</v>
      </c>
    </row>
    <row r="170" spans="1:5">
      <c r="A170" t="s">
        <v>3605</v>
      </c>
      <c r="B170" s="3">
        <v>505.33</v>
      </c>
      <c r="C170" t="s">
        <v>6</v>
      </c>
      <c r="D170" t="s">
        <v>3946</v>
      </c>
      <c r="E170" t="s">
        <v>9</v>
      </c>
    </row>
    <row r="171" spans="1:5">
      <c r="A171" t="s">
        <v>3606</v>
      </c>
      <c r="B171" s="3">
        <v>541.79999999999995</v>
      </c>
      <c r="C171" t="s">
        <v>6</v>
      </c>
      <c r="D171" t="s">
        <v>3947</v>
      </c>
      <c r="E171" t="s">
        <v>9</v>
      </c>
    </row>
    <row r="172" spans="1:5">
      <c r="A172" t="s">
        <v>3607</v>
      </c>
      <c r="B172" s="3">
        <v>527.91999999999996</v>
      </c>
      <c r="C172" t="s">
        <v>6</v>
      </c>
      <c r="D172" t="s">
        <v>3948</v>
      </c>
      <c r="E172" t="s">
        <v>9</v>
      </c>
    </row>
    <row r="173" spans="1:5">
      <c r="A173" t="s">
        <v>3608</v>
      </c>
      <c r="B173" s="3">
        <v>471.71</v>
      </c>
      <c r="C173" t="s">
        <v>6</v>
      </c>
      <c r="D173">
        <v>0</v>
      </c>
      <c r="E173">
        <v>0</v>
      </c>
    </row>
    <row r="174" spans="1:5">
      <c r="A174" t="s">
        <v>3609</v>
      </c>
      <c r="B174" s="3">
        <v>536.05999999999995</v>
      </c>
      <c r="C174" t="s">
        <v>6</v>
      </c>
      <c r="D174" t="s">
        <v>3949</v>
      </c>
      <c r="E174" t="s">
        <v>7</v>
      </c>
    </row>
    <row r="175" spans="1:5">
      <c r="A175" t="s">
        <v>3610</v>
      </c>
      <c r="B175" s="3">
        <v>1114.73</v>
      </c>
      <c r="C175" t="s">
        <v>6</v>
      </c>
      <c r="D175" t="s">
        <v>3950</v>
      </c>
      <c r="E175" t="s">
        <v>13</v>
      </c>
    </row>
    <row r="176" spans="1:5">
      <c r="A176" t="s">
        <v>3611</v>
      </c>
      <c r="B176" s="3">
        <v>388.66</v>
      </c>
      <c r="C176" t="s">
        <v>6</v>
      </c>
      <c r="D176" t="s">
        <v>3951</v>
      </c>
      <c r="E176" t="s">
        <v>11</v>
      </c>
    </row>
    <row r="177" spans="1:5">
      <c r="A177" t="s">
        <v>3613</v>
      </c>
      <c r="B177" s="3">
        <v>1626.94</v>
      </c>
      <c r="C177" t="s">
        <v>6</v>
      </c>
      <c r="D177" t="s">
        <v>3952</v>
      </c>
      <c r="E177" t="s">
        <v>2082</v>
      </c>
    </row>
    <row r="178" spans="1:5">
      <c r="A178" t="s">
        <v>3614</v>
      </c>
      <c r="B178" s="3">
        <v>192.02</v>
      </c>
      <c r="C178" t="s">
        <v>6</v>
      </c>
      <c r="D178" t="s">
        <v>3953</v>
      </c>
      <c r="E178" t="s">
        <v>9</v>
      </c>
    </row>
    <row r="179" spans="1:5">
      <c r="A179" t="s">
        <v>3615</v>
      </c>
      <c r="B179" s="3">
        <v>527.91999999999996</v>
      </c>
      <c r="C179" t="s">
        <v>6</v>
      </c>
      <c r="D179" s="29" t="s">
        <v>3954</v>
      </c>
      <c r="E179" t="s">
        <v>9</v>
      </c>
    </row>
    <row r="180" spans="1:5">
      <c r="A180" t="s">
        <v>3616</v>
      </c>
      <c r="B180" s="3">
        <v>536.9</v>
      </c>
      <c r="C180" t="s">
        <v>6</v>
      </c>
      <c r="D180" t="s">
        <v>3955</v>
      </c>
      <c r="E180" t="s">
        <v>9</v>
      </c>
    </row>
    <row r="181" spans="1:5">
      <c r="A181" t="s">
        <v>3618</v>
      </c>
      <c r="B181" s="3">
        <v>413.91</v>
      </c>
      <c r="C181" t="s">
        <v>6</v>
      </c>
      <c r="D181" t="s">
        <v>3956</v>
      </c>
      <c r="E181" t="s">
        <v>11</v>
      </c>
    </row>
    <row r="182" spans="1:5">
      <c r="A182" t="s">
        <v>3619</v>
      </c>
      <c r="B182" s="3">
        <v>536.9</v>
      </c>
      <c r="C182" t="s">
        <v>6</v>
      </c>
      <c r="D182" t="s">
        <v>3957</v>
      </c>
      <c r="E182" t="s">
        <v>9</v>
      </c>
    </row>
    <row r="183" spans="1:5">
      <c r="A183" t="s">
        <v>3620</v>
      </c>
      <c r="B183" s="3">
        <v>536.05999999999995</v>
      </c>
      <c r="C183" t="s">
        <v>6</v>
      </c>
      <c r="D183" t="s">
        <v>3958</v>
      </c>
      <c r="E183" t="s">
        <v>7</v>
      </c>
    </row>
    <row r="184" spans="1:5">
      <c r="A184" t="s">
        <v>3621</v>
      </c>
      <c r="B184" s="3">
        <v>434.84</v>
      </c>
      <c r="C184" t="s">
        <v>6</v>
      </c>
      <c r="D184" t="s">
        <v>3959</v>
      </c>
      <c r="E184" t="s">
        <v>11</v>
      </c>
    </row>
    <row r="185" spans="1:5">
      <c r="A185" t="s">
        <v>3622</v>
      </c>
      <c r="B185" s="3">
        <v>1133.83</v>
      </c>
      <c r="C185" t="s">
        <v>6</v>
      </c>
      <c r="D185" t="s">
        <v>3960</v>
      </c>
      <c r="E185" t="s">
        <v>13</v>
      </c>
    </row>
    <row r="186" spans="1:5">
      <c r="A186" t="s">
        <v>3623</v>
      </c>
      <c r="B186" s="3">
        <v>993.86</v>
      </c>
      <c r="C186" t="s">
        <v>6</v>
      </c>
      <c r="D186" t="s">
        <v>3961</v>
      </c>
      <c r="E186" t="s">
        <v>12</v>
      </c>
    </row>
    <row r="187" spans="1:5">
      <c r="A187" t="s">
        <v>3624</v>
      </c>
      <c r="B187" s="3">
        <v>570.75</v>
      </c>
      <c r="C187" t="s">
        <v>6</v>
      </c>
      <c r="D187" t="s">
        <v>3962</v>
      </c>
      <c r="E187" t="s">
        <v>7</v>
      </c>
    </row>
    <row r="188" spans="1:5">
      <c r="A188" t="s">
        <v>3625</v>
      </c>
      <c r="B188" s="3">
        <v>471.71</v>
      </c>
      <c r="C188" t="s">
        <v>6</v>
      </c>
      <c r="D188" t="s">
        <v>3963</v>
      </c>
      <c r="E188" t="s">
        <v>10</v>
      </c>
    </row>
    <row r="189" spans="1:5">
      <c r="A189" t="s">
        <v>3626</v>
      </c>
      <c r="B189" s="3">
        <v>536.9</v>
      </c>
      <c r="C189" t="s">
        <v>6</v>
      </c>
      <c r="D189" t="s">
        <v>3964</v>
      </c>
      <c r="E189" t="s">
        <v>9</v>
      </c>
    </row>
    <row r="190" spans="1:5">
      <c r="A190" t="s">
        <v>3627</v>
      </c>
      <c r="B190" s="3">
        <v>673.75</v>
      </c>
      <c r="C190" t="s">
        <v>6</v>
      </c>
      <c r="D190" t="s">
        <v>3965</v>
      </c>
      <c r="E190" t="s">
        <v>14</v>
      </c>
    </row>
    <row r="191" spans="1:5">
      <c r="A191" t="s">
        <v>3628</v>
      </c>
      <c r="B191" s="3">
        <v>407.76</v>
      </c>
      <c r="C191" t="s">
        <v>6</v>
      </c>
      <c r="D191" t="s">
        <v>3966</v>
      </c>
      <c r="E191" t="s">
        <v>11</v>
      </c>
    </row>
    <row r="192" spans="1:5">
      <c r="A192" t="s">
        <v>3629</v>
      </c>
      <c r="B192" s="3">
        <v>1626.94</v>
      </c>
      <c r="C192" t="s">
        <v>6</v>
      </c>
      <c r="D192" t="s">
        <v>3967</v>
      </c>
      <c r="E192" t="s">
        <v>2082</v>
      </c>
    </row>
    <row r="193" spans="1:5">
      <c r="A193" t="s">
        <v>3630</v>
      </c>
      <c r="B193" s="3">
        <v>504.25</v>
      </c>
      <c r="C193" t="s">
        <v>6</v>
      </c>
      <c r="D193" t="s">
        <v>3968</v>
      </c>
      <c r="E193" t="s">
        <v>9</v>
      </c>
    </row>
    <row r="194" spans="1:5">
      <c r="A194" t="s">
        <v>3631</v>
      </c>
      <c r="B194">
        <v>465.83</v>
      </c>
      <c r="C194" t="s">
        <v>6</v>
      </c>
      <c r="D194" t="s">
        <v>3969</v>
      </c>
      <c r="E194" t="s">
        <v>11</v>
      </c>
    </row>
    <row r="195" spans="1:5">
      <c r="A195" t="s">
        <v>3632</v>
      </c>
      <c r="B195" s="3">
        <v>1102.3900000000001</v>
      </c>
      <c r="C195" t="s">
        <v>6</v>
      </c>
      <c r="D195" t="s">
        <v>3970</v>
      </c>
      <c r="E195" t="s">
        <v>12</v>
      </c>
    </row>
    <row r="196" spans="1:5">
      <c r="A196" t="s">
        <v>3633</v>
      </c>
      <c r="B196" s="3">
        <v>536.63</v>
      </c>
      <c r="C196" t="s">
        <v>6</v>
      </c>
      <c r="D196" t="s">
        <v>3971</v>
      </c>
      <c r="E196" t="s">
        <v>10</v>
      </c>
    </row>
    <row r="197" spans="1:5">
      <c r="A197" t="s">
        <v>3634</v>
      </c>
      <c r="B197" s="3">
        <v>792.54</v>
      </c>
      <c r="C197" t="s">
        <v>6</v>
      </c>
      <c r="D197" t="s">
        <v>3972</v>
      </c>
      <c r="E197" t="s">
        <v>7</v>
      </c>
    </row>
    <row r="198" spans="1:5">
      <c r="A198" t="s">
        <v>3635</v>
      </c>
      <c r="B198" s="3">
        <v>536.05999999999995</v>
      </c>
      <c r="C198" t="s">
        <v>6</v>
      </c>
      <c r="D198" t="s">
        <v>3973</v>
      </c>
      <c r="E198" t="s">
        <v>7</v>
      </c>
    </row>
    <row r="199" spans="1:5">
      <c r="A199" t="s">
        <v>3636</v>
      </c>
      <c r="B199" s="3">
        <v>524.02</v>
      </c>
      <c r="C199" t="s">
        <v>6</v>
      </c>
      <c r="D199" t="s">
        <v>3974</v>
      </c>
      <c r="E199" t="s">
        <v>7</v>
      </c>
    </row>
    <row r="200" spans="1:5">
      <c r="A200" t="s">
        <v>3637</v>
      </c>
      <c r="B200" s="3">
        <v>563.83000000000004</v>
      </c>
      <c r="C200" t="s">
        <v>6</v>
      </c>
      <c r="D200" t="s">
        <v>3975</v>
      </c>
      <c r="E200" t="s">
        <v>9</v>
      </c>
    </row>
    <row r="201" spans="1:5">
      <c r="A201" t="s">
        <v>3638</v>
      </c>
      <c r="B201" s="3">
        <v>536.32000000000005</v>
      </c>
      <c r="C201" t="s">
        <v>6</v>
      </c>
      <c r="D201" t="s">
        <v>3976</v>
      </c>
      <c r="E201" t="s">
        <v>7</v>
      </c>
    </row>
    <row r="202" spans="1:5">
      <c r="A202" t="s">
        <v>3639</v>
      </c>
      <c r="B202" s="3">
        <v>471.71</v>
      </c>
      <c r="C202" t="s">
        <v>6</v>
      </c>
      <c r="D202" t="s">
        <v>3977</v>
      </c>
      <c r="E202" t="s">
        <v>10</v>
      </c>
    </row>
    <row r="203" spans="1:5">
      <c r="A203" t="s">
        <v>3640</v>
      </c>
      <c r="B203" s="3">
        <v>536.05999999999995</v>
      </c>
      <c r="C203" t="s">
        <v>6</v>
      </c>
      <c r="D203" t="s">
        <v>3978</v>
      </c>
      <c r="E203" t="s">
        <v>7</v>
      </c>
    </row>
    <row r="204" spans="1:5">
      <c r="A204" t="s">
        <v>3641</v>
      </c>
      <c r="B204" s="3">
        <v>536.9</v>
      </c>
      <c r="C204" t="s">
        <v>6</v>
      </c>
      <c r="D204" t="s">
        <v>3979</v>
      </c>
      <c r="E204" t="s">
        <v>9</v>
      </c>
    </row>
    <row r="205" spans="1:5">
      <c r="A205" t="s">
        <v>3642</v>
      </c>
      <c r="B205" s="3">
        <v>536.9</v>
      </c>
      <c r="C205" t="s">
        <v>6</v>
      </c>
      <c r="D205" t="s">
        <v>3980</v>
      </c>
      <c r="E205" t="s">
        <v>9</v>
      </c>
    </row>
    <row r="206" spans="1:5">
      <c r="A206" t="s">
        <v>3643</v>
      </c>
      <c r="B206" s="3">
        <v>465.83</v>
      </c>
      <c r="C206" t="s">
        <v>6</v>
      </c>
      <c r="D206" t="s">
        <v>3981</v>
      </c>
      <c r="E206" t="s">
        <v>11</v>
      </c>
    </row>
    <row r="207" spans="1:5">
      <c r="A207" t="s">
        <v>3644</v>
      </c>
      <c r="B207" s="3">
        <v>511.98</v>
      </c>
      <c r="C207" t="s">
        <v>6</v>
      </c>
      <c r="D207" t="s">
        <v>3982</v>
      </c>
      <c r="E207" t="s">
        <v>7</v>
      </c>
    </row>
    <row r="208" spans="1:5">
      <c r="A208" t="s">
        <v>3645</v>
      </c>
      <c r="B208" s="3">
        <v>471.71</v>
      </c>
      <c r="C208" t="s">
        <v>6</v>
      </c>
      <c r="D208" t="s">
        <v>3983</v>
      </c>
      <c r="E208" t="s">
        <v>10</v>
      </c>
    </row>
    <row r="209" spans="1:5">
      <c r="A209" t="s">
        <v>3646</v>
      </c>
      <c r="B209" s="3">
        <v>591.5</v>
      </c>
      <c r="C209" t="s">
        <v>6</v>
      </c>
      <c r="D209" t="s">
        <v>3984</v>
      </c>
      <c r="E209" t="s">
        <v>7</v>
      </c>
    </row>
    <row r="210" spans="1:5">
      <c r="A210" t="s">
        <v>3647</v>
      </c>
      <c r="B210" s="3">
        <v>470.59</v>
      </c>
      <c r="C210" t="s">
        <v>6</v>
      </c>
      <c r="D210" t="s">
        <v>3985</v>
      </c>
      <c r="E210" t="s">
        <v>11</v>
      </c>
    </row>
    <row r="211" spans="1:5">
      <c r="A211" t="s">
        <v>3648</v>
      </c>
      <c r="B211" s="3">
        <v>446.76</v>
      </c>
      <c r="C211" t="s">
        <v>6</v>
      </c>
      <c r="D211" t="s">
        <v>3986</v>
      </c>
      <c r="E211" t="s">
        <v>11</v>
      </c>
    </row>
    <row r="212" spans="1:5">
      <c r="A212" t="s">
        <v>3649</v>
      </c>
      <c r="B212" s="3">
        <v>622.55999999999995</v>
      </c>
      <c r="C212" t="s">
        <v>6</v>
      </c>
      <c r="D212" t="s">
        <v>3987</v>
      </c>
      <c r="E212" t="s">
        <v>1184</v>
      </c>
    </row>
    <row r="213" spans="1:5">
      <c r="A213" t="s">
        <v>3650</v>
      </c>
      <c r="B213" s="3">
        <v>511.98</v>
      </c>
      <c r="C213" t="s">
        <v>6</v>
      </c>
      <c r="D213" t="s">
        <v>3988</v>
      </c>
      <c r="E213" t="s">
        <v>7</v>
      </c>
    </row>
    <row r="214" spans="1:5">
      <c r="A214" t="s">
        <v>3651</v>
      </c>
      <c r="B214" s="3">
        <v>988.24</v>
      </c>
      <c r="C214" t="s">
        <v>6</v>
      </c>
      <c r="D214" t="s">
        <v>3989</v>
      </c>
      <c r="E214" t="s">
        <v>13</v>
      </c>
    </row>
    <row r="215" spans="1:5">
      <c r="A215" t="s">
        <v>3652</v>
      </c>
      <c r="B215" s="3">
        <v>544.89</v>
      </c>
      <c r="C215" t="s">
        <v>6</v>
      </c>
      <c r="D215" t="s">
        <v>3990</v>
      </c>
      <c r="E215" t="s">
        <v>7</v>
      </c>
    </row>
    <row r="216" spans="1:5">
      <c r="A216" t="s">
        <v>3653</v>
      </c>
      <c r="B216" s="3">
        <v>831.13</v>
      </c>
      <c r="C216" t="s">
        <v>6</v>
      </c>
      <c r="D216" t="s">
        <v>3991</v>
      </c>
      <c r="E216" s="29" t="s">
        <v>1184</v>
      </c>
    </row>
    <row r="217" spans="1:5">
      <c r="A217" t="s">
        <v>3654</v>
      </c>
      <c r="B217" s="3">
        <v>575.91</v>
      </c>
      <c r="C217" t="s">
        <v>6</v>
      </c>
      <c r="D217" t="s">
        <v>3992</v>
      </c>
      <c r="E217" t="s">
        <v>7</v>
      </c>
    </row>
    <row r="218" spans="1:5">
      <c r="A218" t="s">
        <v>3655</v>
      </c>
      <c r="B218" s="3">
        <v>447.37</v>
      </c>
      <c r="C218" t="s">
        <v>6</v>
      </c>
      <c r="D218" t="s">
        <v>3993</v>
      </c>
      <c r="E218" t="s">
        <v>11</v>
      </c>
    </row>
    <row r="219" spans="1:5">
      <c r="A219" t="s">
        <v>3656</v>
      </c>
      <c r="B219" s="3">
        <v>568.34</v>
      </c>
      <c r="C219" t="s">
        <v>6</v>
      </c>
      <c r="D219" t="s">
        <v>3994</v>
      </c>
      <c r="E219" t="s">
        <v>7</v>
      </c>
    </row>
    <row r="220" spans="1:5">
      <c r="A220" t="s">
        <v>3657</v>
      </c>
      <c r="B220" s="3">
        <v>1012.33</v>
      </c>
      <c r="C220" t="s">
        <v>6</v>
      </c>
      <c r="D220" t="s">
        <v>3995</v>
      </c>
      <c r="E220" t="s">
        <v>13</v>
      </c>
    </row>
    <row r="221" spans="1:5">
      <c r="A221" t="s">
        <v>3658</v>
      </c>
      <c r="B221" s="3">
        <v>584.07000000000005</v>
      </c>
      <c r="C221" t="s">
        <v>6</v>
      </c>
      <c r="D221" t="s">
        <v>3996</v>
      </c>
      <c r="E221" t="s">
        <v>7</v>
      </c>
    </row>
    <row r="222" spans="1:5">
      <c r="A222" t="s">
        <v>3659</v>
      </c>
      <c r="B222" s="3">
        <v>471.71</v>
      </c>
      <c r="C222" t="s">
        <v>6</v>
      </c>
      <c r="D222" t="s">
        <v>3997</v>
      </c>
      <c r="E222" t="s">
        <v>10</v>
      </c>
    </row>
    <row r="223" spans="1:5">
      <c r="A223" t="s">
        <v>3660</v>
      </c>
      <c r="B223" s="3">
        <v>1671.65</v>
      </c>
      <c r="C223" t="s">
        <v>6</v>
      </c>
      <c r="D223" t="s">
        <v>3998</v>
      </c>
      <c r="E223" t="s">
        <v>2082</v>
      </c>
    </row>
    <row r="224" spans="1:5">
      <c r="A224" t="s">
        <v>3661</v>
      </c>
      <c r="B224" s="3">
        <v>653.37</v>
      </c>
      <c r="C224" t="s">
        <v>6</v>
      </c>
      <c r="D224" t="s">
        <v>3999</v>
      </c>
      <c r="E224" t="s">
        <v>11</v>
      </c>
    </row>
    <row r="225" spans="1:5">
      <c r="A225" t="s">
        <v>3663</v>
      </c>
      <c r="B225" s="3">
        <v>570.13</v>
      </c>
      <c r="C225" t="s">
        <v>6</v>
      </c>
      <c r="D225" t="s">
        <v>4001</v>
      </c>
      <c r="E225" t="s">
        <v>11</v>
      </c>
    </row>
    <row r="226" spans="1:5">
      <c r="A226" t="s">
        <v>3664</v>
      </c>
      <c r="B226" s="3">
        <v>606.29999999999995</v>
      </c>
      <c r="C226" t="s">
        <v>6</v>
      </c>
      <c r="D226" t="s">
        <v>4002</v>
      </c>
      <c r="E226" t="s">
        <v>11</v>
      </c>
    </row>
    <row r="227" spans="1:5">
      <c r="A227" t="s">
        <v>3665</v>
      </c>
      <c r="B227" s="3">
        <v>628.54999999999995</v>
      </c>
      <c r="C227" t="s">
        <v>6</v>
      </c>
      <c r="D227" t="s">
        <v>4003</v>
      </c>
      <c r="E227" t="s">
        <v>9</v>
      </c>
    </row>
    <row r="228" spans="1:5">
      <c r="A228" t="s">
        <v>3666</v>
      </c>
      <c r="B228" s="3">
        <v>798.21</v>
      </c>
      <c r="C228" t="s">
        <v>6</v>
      </c>
      <c r="D228" t="s">
        <v>4004</v>
      </c>
      <c r="E228" t="s">
        <v>10</v>
      </c>
    </row>
    <row r="229" spans="1:5">
      <c r="A229" t="s">
        <v>3668</v>
      </c>
      <c r="B229" s="3">
        <v>754.82</v>
      </c>
      <c r="C229" t="s">
        <v>6</v>
      </c>
      <c r="D229" t="s">
        <v>4006</v>
      </c>
      <c r="E229" t="s">
        <v>12</v>
      </c>
    </row>
    <row r="230" spans="1:5">
      <c r="A230" t="s">
        <v>3670</v>
      </c>
      <c r="B230" s="3">
        <v>462.56</v>
      </c>
      <c r="C230" t="s">
        <v>6</v>
      </c>
      <c r="D230" t="s">
        <v>4008</v>
      </c>
      <c r="E230" t="s">
        <v>7</v>
      </c>
    </row>
    <row r="231" spans="1:5">
      <c r="A231" t="s">
        <v>3671</v>
      </c>
      <c r="B231" s="3">
        <v>436.76</v>
      </c>
      <c r="C231" t="s">
        <v>6</v>
      </c>
      <c r="D231" t="s">
        <v>4009</v>
      </c>
      <c r="E231" t="s">
        <v>10</v>
      </c>
    </row>
    <row r="232" spans="1:5">
      <c r="A232" t="s">
        <v>3672</v>
      </c>
      <c r="B232" s="3">
        <v>444.13</v>
      </c>
      <c r="C232" t="s">
        <v>6</v>
      </c>
      <c r="D232" t="s">
        <v>4010</v>
      </c>
      <c r="E232" t="s">
        <v>10</v>
      </c>
    </row>
    <row r="233" spans="1:5">
      <c r="A233" t="s">
        <v>3674</v>
      </c>
      <c r="B233" s="3">
        <v>613</v>
      </c>
      <c r="C233" t="s">
        <v>6</v>
      </c>
      <c r="D233" t="s">
        <v>4012</v>
      </c>
      <c r="E233" t="s">
        <v>11</v>
      </c>
    </row>
    <row r="234" spans="1:5">
      <c r="A234" t="s">
        <v>3675</v>
      </c>
      <c r="B234" s="3">
        <v>419.18</v>
      </c>
      <c r="C234" t="s">
        <v>6</v>
      </c>
      <c r="D234" t="s">
        <v>4013</v>
      </c>
      <c r="E234" t="s">
        <v>10</v>
      </c>
    </row>
    <row r="235" spans="1:5">
      <c r="A235" t="s">
        <v>3677</v>
      </c>
      <c r="B235" s="3">
        <v>519.05999999999995</v>
      </c>
      <c r="C235" t="s">
        <v>6</v>
      </c>
      <c r="D235" t="s">
        <v>4015</v>
      </c>
      <c r="E235" t="s">
        <v>9</v>
      </c>
    </row>
    <row r="236" spans="1:5">
      <c r="A236" t="s">
        <v>3680</v>
      </c>
      <c r="B236" s="3">
        <v>500.85</v>
      </c>
      <c r="C236" t="s">
        <v>6</v>
      </c>
      <c r="D236" t="s">
        <v>4018</v>
      </c>
      <c r="E236" t="s">
        <v>1932</v>
      </c>
    </row>
    <row r="237" spans="1:5">
      <c r="A237" t="s">
        <v>3681</v>
      </c>
      <c r="B237" s="3">
        <v>596.45000000000005</v>
      </c>
      <c r="C237" t="s">
        <v>6</v>
      </c>
      <c r="D237" t="s">
        <v>4019</v>
      </c>
      <c r="E237" t="s">
        <v>11</v>
      </c>
    </row>
    <row r="238" spans="1:5">
      <c r="A238" t="s">
        <v>3685</v>
      </c>
      <c r="B238" s="3">
        <v>606.29999999999995</v>
      </c>
      <c r="C238" t="s">
        <v>6</v>
      </c>
      <c r="D238" t="s">
        <v>4023</v>
      </c>
      <c r="E238" t="s">
        <v>11</v>
      </c>
    </row>
    <row r="239" spans="1:5">
      <c r="A239" t="s">
        <v>3689</v>
      </c>
      <c r="B239" s="3">
        <v>592.4</v>
      </c>
      <c r="C239" t="s">
        <v>6</v>
      </c>
      <c r="D239" t="s">
        <v>4027</v>
      </c>
      <c r="E239" t="s">
        <v>11</v>
      </c>
    </row>
    <row r="240" spans="1:5">
      <c r="A240" t="s">
        <v>3692</v>
      </c>
      <c r="B240" s="3">
        <v>600.5</v>
      </c>
      <c r="C240" t="s">
        <v>6</v>
      </c>
      <c r="D240" t="s">
        <v>4030</v>
      </c>
      <c r="E240" t="s">
        <v>11</v>
      </c>
    </row>
    <row r="241" spans="1:5">
      <c r="A241" t="s">
        <v>3695</v>
      </c>
      <c r="B241" s="3">
        <v>606.29999999999995</v>
      </c>
      <c r="C241" t="s">
        <v>6</v>
      </c>
      <c r="D241" t="s">
        <v>4033</v>
      </c>
      <c r="E241" t="s">
        <v>11</v>
      </c>
    </row>
    <row r="242" spans="1:5">
      <c r="A242" t="s">
        <v>3696</v>
      </c>
      <c r="B242" s="3">
        <v>444.13</v>
      </c>
      <c r="C242" t="s">
        <v>6</v>
      </c>
      <c r="D242" t="s">
        <v>4034</v>
      </c>
      <c r="E242" t="s">
        <v>10</v>
      </c>
    </row>
    <row r="243" spans="1:5">
      <c r="A243" t="s">
        <v>3698</v>
      </c>
      <c r="B243" s="3">
        <v>467.83</v>
      </c>
      <c r="C243" t="s">
        <v>6</v>
      </c>
      <c r="D243" t="s">
        <v>4036</v>
      </c>
      <c r="E243" t="s">
        <v>7</v>
      </c>
    </row>
    <row r="244" spans="1:5">
      <c r="A244" t="s">
        <v>3700</v>
      </c>
      <c r="B244" s="3">
        <v>389.2</v>
      </c>
      <c r="C244" t="s">
        <v>6</v>
      </c>
      <c r="D244" t="s">
        <v>4038</v>
      </c>
      <c r="E244" t="s">
        <v>1932</v>
      </c>
    </row>
    <row r="245" spans="1:5">
      <c r="A245" t="s">
        <v>3702</v>
      </c>
      <c r="B245" s="3">
        <v>575.48</v>
      </c>
      <c r="C245" t="s">
        <v>6</v>
      </c>
      <c r="D245" t="s">
        <v>4040</v>
      </c>
      <c r="E245" t="s">
        <v>9</v>
      </c>
    </row>
    <row r="246" spans="1:5">
      <c r="A246" t="s">
        <v>3708</v>
      </c>
      <c r="B246" s="3">
        <v>419.18</v>
      </c>
      <c r="C246" t="s">
        <v>6</v>
      </c>
      <c r="D246" t="s">
        <v>4046</v>
      </c>
      <c r="E246" t="s">
        <v>10</v>
      </c>
    </row>
    <row r="247" spans="1:5">
      <c r="A247" t="s">
        <v>3710</v>
      </c>
      <c r="B247" s="3">
        <v>444.13</v>
      </c>
      <c r="C247" t="s">
        <v>6</v>
      </c>
      <c r="D247" t="s">
        <v>4048</v>
      </c>
      <c r="E247" t="s">
        <v>10</v>
      </c>
    </row>
    <row r="248" spans="1:5">
      <c r="A248" t="s">
        <v>3718</v>
      </c>
      <c r="B248" s="3">
        <v>397.19</v>
      </c>
      <c r="C248" t="s">
        <v>6</v>
      </c>
      <c r="D248" t="s">
        <v>4055</v>
      </c>
      <c r="E248" t="s">
        <v>7</v>
      </c>
    </row>
    <row r="249" spans="1:5">
      <c r="A249" t="s">
        <v>3719</v>
      </c>
      <c r="B249" s="3">
        <v>613</v>
      </c>
      <c r="C249" t="s">
        <v>6</v>
      </c>
      <c r="D249" t="s">
        <v>4056</v>
      </c>
      <c r="E249" s="29" t="s">
        <v>11</v>
      </c>
    </row>
    <row r="250" spans="1:5">
      <c r="A250" t="s">
        <v>3721</v>
      </c>
      <c r="B250" s="3">
        <v>628.54999999999995</v>
      </c>
      <c r="C250" t="s">
        <v>6</v>
      </c>
      <c r="D250" t="s">
        <v>4057</v>
      </c>
      <c r="E250" t="s">
        <v>9</v>
      </c>
    </row>
    <row r="251" spans="1:5">
      <c r="A251" t="s">
        <v>3722</v>
      </c>
      <c r="B251" s="3">
        <v>419.18</v>
      </c>
      <c r="C251" t="s">
        <v>6</v>
      </c>
      <c r="D251" t="s">
        <v>4058</v>
      </c>
      <c r="E251" t="s">
        <v>10</v>
      </c>
    </row>
    <row r="252" spans="1:5">
      <c r="A252" t="s">
        <v>3725</v>
      </c>
      <c r="B252" s="3">
        <v>575.48</v>
      </c>
      <c r="C252" t="s">
        <v>6</v>
      </c>
      <c r="D252" t="s">
        <v>4061</v>
      </c>
      <c r="E252" t="s">
        <v>9</v>
      </c>
    </row>
    <row r="253" spans="1:5">
      <c r="A253" t="s">
        <v>3731</v>
      </c>
      <c r="B253" s="3">
        <v>1225.28</v>
      </c>
      <c r="C253" t="s">
        <v>6</v>
      </c>
      <c r="D253" t="s">
        <v>4066</v>
      </c>
      <c r="E253" t="s">
        <v>4067</v>
      </c>
    </row>
    <row r="254" spans="1:5">
      <c r="A254" t="s">
        <v>3733</v>
      </c>
      <c r="B254" s="3">
        <v>896.61</v>
      </c>
      <c r="C254" t="s">
        <v>6</v>
      </c>
      <c r="D254" t="s">
        <v>4069</v>
      </c>
      <c r="E254" t="s">
        <v>12</v>
      </c>
    </row>
    <row r="255" spans="1:5">
      <c r="A255" t="s">
        <v>3734</v>
      </c>
      <c r="B255" s="3">
        <v>628.54999999999995</v>
      </c>
      <c r="C255" t="s">
        <v>6</v>
      </c>
      <c r="D255" t="s">
        <v>4070</v>
      </c>
      <c r="E255" t="s">
        <v>9</v>
      </c>
    </row>
    <row r="256" spans="1:5">
      <c r="A256" t="s">
        <v>3735</v>
      </c>
      <c r="B256" s="3">
        <v>528</v>
      </c>
      <c r="C256" t="s">
        <v>6</v>
      </c>
      <c r="D256" t="s">
        <v>4071</v>
      </c>
      <c r="E256" t="s">
        <v>1932</v>
      </c>
    </row>
    <row r="257" spans="1:5">
      <c r="A257" t="s">
        <v>3740</v>
      </c>
      <c r="B257" s="3">
        <v>653.37</v>
      </c>
      <c r="C257" t="s">
        <v>6</v>
      </c>
      <c r="D257" t="s">
        <v>4075</v>
      </c>
      <c r="E257" t="s">
        <v>11</v>
      </c>
    </row>
    <row r="258" spans="1:5">
      <c r="A258" t="s">
        <v>3741</v>
      </c>
      <c r="B258" s="3">
        <v>1638.29</v>
      </c>
      <c r="C258" t="s">
        <v>6</v>
      </c>
      <c r="D258" t="s">
        <v>4076</v>
      </c>
      <c r="E258" t="s">
        <v>1843</v>
      </c>
    </row>
    <row r="259" spans="1:5">
      <c r="A259" t="s">
        <v>3744</v>
      </c>
      <c r="B259" s="3">
        <v>606.29999999999995</v>
      </c>
      <c r="C259" t="s">
        <v>6</v>
      </c>
      <c r="D259" t="s">
        <v>4079</v>
      </c>
      <c r="E259" t="s">
        <v>11</v>
      </c>
    </row>
    <row r="260" spans="1:5">
      <c r="A260" t="s">
        <v>3748</v>
      </c>
      <c r="B260" s="3">
        <v>538.99</v>
      </c>
      <c r="C260" t="s">
        <v>6</v>
      </c>
      <c r="D260" t="s">
        <v>4083</v>
      </c>
      <c r="E260" t="s">
        <v>9</v>
      </c>
    </row>
    <row r="261" spans="1:5">
      <c r="A261" t="s">
        <v>3752</v>
      </c>
      <c r="B261" s="3">
        <v>1156.1400000000001</v>
      </c>
      <c r="C261" t="s">
        <v>6</v>
      </c>
      <c r="D261" t="s">
        <v>4087</v>
      </c>
      <c r="E261" t="s">
        <v>2155</v>
      </c>
    </row>
    <row r="262" spans="1:5">
      <c r="A262" t="s">
        <v>3753</v>
      </c>
      <c r="B262" s="3">
        <v>436.44</v>
      </c>
      <c r="C262" t="s">
        <v>6</v>
      </c>
      <c r="D262" t="s">
        <v>4088</v>
      </c>
      <c r="E262" t="s">
        <v>7</v>
      </c>
    </row>
    <row r="263" spans="1:5">
      <c r="A263" t="s">
        <v>3754</v>
      </c>
      <c r="B263" s="3">
        <v>500.85</v>
      </c>
      <c r="C263" t="s">
        <v>6</v>
      </c>
      <c r="D263" t="s">
        <v>4089</v>
      </c>
      <c r="E263" t="s">
        <v>1932</v>
      </c>
    </row>
    <row r="264" spans="1:5">
      <c r="A264" t="s">
        <v>3757</v>
      </c>
      <c r="B264" s="3">
        <v>665.52</v>
      </c>
      <c r="C264" t="s">
        <v>6</v>
      </c>
      <c r="D264" t="s">
        <v>4092</v>
      </c>
      <c r="E264" t="s">
        <v>9</v>
      </c>
    </row>
    <row r="265" spans="1:5">
      <c r="A265" t="s">
        <v>3760</v>
      </c>
      <c r="B265" s="3">
        <v>592.05999999999995</v>
      </c>
      <c r="C265" t="s">
        <v>6</v>
      </c>
      <c r="D265" t="s">
        <v>4095</v>
      </c>
      <c r="E265" t="s">
        <v>9</v>
      </c>
    </row>
    <row r="266" spans="1:5">
      <c r="A266" t="s">
        <v>3762</v>
      </c>
      <c r="B266" s="3">
        <v>805.19</v>
      </c>
      <c r="C266" t="s">
        <v>6</v>
      </c>
      <c r="D266" t="s">
        <v>4096</v>
      </c>
      <c r="E266" t="s">
        <v>12</v>
      </c>
    </row>
    <row r="267" spans="1:5">
      <c r="A267" t="s">
        <v>3763</v>
      </c>
      <c r="B267" s="3">
        <v>418.87</v>
      </c>
      <c r="C267" t="s">
        <v>6</v>
      </c>
      <c r="D267" t="s">
        <v>4097</v>
      </c>
      <c r="E267" t="s">
        <v>7</v>
      </c>
    </row>
    <row r="268" spans="1:5">
      <c r="A268" t="s">
        <v>3765</v>
      </c>
      <c r="B268" s="3">
        <v>444.13</v>
      </c>
      <c r="C268" t="s">
        <v>6</v>
      </c>
      <c r="D268" t="s">
        <v>4099</v>
      </c>
      <c r="E268" t="s">
        <v>10</v>
      </c>
    </row>
    <row r="269" spans="1:5">
      <c r="A269" t="s">
        <v>3766</v>
      </c>
      <c r="B269" s="3">
        <v>418.87</v>
      </c>
      <c r="C269" t="s">
        <v>6</v>
      </c>
      <c r="D269" t="s">
        <v>4100</v>
      </c>
      <c r="E269" t="s">
        <v>7</v>
      </c>
    </row>
    <row r="270" spans="1:5">
      <c r="A270" t="s">
        <v>3769</v>
      </c>
      <c r="B270" s="3">
        <v>425.01</v>
      </c>
      <c r="C270" t="s">
        <v>6</v>
      </c>
      <c r="D270" t="s">
        <v>4103</v>
      </c>
      <c r="E270" t="s">
        <v>7</v>
      </c>
    </row>
    <row r="271" spans="1:5">
      <c r="A271" t="s">
        <v>3770</v>
      </c>
      <c r="B271" s="3">
        <v>398.23</v>
      </c>
      <c r="C271" t="s">
        <v>6</v>
      </c>
      <c r="D271" t="s">
        <v>4104</v>
      </c>
      <c r="E271" t="s">
        <v>10</v>
      </c>
    </row>
    <row r="272" spans="1:5">
      <c r="A272" t="s">
        <v>3771</v>
      </c>
      <c r="B272" s="3">
        <v>630.16999999999996</v>
      </c>
      <c r="C272" t="s">
        <v>6</v>
      </c>
      <c r="D272" t="s">
        <v>4105</v>
      </c>
      <c r="E272" t="s">
        <v>12</v>
      </c>
    </row>
    <row r="273" spans="1:5">
      <c r="A273" t="s">
        <v>3772</v>
      </c>
      <c r="B273" s="3">
        <v>613</v>
      </c>
      <c r="C273" t="s">
        <v>6</v>
      </c>
      <c r="D273" t="s">
        <v>4106</v>
      </c>
      <c r="E273" t="s">
        <v>11</v>
      </c>
    </row>
    <row r="274" spans="1:5">
      <c r="A274" t="s">
        <v>3773</v>
      </c>
      <c r="B274" s="3">
        <v>516.69000000000005</v>
      </c>
      <c r="C274" t="s">
        <v>6</v>
      </c>
      <c r="D274" t="s">
        <v>4107</v>
      </c>
      <c r="E274" t="s">
        <v>1932</v>
      </c>
    </row>
    <row r="275" spans="1:5">
      <c r="A275" t="s">
        <v>3775</v>
      </c>
      <c r="B275" s="3">
        <v>592.5</v>
      </c>
      <c r="C275" t="s">
        <v>6</v>
      </c>
      <c r="D275" t="s">
        <v>4109</v>
      </c>
      <c r="E275" t="s">
        <v>11</v>
      </c>
    </row>
    <row r="276" spans="1:5" ht="13.5" thickBot="1">
      <c r="B276" s="45">
        <f>SUM(B1:B275)</f>
        <v>168880.85999999987</v>
      </c>
    </row>
    <row r="277" spans="1:5" ht="13.5" thickTop="1"/>
  </sheetData>
  <sortState ref="A2:E275">
    <sortCondition ref="C2:C275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3" sqref="A3"/>
    </sheetView>
  </sheetViews>
  <sheetFormatPr baseColWidth="10" defaultRowHeight="12.75"/>
  <cols>
    <col min="1" max="1" width="15.5703125" bestFit="1" customWidth="1"/>
  </cols>
  <sheetData>
    <row r="1" spans="1:5" ht="15">
      <c r="A1" s="70"/>
      <c r="B1" s="85"/>
    </row>
    <row r="3" spans="1:5">
      <c r="A3" s="44" t="s">
        <v>3369</v>
      </c>
    </row>
    <row r="12" spans="1:5" ht="15">
      <c r="A12" s="70" t="s">
        <v>3450</v>
      </c>
      <c r="B12" s="9">
        <v>6363.59</v>
      </c>
      <c r="C12" t="s">
        <v>6</v>
      </c>
      <c r="D12" t="s">
        <v>3805</v>
      </c>
      <c r="E12" t="s">
        <v>13</v>
      </c>
    </row>
    <row r="13" spans="1:5">
      <c r="B13">
        <f>B12*0.16</f>
        <v>1018.1744</v>
      </c>
    </row>
    <row r="14" spans="1:5" ht="13.5" thickBot="1">
      <c r="B14" s="86">
        <f>SUM(B12:B13)</f>
        <v>7381.7644</v>
      </c>
    </row>
    <row r="15" spans="1:5" ht="13.5" thickTop="1"/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5"/>
  <sheetViews>
    <sheetView workbookViewId="0">
      <selection activeCell="F24" sqref="F24"/>
    </sheetView>
  </sheetViews>
  <sheetFormatPr baseColWidth="10" defaultRowHeight="12.75"/>
  <cols>
    <col min="1" max="1" width="15.5703125" bestFit="1" customWidth="1"/>
  </cols>
  <sheetData>
    <row r="3" spans="1:5">
      <c r="B3" s="44" t="s">
        <v>3370</v>
      </c>
    </row>
    <row r="11" spans="1:5">
      <c r="A11" s="29" t="s">
        <v>2293</v>
      </c>
      <c r="B11" s="9">
        <v>1397.61</v>
      </c>
      <c r="C11" t="s">
        <v>6</v>
      </c>
      <c r="D11" t="s">
        <v>2570</v>
      </c>
      <c r="E11" t="s">
        <v>13</v>
      </c>
    </row>
    <row r="12" spans="1:5">
      <c r="A12" t="s">
        <v>2170</v>
      </c>
      <c r="B12" s="9">
        <v>1722.47</v>
      </c>
      <c r="C12" t="s">
        <v>6</v>
      </c>
      <c r="D12" t="s">
        <v>2222</v>
      </c>
      <c r="E12" t="s">
        <v>13</v>
      </c>
    </row>
    <row r="13" spans="1:5">
      <c r="A13" t="s">
        <v>2171</v>
      </c>
      <c r="B13" s="9">
        <v>1332.36</v>
      </c>
      <c r="C13" t="s">
        <v>6</v>
      </c>
      <c r="D13" t="s">
        <v>2221</v>
      </c>
      <c r="E13" t="s">
        <v>13</v>
      </c>
    </row>
    <row r="14" spans="1:5">
      <c r="A14" t="s">
        <v>3777</v>
      </c>
      <c r="B14" s="9">
        <v>1322.06</v>
      </c>
      <c r="C14" t="s">
        <v>6</v>
      </c>
      <c r="D14" t="s">
        <v>2205</v>
      </c>
      <c r="E14" t="s">
        <v>13</v>
      </c>
    </row>
    <row r="15" spans="1:5">
      <c r="A15" t="s">
        <v>2187</v>
      </c>
      <c r="B15" s="9">
        <v>1461.61</v>
      </c>
      <c r="C15" t="s">
        <v>6</v>
      </c>
      <c r="D15" t="s">
        <v>2202</v>
      </c>
      <c r="E15" t="s">
        <v>13</v>
      </c>
    </row>
    <row r="16" spans="1:5">
      <c r="A16" t="s">
        <v>1558</v>
      </c>
      <c r="B16" s="9">
        <v>1328.17</v>
      </c>
      <c r="C16" t="s">
        <v>6</v>
      </c>
      <c r="D16" t="s">
        <v>1902</v>
      </c>
      <c r="E16" t="s">
        <v>13</v>
      </c>
    </row>
    <row r="17" spans="1:9">
      <c r="A17" t="s">
        <v>1564</v>
      </c>
      <c r="B17" s="9">
        <v>1328.17</v>
      </c>
      <c r="C17" t="s">
        <v>6</v>
      </c>
      <c r="D17" t="s">
        <v>1896</v>
      </c>
      <c r="E17" t="s">
        <v>13</v>
      </c>
    </row>
    <row r="18" spans="1:9">
      <c r="A18" t="s">
        <v>1021</v>
      </c>
      <c r="B18" s="9">
        <v>1190.1099999999999</v>
      </c>
      <c r="C18" t="s">
        <v>6</v>
      </c>
      <c r="D18" t="s">
        <v>1242</v>
      </c>
      <c r="E18" t="s">
        <v>10</v>
      </c>
    </row>
    <row r="19" spans="1:9">
      <c r="A19" t="s">
        <v>86</v>
      </c>
      <c r="B19" s="82">
        <v>1350.68</v>
      </c>
      <c r="C19" t="s">
        <v>6</v>
      </c>
      <c r="D19" t="s">
        <v>574</v>
      </c>
      <c r="E19" t="s">
        <v>10</v>
      </c>
    </row>
    <row r="20" spans="1:9">
      <c r="B20" s="88">
        <f>SUM(B11:B19)</f>
        <v>12433.24</v>
      </c>
    </row>
    <row r="21" spans="1:9">
      <c r="B21" s="76">
        <f>B20*0.16</f>
        <v>1989.3184000000001</v>
      </c>
    </row>
    <row r="22" spans="1:9" ht="15.75" thickBot="1">
      <c r="B22" s="87">
        <f>SUM(B20:B21)</f>
        <v>14422.5584</v>
      </c>
      <c r="I22" s="70"/>
    </row>
    <row r="23" spans="1:9" ht="15.75" thickTop="1">
      <c r="I23" s="70"/>
    </row>
    <row r="24" spans="1:9" ht="15">
      <c r="I24" s="70"/>
    </row>
    <row r="25" spans="1:9" ht="15">
      <c r="I25" s="7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59"/>
  <sheetViews>
    <sheetView topLeftCell="A19" workbookViewId="0">
      <selection activeCell="A38" sqref="A38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4151</v>
      </c>
      <c r="B2" s="58"/>
      <c r="C2" s="59">
        <v>5366.58</v>
      </c>
      <c r="D2" s="57"/>
      <c r="E2" s="83"/>
      <c r="F2" s="61" t="s">
        <v>6</v>
      </c>
      <c r="G2" s="48" t="s">
        <v>4152</v>
      </c>
      <c r="H2" s="48" t="s">
        <v>13</v>
      </c>
    </row>
    <row r="3" spans="1:8">
      <c r="A3" s="57" t="s">
        <v>4111</v>
      </c>
      <c r="B3" s="58"/>
      <c r="C3" s="59">
        <v>5330.69</v>
      </c>
      <c r="D3" s="57">
        <v>853.38</v>
      </c>
      <c r="E3" s="83"/>
      <c r="F3" s="61" t="s">
        <v>6</v>
      </c>
      <c r="G3" s="48" t="s">
        <v>4153</v>
      </c>
      <c r="H3" s="48" t="s">
        <v>9</v>
      </c>
    </row>
    <row r="4" spans="1:8">
      <c r="A4" s="57" t="s">
        <v>4140</v>
      </c>
      <c r="B4" s="58"/>
      <c r="C4" s="59">
        <v>7651.47</v>
      </c>
      <c r="D4" s="57">
        <v>633.30999999999995</v>
      </c>
      <c r="E4" s="83"/>
      <c r="F4" s="61" t="s">
        <v>6</v>
      </c>
      <c r="G4" s="48" t="s">
        <v>4154</v>
      </c>
      <c r="H4" s="48" t="s">
        <v>9</v>
      </c>
    </row>
    <row r="5" spans="1:8">
      <c r="A5" s="57" t="s">
        <v>4150</v>
      </c>
      <c r="B5" s="58"/>
      <c r="C5" s="59">
        <v>4891.55</v>
      </c>
      <c r="D5" s="57"/>
      <c r="E5" s="83"/>
      <c r="F5" s="61" t="s">
        <v>6</v>
      </c>
      <c r="G5" s="48" t="s">
        <v>4155</v>
      </c>
      <c r="H5" s="48" t="s">
        <v>7</v>
      </c>
    </row>
    <row r="6" spans="1:8">
      <c r="A6" s="57" t="s">
        <v>4142</v>
      </c>
      <c r="B6" s="58"/>
      <c r="C6" s="59">
        <v>7676.42</v>
      </c>
      <c r="D6" s="57"/>
      <c r="E6" s="83"/>
      <c r="F6" s="61" t="s">
        <v>6</v>
      </c>
      <c r="G6" s="48" t="s">
        <v>4156</v>
      </c>
      <c r="H6" s="48" t="s">
        <v>12</v>
      </c>
    </row>
    <row r="7" spans="1:8">
      <c r="A7" s="57" t="s">
        <v>4149</v>
      </c>
      <c r="B7" s="58"/>
      <c r="C7" s="59">
        <v>6187.16</v>
      </c>
      <c r="D7" s="57"/>
      <c r="E7" s="83"/>
      <c r="F7" s="61" t="s">
        <v>6</v>
      </c>
      <c r="G7" s="48" t="s">
        <v>4157</v>
      </c>
      <c r="H7" s="48" t="s">
        <v>7</v>
      </c>
    </row>
    <row r="8" spans="1:8">
      <c r="A8" s="57" t="s">
        <v>4134</v>
      </c>
      <c r="B8" s="58"/>
      <c r="C8" s="59">
        <v>10480.75</v>
      </c>
      <c r="D8" s="57"/>
      <c r="E8" s="83"/>
      <c r="F8" s="61" t="s">
        <v>6</v>
      </c>
      <c r="G8" s="48" t="s">
        <v>4158</v>
      </c>
      <c r="H8" s="48" t="s">
        <v>13</v>
      </c>
    </row>
    <row r="9" spans="1:8">
      <c r="A9" s="57" t="s">
        <v>4136</v>
      </c>
      <c r="B9" s="58"/>
      <c r="C9" s="59">
        <v>4966.5200000000004</v>
      </c>
      <c r="D9" s="57">
        <v>622.41999999999996</v>
      </c>
      <c r="E9" s="83"/>
      <c r="F9" s="61" t="s">
        <v>6</v>
      </c>
      <c r="G9" s="48" t="s">
        <v>4159</v>
      </c>
      <c r="H9" s="48" t="s">
        <v>9</v>
      </c>
    </row>
    <row r="10" spans="1:8">
      <c r="A10" s="57" t="s">
        <v>4133</v>
      </c>
      <c r="B10" s="58"/>
      <c r="C10" s="59">
        <v>6735.89</v>
      </c>
      <c r="D10" s="57"/>
      <c r="E10" s="83"/>
      <c r="F10" s="61" t="s">
        <v>6</v>
      </c>
      <c r="G10" s="48" t="s">
        <v>4160</v>
      </c>
      <c r="H10" s="48" t="s">
        <v>11</v>
      </c>
    </row>
    <row r="11" spans="1:8">
      <c r="A11" s="57" t="s">
        <v>4139</v>
      </c>
      <c r="B11" s="58"/>
      <c r="C11" s="59">
        <v>7739.66</v>
      </c>
      <c r="D11" s="57">
        <v>640.12</v>
      </c>
      <c r="E11" s="83"/>
      <c r="F11" s="61" t="s">
        <v>6</v>
      </c>
      <c r="G11" s="48" t="s">
        <v>4161</v>
      </c>
      <c r="H11" s="48" t="s">
        <v>9</v>
      </c>
    </row>
    <row r="12" spans="1:8">
      <c r="A12" s="57" t="s">
        <v>4148</v>
      </c>
      <c r="B12" s="58"/>
      <c r="C12" s="59">
        <v>5018.87</v>
      </c>
      <c r="D12" s="57"/>
      <c r="E12" s="83"/>
      <c r="F12" s="61" t="s">
        <v>6</v>
      </c>
      <c r="G12" s="48" t="s">
        <v>4162</v>
      </c>
      <c r="H12" s="48" t="s">
        <v>7</v>
      </c>
    </row>
    <row r="13" spans="1:8">
      <c r="A13" s="57" t="s">
        <v>4132</v>
      </c>
      <c r="B13" s="58"/>
      <c r="C13" s="59">
        <v>6272.98</v>
      </c>
      <c r="D13" s="57"/>
      <c r="E13" s="83"/>
      <c r="F13" s="61" t="s">
        <v>6</v>
      </c>
      <c r="G13" s="48" t="s">
        <v>4163</v>
      </c>
      <c r="H13" s="48" t="s">
        <v>11</v>
      </c>
    </row>
    <row r="14" spans="1:8">
      <c r="A14" s="57" t="s">
        <v>4141</v>
      </c>
      <c r="B14" s="58"/>
      <c r="C14" s="59">
        <v>5667.62</v>
      </c>
      <c r="D14" s="57"/>
      <c r="E14" s="83"/>
      <c r="F14" s="61" t="s">
        <v>6</v>
      </c>
      <c r="G14" s="48" t="s">
        <v>4164</v>
      </c>
      <c r="H14" s="48" t="s">
        <v>12</v>
      </c>
    </row>
    <row r="15" spans="1:8">
      <c r="A15" s="57" t="s">
        <v>4131</v>
      </c>
      <c r="B15" s="58"/>
      <c r="C15" s="59">
        <v>4828.42</v>
      </c>
      <c r="D15" s="57"/>
      <c r="E15" s="83"/>
      <c r="F15" s="61" t="s">
        <v>6</v>
      </c>
      <c r="G15" s="48" t="s">
        <v>4165</v>
      </c>
      <c r="H15" s="48" t="s">
        <v>11</v>
      </c>
    </row>
    <row r="16" spans="1:8">
      <c r="A16" s="57" t="s">
        <v>4147</v>
      </c>
      <c r="B16" s="58"/>
      <c r="C16" s="59">
        <v>5576.67</v>
      </c>
      <c r="D16" s="57"/>
      <c r="E16" s="83"/>
      <c r="F16" s="61" t="s">
        <v>6</v>
      </c>
      <c r="G16" s="48" t="s">
        <v>4166</v>
      </c>
      <c r="H16" s="48" t="s">
        <v>7</v>
      </c>
    </row>
    <row r="17" spans="1:8">
      <c r="A17" s="57" t="s">
        <v>4130</v>
      </c>
      <c r="B17" s="58"/>
      <c r="C17" s="59">
        <v>3385.28</v>
      </c>
      <c r="D17" s="57"/>
      <c r="E17" s="83"/>
      <c r="F17" s="61" t="s">
        <v>6</v>
      </c>
      <c r="G17" s="48" t="s">
        <v>4167</v>
      </c>
      <c r="H17" s="48" t="s">
        <v>11</v>
      </c>
    </row>
    <row r="18" spans="1:8">
      <c r="A18" s="57" t="s">
        <v>4129</v>
      </c>
      <c r="B18" s="58"/>
      <c r="C18" s="59">
        <v>6429.38</v>
      </c>
      <c r="D18" s="57"/>
      <c r="E18" s="83"/>
      <c r="F18" s="61" t="s">
        <v>6</v>
      </c>
      <c r="G18" s="48" t="s">
        <v>4168</v>
      </c>
      <c r="H18" s="48" t="s">
        <v>11</v>
      </c>
    </row>
    <row r="19" spans="1:8">
      <c r="A19" s="57" t="s">
        <v>4138</v>
      </c>
      <c r="B19" s="58"/>
      <c r="C19" s="59">
        <v>7694.56</v>
      </c>
      <c r="D19" s="57">
        <v>595.28</v>
      </c>
      <c r="E19" s="83"/>
      <c r="F19" s="61" t="s">
        <v>6</v>
      </c>
      <c r="G19" s="48" t="s">
        <v>4169</v>
      </c>
      <c r="H19" s="48" t="s">
        <v>9</v>
      </c>
    </row>
    <row r="20" spans="1:8">
      <c r="A20" s="57" t="s">
        <v>4146</v>
      </c>
      <c r="B20" s="58"/>
      <c r="C20" s="59">
        <v>5502.12</v>
      </c>
      <c r="D20" s="57"/>
      <c r="E20" s="83"/>
      <c r="F20" s="61" t="s">
        <v>6</v>
      </c>
      <c r="G20" s="48" t="s">
        <v>4170</v>
      </c>
      <c r="H20" s="48" t="s">
        <v>7</v>
      </c>
    </row>
    <row r="21" spans="1:8">
      <c r="A21" s="57" t="s">
        <v>4128</v>
      </c>
      <c r="B21" s="58"/>
      <c r="C21" s="59">
        <v>5589.6</v>
      </c>
      <c r="D21" s="57"/>
      <c r="E21" s="83"/>
      <c r="F21" s="61" t="s">
        <v>6</v>
      </c>
      <c r="G21" s="48" t="s">
        <v>4171</v>
      </c>
      <c r="H21" s="48" t="s">
        <v>11</v>
      </c>
    </row>
    <row r="22" spans="1:8">
      <c r="A22" s="57" t="s">
        <v>4127</v>
      </c>
      <c r="B22" s="58"/>
      <c r="C22" s="59">
        <v>6704.45</v>
      </c>
      <c r="D22" s="57"/>
      <c r="E22" s="83"/>
      <c r="F22" s="61" t="s">
        <v>6</v>
      </c>
      <c r="G22" s="48" t="s">
        <v>4172</v>
      </c>
      <c r="H22" s="48" t="s">
        <v>11</v>
      </c>
    </row>
    <row r="23" spans="1:8">
      <c r="A23" s="57" t="s">
        <v>4135</v>
      </c>
      <c r="B23" s="58"/>
      <c r="C23" s="59">
        <v>5766.66</v>
      </c>
      <c r="D23" s="57">
        <v>735.51</v>
      </c>
      <c r="E23" s="83"/>
      <c r="F23" s="61" t="s">
        <v>6</v>
      </c>
      <c r="G23" s="48" t="s">
        <v>4173</v>
      </c>
      <c r="H23" s="48" t="s">
        <v>9</v>
      </c>
    </row>
    <row r="24" spans="1:8">
      <c r="A24" s="57" t="s">
        <v>4126</v>
      </c>
      <c r="B24" s="58"/>
      <c r="C24" s="59">
        <v>3312.93</v>
      </c>
      <c r="D24" s="57"/>
      <c r="E24" s="83"/>
      <c r="F24" s="61" t="s">
        <v>6</v>
      </c>
      <c r="G24" s="48" t="s">
        <v>4174</v>
      </c>
      <c r="H24" s="48" t="s">
        <v>11</v>
      </c>
    </row>
    <row r="25" spans="1:8">
      <c r="A25" s="57" t="s">
        <v>4110</v>
      </c>
      <c r="B25" s="58"/>
      <c r="C25" s="59">
        <v>3574.66</v>
      </c>
      <c r="D25" s="57">
        <v>475.48</v>
      </c>
      <c r="E25" s="83"/>
      <c r="F25" s="61" t="s">
        <v>6</v>
      </c>
      <c r="G25" s="48" t="s">
        <v>4175</v>
      </c>
      <c r="H25" s="48" t="s">
        <v>4176</v>
      </c>
    </row>
    <row r="26" spans="1:8">
      <c r="A26" s="57" t="s">
        <v>4125</v>
      </c>
      <c r="B26" s="58"/>
      <c r="C26" s="59">
        <v>6282.34</v>
      </c>
      <c r="D26" s="57"/>
      <c r="E26" s="83"/>
      <c r="F26" s="61" t="s">
        <v>6</v>
      </c>
      <c r="G26" s="48" t="s">
        <v>4177</v>
      </c>
      <c r="H26" s="48" t="s">
        <v>7</v>
      </c>
    </row>
    <row r="27" spans="1:8">
      <c r="A27" s="57" t="s">
        <v>4124</v>
      </c>
      <c r="B27" s="58"/>
      <c r="C27" s="59">
        <v>9279.6</v>
      </c>
      <c r="D27" s="57"/>
      <c r="E27" s="83"/>
      <c r="F27" s="61" t="s">
        <v>6</v>
      </c>
      <c r="G27" s="48" t="s">
        <v>4178</v>
      </c>
      <c r="H27" s="48" t="s">
        <v>10</v>
      </c>
    </row>
    <row r="28" spans="1:8">
      <c r="A28" s="57" t="s">
        <v>4123</v>
      </c>
      <c r="B28" s="58"/>
      <c r="C28" s="59">
        <v>4991.79</v>
      </c>
      <c r="D28" s="57"/>
      <c r="E28" s="83"/>
      <c r="F28" s="61" t="s">
        <v>6</v>
      </c>
      <c r="G28" s="48" t="s">
        <v>4179</v>
      </c>
      <c r="H28" s="48" t="s">
        <v>11</v>
      </c>
    </row>
    <row r="29" spans="1:8">
      <c r="A29" s="57" t="s">
        <v>4137</v>
      </c>
      <c r="B29" s="58"/>
      <c r="C29" s="59">
        <v>7683.39</v>
      </c>
      <c r="D29" s="57">
        <v>598.01</v>
      </c>
      <c r="E29" s="83"/>
      <c r="F29" s="61" t="s">
        <v>6</v>
      </c>
      <c r="G29" s="48" t="s">
        <v>4180</v>
      </c>
      <c r="H29" s="48" t="s">
        <v>9</v>
      </c>
    </row>
    <row r="30" spans="1:8">
      <c r="A30" s="57" t="s">
        <v>4122</v>
      </c>
      <c r="B30" s="58"/>
      <c r="C30" s="59">
        <v>10726.15</v>
      </c>
      <c r="D30" s="57"/>
      <c r="E30" s="83"/>
      <c r="F30" s="61" t="s">
        <v>6</v>
      </c>
      <c r="G30" s="48" t="s">
        <v>4181</v>
      </c>
      <c r="H30" s="48" t="s">
        <v>13</v>
      </c>
    </row>
    <row r="31" spans="1:8">
      <c r="A31" s="57" t="s">
        <v>4121</v>
      </c>
      <c r="B31" s="58"/>
      <c r="C31" s="59">
        <v>4149.5</v>
      </c>
      <c r="D31" s="57"/>
      <c r="E31" s="83"/>
      <c r="F31" s="61" t="s">
        <v>6</v>
      </c>
      <c r="G31" s="48" t="s">
        <v>4182</v>
      </c>
      <c r="H31" s="48" t="s">
        <v>7</v>
      </c>
    </row>
    <row r="32" spans="1:8">
      <c r="A32" s="57" t="s">
        <v>4120</v>
      </c>
      <c r="B32" s="58"/>
      <c r="C32" s="59">
        <v>5305.79</v>
      </c>
      <c r="D32" s="57"/>
      <c r="E32" s="83"/>
      <c r="F32" s="61" t="s">
        <v>6</v>
      </c>
      <c r="G32" s="48" t="s">
        <v>4183</v>
      </c>
      <c r="H32" s="48" t="s">
        <v>4184</v>
      </c>
    </row>
    <row r="33" spans="1:8">
      <c r="A33" s="57" t="s">
        <v>4145</v>
      </c>
      <c r="B33" s="58"/>
      <c r="C33" s="59">
        <v>4842.88</v>
      </c>
      <c r="D33" s="57"/>
      <c r="E33" s="83"/>
      <c r="F33" s="61" t="s">
        <v>6</v>
      </c>
      <c r="G33" s="48" t="s">
        <v>4185</v>
      </c>
      <c r="H33" s="48" t="s">
        <v>7</v>
      </c>
    </row>
    <row r="34" spans="1:8">
      <c r="A34" s="57" t="s">
        <v>4119</v>
      </c>
      <c r="B34" s="58"/>
      <c r="C34" s="59">
        <v>2423.5300000000002</v>
      </c>
      <c r="D34" s="57"/>
      <c r="E34" s="83"/>
      <c r="F34" s="61" t="s">
        <v>6</v>
      </c>
      <c r="G34" s="48" t="s">
        <v>4186</v>
      </c>
      <c r="H34" s="48" t="s">
        <v>11</v>
      </c>
    </row>
    <row r="35" spans="1:8">
      <c r="A35" s="57" t="s">
        <v>4118</v>
      </c>
      <c r="B35" s="58"/>
      <c r="C35" s="59">
        <v>5873.81</v>
      </c>
      <c r="D35" s="57"/>
      <c r="E35" s="83"/>
      <c r="F35" s="61" t="s">
        <v>6</v>
      </c>
      <c r="G35" s="48" t="s">
        <v>4187</v>
      </c>
      <c r="H35" s="48" t="s">
        <v>11</v>
      </c>
    </row>
    <row r="36" spans="1:8">
      <c r="A36" s="57" t="s">
        <v>4117</v>
      </c>
      <c r="B36" s="58"/>
      <c r="C36" s="59">
        <v>4764.1899999999996</v>
      </c>
      <c r="D36" s="57"/>
      <c r="E36" s="83"/>
      <c r="F36" s="61" t="s">
        <v>6</v>
      </c>
      <c r="G36" s="48" t="s">
        <v>4188</v>
      </c>
      <c r="H36" s="48" t="s">
        <v>7</v>
      </c>
    </row>
    <row r="37" spans="1:8">
      <c r="A37" s="57" t="s">
        <v>4144</v>
      </c>
      <c r="B37" s="58"/>
      <c r="C37" s="59">
        <v>4706.9799999999996</v>
      </c>
      <c r="D37" s="57"/>
      <c r="E37" s="83"/>
      <c r="F37" s="61" t="s">
        <v>6</v>
      </c>
      <c r="G37" s="48" t="s">
        <v>4189</v>
      </c>
      <c r="H37" s="48" t="s">
        <v>7</v>
      </c>
    </row>
    <row r="38" spans="1:8">
      <c r="A38" s="57" t="s">
        <v>4116</v>
      </c>
      <c r="B38" s="58"/>
      <c r="C38" s="59">
        <v>6667.77</v>
      </c>
      <c r="D38" s="57"/>
      <c r="E38" s="83"/>
      <c r="F38" s="61" t="s">
        <v>6</v>
      </c>
      <c r="G38" s="48" t="s">
        <v>4190</v>
      </c>
      <c r="H38" s="48" t="s">
        <v>10</v>
      </c>
    </row>
    <row r="39" spans="1:8">
      <c r="A39" s="57" t="s">
        <v>4115</v>
      </c>
      <c r="B39" s="58"/>
      <c r="C39" s="59">
        <v>5668.14</v>
      </c>
      <c r="D39" s="57"/>
      <c r="E39" s="83"/>
      <c r="F39" s="61" t="s">
        <v>6</v>
      </c>
      <c r="G39" s="48" t="s">
        <v>4191</v>
      </c>
      <c r="H39" s="48" t="s">
        <v>10</v>
      </c>
    </row>
    <row r="40" spans="1:8">
      <c r="A40" s="57" t="s">
        <v>4114</v>
      </c>
      <c r="B40" s="58"/>
      <c r="C40" s="59">
        <v>7785.59</v>
      </c>
      <c r="D40" s="57"/>
      <c r="E40" s="83"/>
      <c r="F40" s="61" t="s">
        <v>6</v>
      </c>
      <c r="G40" s="48" t="s">
        <v>4192</v>
      </c>
      <c r="H40" s="48" t="s">
        <v>10</v>
      </c>
    </row>
    <row r="41" spans="1:8">
      <c r="A41" s="57" t="s">
        <v>4113</v>
      </c>
      <c r="B41" s="58"/>
      <c r="C41" s="59">
        <v>5304.41</v>
      </c>
      <c r="D41" s="57"/>
      <c r="E41" s="83"/>
      <c r="F41" s="61" t="s">
        <v>6</v>
      </c>
      <c r="G41" s="48" t="s">
        <v>4193</v>
      </c>
      <c r="H41" s="48" t="s">
        <v>7</v>
      </c>
    </row>
    <row r="42" spans="1:8">
      <c r="A42" s="57" t="s">
        <v>4143</v>
      </c>
      <c r="B42" s="58"/>
      <c r="C42" s="59">
        <v>9205.81</v>
      </c>
      <c r="D42" s="57"/>
      <c r="E42" s="83"/>
      <c r="F42" s="61" t="s">
        <v>6</v>
      </c>
      <c r="G42" s="48" t="s">
        <v>4194</v>
      </c>
      <c r="H42" s="48" t="s">
        <v>12</v>
      </c>
    </row>
    <row r="43" spans="1:8">
      <c r="A43" s="57" t="s">
        <v>4112</v>
      </c>
      <c r="B43" s="58"/>
      <c r="C43" s="59">
        <v>6240.87</v>
      </c>
      <c r="D43" s="57"/>
      <c r="E43" s="83"/>
      <c r="F43" s="61" t="s">
        <v>6</v>
      </c>
      <c r="G43" s="48" t="s">
        <v>4195</v>
      </c>
      <c r="H43" s="48" t="s">
        <v>7</v>
      </c>
    </row>
    <row r="44" spans="1:8">
      <c r="A44" s="57"/>
      <c r="B44" s="58"/>
      <c r="C44" s="59"/>
      <c r="D44" s="57"/>
      <c r="E44" s="83"/>
      <c r="F44" s="61"/>
      <c r="G44" s="48"/>
      <c r="H44" s="48"/>
    </row>
    <row r="45" spans="1:8">
      <c r="A45" s="57"/>
      <c r="B45" s="58"/>
      <c r="C45" s="59"/>
      <c r="D45" s="57"/>
      <c r="E45" s="83"/>
      <c r="F45" s="61"/>
      <c r="G45" s="48"/>
      <c r="H45" s="48"/>
    </row>
    <row r="46" spans="1:8">
      <c r="A46" s="57"/>
      <c r="B46" s="58"/>
      <c r="C46" s="59"/>
      <c r="D46" s="57"/>
      <c r="E46" s="83"/>
      <c r="F46" s="61"/>
      <c r="G46" s="48"/>
      <c r="H46" s="48"/>
    </row>
    <row r="47" spans="1:8">
      <c r="A47" s="57"/>
      <c r="B47" s="58"/>
      <c r="C47" s="59"/>
      <c r="D47" s="57"/>
      <c r="E47" s="83"/>
      <c r="F47" s="61"/>
      <c r="G47" s="48"/>
      <c r="H47" s="48"/>
    </row>
    <row r="48" spans="1:8">
      <c r="A48" s="57"/>
      <c r="B48" s="58"/>
      <c r="C48" s="59"/>
      <c r="D48" s="57"/>
      <c r="E48" s="83"/>
      <c r="F48" s="61"/>
      <c r="G48" s="48"/>
      <c r="H48" s="48"/>
    </row>
    <row r="49" spans="1:8">
      <c r="A49" s="57"/>
      <c r="B49" s="58"/>
      <c r="C49" s="59"/>
      <c r="D49" s="57"/>
      <c r="E49" s="83"/>
      <c r="F49" s="61"/>
      <c r="G49" s="48"/>
      <c r="H49" s="48"/>
    </row>
    <row r="50" spans="1:8" ht="13.5" thickBot="1">
      <c r="A50" s="57"/>
      <c r="B50" s="84"/>
      <c r="C50" s="59"/>
      <c r="D50" s="57"/>
      <c r="E50" s="6"/>
      <c r="F50" s="27"/>
      <c r="G50" s="24"/>
      <c r="H50" s="25"/>
    </row>
    <row r="51" spans="1:8">
      <c r="C51" s="8">
        <f>SUM(C2:C50)</f>
        <v>254253.43000000002</v>
      </c>
      <c r="D51" s="8">
        <f>SUM(D2:D50)</f>
        <v>5153.51</v>
      </c>
    </row>
    <row r="54" spans="1:8">
      <c r="C54" s="69">
        <f>C51+D51</f>
        <v>259406.94000000003</v>
      </c>
    </row>
    <row r="58" spans="1:8">
      <c r="B58" s="26"/>
    </row>
    <row r="59" spans="1:8">
      <c r="B59" s="26"/>
    </row>
  </sheetData>
  <autoFilter ref="A1:H49"/>
  <pageMargins left="0.75" right="0.75" top="1" bottom="1" header="0" footer="0"/>
  <pageSetup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topLeftCell="A16" workbookViewId="0">
      <selection activeCell="G33" sqref="G33"/>
    </sheetView>
  </sheetViews>
  <sheetFormatPr baseColWidth="10" defaultRowHeight="12.75"/>
  <cols>
    <col min="2" max="2" width="15.5703125" bestFit="1" customWidth="1"/>
  </cols>
  <sheetData>
    <row r="1" spans="2:4">
      <c r="B1" t="s">
        <v>4151</v>
      </c>
      <c r="C1" s="3">
        <v>5366.58</v>
      </c>
    </row>
    <row r="2" spans="2:4">
      <c r="B2" t="s">
        <v>4111</v>
      </c>
      <c r="C2" s="3">
        <v>5330.69</v>
      </c>
      <c r="D2">
        <v>853.38</v>
      </c>
    </row>
    <row r="3" spans="2:4">
      <c r="B3" t="s">
        <v>4140</v>
      </c>
      <c r="C3" s="3">
        <v>7651.47</v>
      </c>
      <c r="D3">
        <v>633.30999999999995</v>
      </c>
    </row>
    <row r="4" spans="2:4">
      <c r="B4" t="s">
        <v>4150</v>
      </c>
      <c r="C4" s="3">
        <v>4891.55</v>
      </c>
    </row>
    <row r="5" spans="2:4">
      <c r="B5" t="s">
        <v>4142</v>
      </c>
      <c r="C5" s="3">
        <v>7676.42</v>
      </c>
    </row>
    <row r="6" spans="2:4">
      <c r="B6" t="s">
        <v>4149</v>
      </c>
      <c r="C6" s="3">
        <v>6187.16</v>
      </c>
    </row>
    <row r="7" spans="2:4">
      <c r="B7" t="s">
        <v>4134</v>
      </c>
      <c r="C7" s="3">
        <v>10480.75</v>
      </c>
    </row>
    <row r="8" spans="2:4">
      <c r="B8" t="s">
        <v>4136</v>
      </c>
      <c r="C8" s="3">
        <v>4966.5200000000004</v>
      </c>
      <c r="D8">
        <v>622.41999999999996</v>
      </c>
    </row>
    <row r="9" spans="2:4">
      <c r="B9" t="s">
        <v>4133</v>
      </c>
      <c r="C9" s="3">
        <v>6735.89</v>
      </c>
    </row>
    <row r="10" spans="2:4">
      <c r="B10" t="s">
        <v>4139</v>
      </c>
      <c r="C10" s="3">
        <v>7739.66</v>
      </c>
      <c r="D10">
        <v>640.12</v>
      </c>
    </row>
    <row r="11" spans="2:4">
      <c r="B11" t="s">
        <v>4148</v>
      </c>
      <c r="C11" s="3">
        <v>5018.87</v>
      </c>
    </row>
    <row r="12" spans="2:4">
      <c r="B12" t="s">
        <v>4132</v>
      </c>
      <c r="C12" s="3">
        <v>6272.98</v>
      </c>
    </row>
    <row r="13" spans="2:4">
      <c r="B13" t="s">
        <v>4141</v>
      </c>
      <c r="C13" s="3">
        <v>5667.62</v>
      </c>
    </row>
    <row r="14" spans="2:4">
      <c r="B14" t="s">
        <v>4131</v>
      </c>
      <c r="C14" s="3">
        <v>4828.42</v>
      </c>
    </row>
    <row r="15" spans="2:4">
      <c r="B15" t="s">
        <v>4147</v>
      </c>
      <c r="C15" s="3">
        <v>5576.67</v>
      </c>
    </row>
    <row r="16" spans="2:4">
      <c r="B16" t="s">
        <v>4130</v>
      </c>
      <c r="C16" s="3">
        <v>3385.28</v>
      </c>
    </row>
    <row r="17" spans="2:4">
      <c r="B17" t="s">
        <v>4129</v>
      </c>
      <c r="C17" s="3">
        <v>6429.38</v>
      </c>
    </row>
    <row r="18" spans="2:4">
      <c r="B18" t="s">
        <v>4138</v>
      </c>
      <c r="C18" s="3">
        <v>7694.56</v>
      </c>
      <c r="D18">
        <v>595.28</v>
      </c>
    </row>
    <row r="19" spans="2:4">
      <c r="B19" t="s">
        <v>4146</v>
      </c>
      <c r="C19" s="3">
        <v>5502.12</v>
      </c>
    </row>
    <row r="20" spans="2:4">
      <c r="B20" t="s">
        <v>4128</v>
      </c>
      <c r="C20" s="3">
        <v>5589.6</v>
      </c>
    </row>
    <row r="21" spans="2:4">
      <c r="B21" t="s">
        <v>4127</v>
      </c>
      <c r="C21" s="3">
        <v>6704.45</v>
      </c>
    </row>
    <row r="22" spans="2:4">
      <c r="B22" t="s">
        <v>4135</v>
      </c>
      <c r="C22" s="3">
        <v>5766.66</v>
      </c>
      <c r="D22">
        <v>735.51</v>
      </c>
    </row>
    <row r="23" spans="2:4">
      <c r="B23" t="s">
        <v>4126</v>
      </c>
      <c r="C23" s="3">
        <v>3312.93</v>
      </c>
    </row>
    <row r="24" spans="2:4">
      <c r="B24" t="s">
        <v>4110</v>
      </c>
      <c r="C24" s="3">
        <v>3574.66</v>
      </c>
      <c r="D24">
        <v>475.48</v>
      </c>
    </row>
    <row r="25" spans="2:4">
      <c r="B25" t="s">
        <v>4125</v>
      </c>
      <c r="C25" s="3">
        <v>6282.34</v>
      </c>
    </row>
    <row r="26" spans="2:4">
      <c r="B26" t="s">
        <v>4124</v>
      </c>
      <c r="C26" s="3">
        <v>9279.6</v>
      </c>
    </row>
    <row r="27" spans="2:4">
      <c r="B27" t="s">
        <v>4123</v>
      </c>
      <c r="C27" s="3">
        <v>4991.79</v>
      </c>
    </row>
    <row r="28" spans="2:4">
      <c r="B28" t="s">
        <v>4137</v>
      </c>
      <c r="C28" s="3">
        <v>7683.39</v>
      </c>
      <c r="D28">
        <v>598.01</v>
      </c>
    </row>
    <row r="29" spans="2:4">
      <c r="B29" t="s">
        <v>4122</v>
      </c>
      <c r="C29" s="3">
        <v>10726.15</v>
      </c>
    </row>
    <row r="30" spans="2:4">
      <c r="B30" t="s">
        <v>4121</v>
      </c>
      <c r="C30" s="3">
        <v>4149.5</v>
      </c>
    </row>
    <row r="31" spans="2:4">
      <c r="B31" t="s">
        <v>4120</v>
      </c>
      <c r="C31" s="3">
        <v>5305.79</v>
      </c>
    </row>
    <row r="32" spans="2:4">
      <c r="B32" t="s">
        <v>4145</v>
      </c>
      <c r="C32" s="3">
        <v>4842.88</v>
      </c>
    </row>
    <row r="33" spans="2:9">
      <c r="B33" t="s">
        <v>4119</v>
      </c>
      <c r="C33" s="3">
        <v>2423.5300000000002</v>
      </c>
    </row>
    <row r="34" spans="2:9">
      <c r="B34" t="s">
        <v>4118</v>
      </c>
      <c r="C34" s="3">
        <v>5873.81</v>
      </c>
    </row>
    <row r="35" spans="2:9">
      <c r="B35" t="s">
        <v>4117</v>
      </c>
      <c r="C35" s="3">
        <v>4764.1899999999996</v>
      </c>
    </row>
    <row r="36" spans="2:9">
      <c r="B36" t="s">
        <v>4144</v>
      </c>
      <c r="C36" s="3">
        <v>4706.9799999999996</v>
      </c>
      <c r="E36" t="s">
        <v>2157</v>
      </c>
    </row>
    <row r="37" spans="2:9">
      <c r="B37" t="s">
        <v>4116</v>
      </c>
      <c r="C37" s="3">
        <v>6667.77</v>
      </c>
    </row>
    <row r="38" spans="2:9">
      <c r="B38" t="s">
        <v>4115</v>
      </c>
      <c r="C38" s="3">
        <v>5668.14</v>
      </c>
    </row>
    <row r="39" spans="2:9">
      <c r="B39" t="s">
        <v>4114</v>
      </c>
      <c r="C39" s="3">
        <v>7785.59</v>
      </c>
    </row>
    <row r="40" spans="2:9">
      <c r="B40" t="s">
        <v>4113</v>
      </c>
      <c r="C40" s="3">
        <v>5304.41</v>
      </c>
    </row>
    <row r="41" spans="2:9">
      <c r="B41" t="s">
        <v>4143</v>
      </c>
      <c r="C41" s="3">
        <v>9205.81</v>
      </c>
    </row>
    <row r="42" spans="2:9">
      <c r="B42" t="s">
        <v>4112</v>
      </c>
      <c r="C42" s="49">
        <v>6240.87</v>
      </c>
      <c r="D42" s="50"/>
      <c r="E42" s="50"/>
      <c r="F42" s="50"/>
      <c r="G42" s="50"/>
      <c r="H42" s="50"/>
      <c r="I42" s="50"/>
    </row>
    <row r="43" spans="2:9">
      <c r="C43" s="3">
        <f>SUM(C1:C42)</f>
        <v>254253.43000000002</v>
      </c>
      <c r="D43" s="3">
        <f t="shared" ref="D43" si="0">SUM(D1:D42)</f>
        <v>5153.51</v>
      </c>
      <c r="E43" s="3"/>
      <c r="F43" s="3"/>
      <c r="G43" s="3"/>
      <c r="I43" s="3">
        <f>SUM(C43:H43)</f>
        <v>259406.94000000003</v>
      </c>
    </row>
    <row r="44" spans="2:9">
      <c r="I44" s="3">
        <f>I43*0.16</f>
        <v>41505.110400000005</v>
      </c>
    </row>
    <row r="45" spans="2:9" ht="13.5" thickBot="1">
      <c r="I45" s="45">
        <f>SUM(I43:I44)</f>
        <v>300912.05040000007</v>
      </c>
    </row>
    <row r="46" spans="2:9" ht="13.5" thickTop="1">
      <c r="I46" s="44"/>
    </row>
  </sheetData>
  <sortState ref="B1:C50">
    <sortCondition ref="B1:B50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E19" sqref="E19"/>
    </sheetView>
  </sheetViews>
  <sheetFormatPr baseColWidth="10" defaultRowHeight="12.75"/>
  <cols>
    <col min="2" max="2" width="15.5703125" bestFit="1" customWidth="1"/>
  </cols>
  <sheetData>
    <row r="3" spans="1:6">
      <c r="A3" s="44" t="s">
        <v>3369</v>
      </c>
    </row>
    <row r="4" spans="1:6" ht="14.25" customHeight="1"/>
    <row r="7" spans="1:6">
      <c r="B7" t="s">
        <v>4122</v>
      </c>
      <c r="C7" s="3">
        <v>6876.16</v>
      </c>
      <c r="D7" t="s">
        <v>6</v>
      </c>
      <c r="E7" t="s">
        <v>4181</v>
      </c>
      <c r="F7" t="s">
        <v>13</v>
      </c>
    </row>
    <row r="8" spans="1:6">
      <c r="B8" s="29" t="s">
        <v>4151</v>
      </c>
      <c r="C8" s="3">
        <v>4234.68</v>
      </c>
      <c r="D8" t="s">
        <v>6</v>
      </c>
      <c r="E8" t="s">
        <v>4152</v>
      </c>
      <c r="F8" t="s">
        <v>13</v>
      </c>
    </row>
    <row r="9" spans="1:6">
      <c r="B9" t="s">
        <v>4134</v>
      </c>
      <c r="C9" s="49">
        <v>8270.2000000000007</v>
      </c>
      <c r="D9" t="s">
        <v>6</v>
      </c>
      <c r="E9" t="s">
        <v>4158</v>
      </c>
      <c r="F9" t="s">
        <v>13</v>
      </c>
    </row>
    <row r="10" spans="1:6">
      <c r="C10" s="3">
        <f>SUM(C7:C9)</f>
        <v>19381.04</v>
      </c>
    </row>
    <row r="11" spans="1:6">
      <c r="C11" s="3">
        <f>C10*0.16</f>
        <v>3100.9664000000002</v>
      </c>
    </row>
    <row r="12" spans="1:6" ht="13.5" thickBot="1">
      <c r="C12" s="45">
        <f>SUM(C10:C11)</f>
        <v>22482.006400000002</v>
      </c>
    </row>
    <row r="13" spans="1:6" ht="13.5" thickTop="1"/>
    <row r="30" spans="6:6">
      <c r="F30" s="29" t="s">
        <v>2157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topLeftCell="A19" workbookViewId="0">
      <selection activeCell="E51" sqref="E51"/>
    </sheetView>
  </sheetViews>
  <sheetFormatPr baseColWidth="10" defaultRowHeight="12.75"/>
  <cols>
    <col min="2" max="2" width="16.5703125" customWidth="1"/>
  </cols>
  <sheetData>
    <row r="1" spans="2:3">
      <c r="B1" t="s">
        <v>46</v>
      </c>
      <c r="C1" s="3">
        <v>-1058.27</v>
      </c>
    </row>
    <row r="2" spans="2:3">
      <c r="B2" t="s">
        <v>66</v>
      </c>
      <c r="C2" s="3">
        <v>-1346.5</v>
      </c>
    </row>
    <row r="3" spans="2:3">
      <c r="B3" t="s">
        <v>77</v>
      </c>
      <c r="C3" s="3">
        <v>-1485.21</v>
      </c>
    </row>
    <row r="4" spans="2:3">
      <c r="B4" t="s">
        <v>89</v>
      </c>
      <c r="C4" s="3">
        <v>-2111.12</v>
      </c>
    </row>
    <row r="5" spans="2:3">
      <c r="B5" t="s">
        <v>87</v>
      </c>
      <c r="C5" s="3">
        <v>-1606.5</v>
      </c>
    </row>
    <row r="6" spans="2:3">
      <c r="B6" t="s">
        <v>99</v>
      </c>
      <c r="C6" s="3">
        <v>-1063.95</v>
      </c>
    </row>
    <row r="7" spans="2:3">
      <c r="B7" t="s">
        <v>97</v>
      </c>
      <c r="C7" s="3">
        <v>-1963.46</v>
      </c>
    </row>
    <row r="8" spans="2:3">
      <c r="B8" t="s">
        <v>105</v>
      </c>
      <c r="C8" s="3">
        <v>-1355.05</v>
      </c>
    </row>
    <row r="9" spans="2:3">
      <c r="B9" t="s">
        <v>98</v>
      </c>
      <c r="C9" s="3">
        <v>-2371.17</v>
      </c>
    </row>
    <row r="10" spans="2:3">
      <c r="B10" t="s">
        <v>458</v>
      </c>
    </row>
    <row r="23" spans="2:6">
      <c r="B23" t="s">
        <v>459</v>
      </c>
      <c r="C23">
        <v>1058.27</v>
      </c>
      <c r="D23" s="36" t="s">
        <v>6</v>
      </c>
      <c r="E23" s="36" t="s">
        <v>617</v>
      </c>
      <c r="F23" s="36" t="s">
        <v>7</v>
      </c>
    </row>
    <row r="24" spans="2:6">
      <c r="B24" t="s">
        <v>460</v>
      </c>
      <c r="C24">
        <v>1346.5</v>
      </c>
      <c r="D24" s="36" t="s">
        <v>6</v>
      </c>
      <c r="E24" s="36" t="s">
        <v>595</v>
      </c>
      <c r="F24" s="36" t="s">
        <v>9</v>
      </c>
    </row>
    <row r="25" spans="2:6">
      <c r="B25" t="s">
        <v>461</v>
      </c>
      <c r="C25">
        <v>1485.21</v>
      </c>
      <c r="D25" s="36" t="s">
        <v>6</v>
      </c>
      <c r="E25" s="36" t="s">
        <v>583</v>
      </c>
      <c r="F25" s="36" t="s">
        <v>7</v>
      </c>
    </row>
    <row r="26" spans="2:6">
      <c r="B26" t="s">
        <v>462</v>
      </c>
      <c r="C26">
        <v>2111.12</v>
      </c>
      <c r="D26" s="36" t="s">
        <v>6</v>
      </c>
      <c r="E26" s="36" t="s">
        <v>571</v>
      </c>
      <c r="F26" s="36" t="s">
        <v>9</v>
      </c>
    </row>
    <row r="27" spans="2:6">
      <c r="B27" t="s">
        <v>463</v>
      </c>
      <c r="C27">
        <v>1606.5</v>
      </c>
      <c r="D27" s="36" t="s">
        <v>6</v>
      </c>
      <c r="E27" s="36" t="s">
        <v>573</v>
      </c>
      <c r="F27" s="36" t="s">
        <v>7</v>
      </c>
    </row>
    <row r="28" spans="2:6">
      <c r="B28" t="s">
        <v>464</v>
      </c>
      <c r="C28">
        <v>1063.95</v>
      </c>
      <c r="D28" s="36" t="s">
        <v>6</v>
      </c>
      <c r="E28" s="36" t="s">
        <v>561</v>
      </c>
      <c r="F28" s="36" t="s">
        <v>14</v>
      </c>
    </row>
    <row r="29" spans="2:6">
      <c r="B29" t="s">
        <v>465</v>
      </c>
      <c r="C29">
        <v>1963.46</v>
      </c>
      <c r="D29" s="36" t="s">
        <v>6</v>
      </c>
      <c r="E29" s="36" t="s">
        <v>563</v>
      </c>
      <c r="F29" s="36" t="s">
        <v>9</v>
      </c>
    </row>
    <row r="30" spans="2:6">
      <c r="B30" t="s">
        <v>466</v>
      </c>
      <c r="C30">
        <v>1355.05</v>
      </c>
      <c r="D30" s="36" t="s">
        <v>6</v>
      </c>
      <c r="E30" s="36" t="s">
        <v>555</v>
      </c>
      <c r="F30" s="36" t="s">
        <v>7</v>
      </c>
    </row>
    <row r="31" spans="2:6">
      <c r="B31" t="s">
        <v>467</v>
      </c>
      <c r="C31">
        <v>2371.17</v>
      </c>
      <c r="D31" s="36" t="s">
        <v>6</v>
      </c>
      <c r="E31" s="36" t="s">
        <v>562</v>
      </c>
      <c r="F31" s="36" t="s">
        <v>7</v>
      </c>
    </row>
    <row r="32" spans="2:6" ht="13.5" thickBot="1">
      <c r="B32" t="s">
        <v>458</v>
      </c>
      <c r="C32" s="35"/>
    </row>
    <row r="33" spans="3:3" ht="13.5" thickBot="1">
      <c r="C33" s="34">
        <f>SUM(C23:C32)</f>
        <v>14361.230000000001</v>
      </c>
    </row>
    <row r="34" spans="3:3" ht="13.5" thickTop="1"/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59"/>
  <sheetViews>
    <sheetView workbookViewId="0">
      <selection activeCell="G42" sqref="G42:H42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4224</v>
      </c>
      <c r="B2" s="58"/>
      <c r="C2" s="59">
        <v>5633.03</v>
      </c>
      <c r="D2" s="57"/>
      <c r="E2" s="83"/>
      <c r="F2" s="61" t="s">
        <v>6</v>
      </c>
      <c r="G2" s="48" t="s">
        <v>4460</v>
      </c>
      <c r="H2" s="48" t="s">
        <v>11</v>
      </c>
    </row>
    <row r="3" spans="1:8">
      <c r="A3" s="57" t="s">
        <v>4199</v>
      </c>
      <c r="B3" s="58"/>
      <c r="C3" s="59">
        <v>4267.1400000000003</v>
      </c>
      <c r="D3" s="57">
        <v>708.29</v>
      </c>
      <c r="E3" s="83"/>
      <c r="F3" s="61" t="s">
        <v>6</v>
      </c>
      <c r="G3" s="48" t="s">
        <v>4461</v>
      </c>
      <c r="H3" s="48" t="s">
        <v>9</v>
      </c>
    </row>
    <row r="4" spans="1:8">
      <c r="A4" s="57" t="s">
        <v>4208</v>
      </c>
      <c r="B4" s="58"/>
      <c r="C4" s="59">
        <v>5317.81</v>
      </c>
      <c r="D4" s="57"/>
      <c r="E4" s="83"/>
      <c r="F4" s="61" t="s">
        <v>6</v>
      </c>
      <c r="G4" s="48" t="s">
        <v>4462</v>
      </c>
      <c r="H4" s="48" t="s">
        <v>7</v>
      </c>
    </row>
    <row r="5" spans="1:8">
      <c r="A5" s="57" t="s">
        <v>4234</v>
      </c>
      <c r="B5" s="58"/>
      <c r="C5" s="59">
        <v>6400.06</v>
      </c>
      <c r="D5" s="57"/>
      <c r="E5" s="83"/>
      <c r="F5" s="61" t="s">
        <v>6</v>
      </c>
      <c r="G5" s="48" t="s">
        <v>4463</v>
      </c>
      <c r="H5" s="48" t="s">
        <v>11</v>
      </c>
    </row>
    <row r="6" spans="1:8">
      <c r="A6" s="57" t="s">
        <v>4217</v>
      </c>
      <c r="B6" s="58"/>
      <c r="C6" s="59">
        <v>6454.52</v>
      </c>
      <c r="D6" s="57"/>
      <c r="E6" s="83"/>
      <c r="F6" s="61" t="s">
        <v>6</v>
      </c>
      <c r="G6" s="48" t="s">
        <v>4464</v>
      </c>
      <c r="H6" s="48" t="s">
        <v>4184</v>
      </c>
    </row>
    <row r="7" spans="1:8">
      <c r="A7" s="57" t="s">
        <v>4203</v>
      </c>
      <c r="B7" s="58"/>
      <c r="C7" s="59">
        <v>7565.44</v>
      </c>
      <c r="D7" s="57">
        <v>631.97</v>
      </c>
      <c r="E7" s="83"/>
      <c r="F7" s="61" t="s">
        <v>6</v>
      </c>
      <c r="G7" s="48" t="s">
        <v>4465</v>
      </c>
      <c r="H7" s="48" t="s">
        <v>9</v>
      </c>
    </row>
    <row r="8" spans="1:8">
      <c r="A8" s="57" t="s">
        <v>4205</v>
      </c>
      <c r="B8" s="58"/>
      <c r="C8" s="59">
        <v>8458.8700000000008</v>
      </c>
      <c r="D8" s="57"/>
      <c r="E8" s="83"/>
      <c r="F8" s="61" t="s">
        <v>6</v>
      </c>
      <c r="G8" s="48" t="s">
        <v>4466</v>
      </c>
      <c r="H8" s="48" t="s">
        <v>10</v>
      </c>
    </row>
    <row r="9" spans="1:8">
      <c r="A9" s="57" t="s">
        <v>4218</v>
      </c>
      <c r="B9" s="58"/>
      <c r="C9" s="59">
        <v>3883.84</v>
      </c>
      <c r="D9" s="57"/>
      <c r="E9" s="83"/>
      <c r="F9" s="61" t="s">
        <v>6</v>
      </c>
      <c r="G9" s="48" t="s">
        <v>4467</v>
      </c>
      <c r="H9" s="48" t="s">
        <v>11</v>
      </c>
    </row>
    <row r="10" spans="1:8">
      <c r="A10" s="57" t="s">
        <v>4237</v>
      </c>
      <c r="B10" s="58"/>
      <c r="C10" s="59">
        <v>7509.89</v>
      </c>
      <c r="D10" s="57"/>
      <c r="E10" s="83"/>
      <c r="F10" s="61" t="s">
        <v>6</v>
      </c>
      <c r="G10" s="48" t="s">
        <v>4468</v>
      </c>
      <c r="H10" s="48" t="s">
        <v>13</v>
      </c>
    </row>
    <row r="11" spans="1:8">
      <c r="A11" s="57" t="s">
        <v>4233</v>
      </c>
      <c r="B11" s="58"/>
      <c r="C11" s="59">
        <v>6220.16</v>
      </c>
      <c r="D11" s="57"/>
      <c r="E11" s="83"/>
      <c r="F11" s="61" t="s">
        <v>6</v>
      </c>
      <c r="G11" s="48" t="s">
        <v>4469</v>
      </c>
      <c r="H11" s="48" t="s">
        <v>11</v>
      </c>
    </row>
    <row r="12" spans="1:8">
      <c r="A12" s="57" t="s">
        <v>4204</v>
      </c>
      <c r="B12" s="58"/>
      <c r="C12" s="59">
        <v>5598.28</v>
      </c>
      <c r="D12" s="57"/>
      <c r="E12" s="83"/>
      <c r="F12" s="61" t="s">
        <v>6</v>
      </c>
      <c r="G12" s="48" t="s">
        <v>4470</v>
      </c>
      <c r="H12" s="48" t="s">
        <v>10</v>
      </c>
    </row>
    <row r="13" spans="1:8">
      <c r="A13" s="57" t="s">
        <v>4202</v>
      </c>
      <c r="B13" s="58"/>
      <c r="C13" s="59">
        <v>7900.93</v>
      </c>
      <c r="D13" s="57">
        <v>674.16</v>
      </c>
      <c r="E13" s="83"/>
      <c r="F13" s="61" t="s">
        <v>6</v>
      </c>
      <c r="G13" s="48" t="s">
        <v>4471</v>
      </c>
      <c r="H13" s="48" t="s">
        <v>9</v>
      </c>
    </row>
    <row r="14" spans="1:8">
      <c r="A14" s="57" t="s">
        <v>4223</v>
      </c>
      <c r="B14" s="58"/>
      <c r="C14" s="59">
        <v>6116.05</v>
      </c>
      <c r="D14" s="57"/>
      <c r="E14" s="83"/>
      <c r="F14" s="61" t="s">
        <v>6</v>
      </c>
      <c r="G14" s="48" t="s">
        <v>4472</v>
      </c>
      <c r="H14" s="48" t="s">
        <v>11</v>
      </c>
    </row>
    <row r="15" spans="1:8">
      <c r="A15" s="57" t="s">
        <v>4232</v>
      </c>
      <c r="B15" s="58"/>
      <c r="C15" s="59">
        <v>6848.14</v>
      </c>
      <c r="D15" s="57"/>
      <c r="E15" s="83"/>
      <c r="F15" s="61" t="s">
        <v>6</v>
      </c>
      <c r="G15" s="48" t="s">
        <v>4473</v>
      </c>
      <c r="H15" s="48" t="s">
        <v>11</v>
      </c>
    </row>
    <row r="16" spans="1:8">
      <c r="A16" s="57" t="s">
        <v>4231</v>
      </c>
      <c r="B16" s="58"/>
      <c r="C16" s="59">
        <v>5454.9</v>
      </c>
      <c r="D16" s="57"/>
      <c r="E16" s="83"/>
      <c r="F16" s="61" t="s">
        <v>6</v>
      </c>
      <c r="G16" s="48" t="s">
        <v>4474</v>
      </c>
      <c r="H16" s="48" t="s">
        <v>11</v>
      </c>
    </row>
    <row r="17" spans="1:8">
      <c r="A17" s="57" t="s">
        <v>4230</v>
      </c>
      <c r="B17" s="58"/>
      <c r="C17" s="59">
        <v>6665.05</v>
      </c>
      <c r="D17" s="57"/>
      <c r="E17" s="83"/>
      <c r="F17" s="61" t="s">
        <v>6</v>
      </c>
      <c r="G17" s="48" t="s">
        <v>4475</v>
      </c>
      <c r="H17" s="48" t="s">
        <v>11</v>
      </c>
    </row>
    <row r="18" spans="1:8">
      <c r="A18" s="57" t="s">
        <v>4229</v>
      </c>
      <c r="B18" s="58"/>
      <c r="C18" s="59">
        <v>5943.27</v>
      </c>
      <c r="D18" s="57"/>
      <c r="E18" s="83"/>
      <c r="F18" s="61" t="s">
        <v>6</v>
      </c>
      <c r="G18" s="48" t="s">
        <v>4476</v>
      </c>
      <c r="H18" s="48" t="s">
        <v>11</v>
      </c>
    </row>
    <row r="19" spans="1:8">
      <c r="A19" s="57" t="s">
        <v>4216</v>
      </c>
      <c r="B19" s="58"/>
      <c r="C19" s="59">
        <v>5003.05</v>
      </c>
      <c r="D19" s="57"/>
      <c r="E19" s="83"/>
      <c r="F19" s="61" t="s">
        <v>6</v>
      </c>
      <c r="G19" s="48" t="s">
        <v>4477</v>
      </c>
      <c r="H19" s="48" t="s">
        <v>4184</v>
      </c>
    </row>
    <row r="20" spans="1:8">
      <c r="A20" s="57" t="s">
        <v>4228</v>
      </c>
      <c r="B20" s="58"/>
      <c r="C20" s="59">
        <v>7054.4</v>
      </c>
      <c r="D20" s="57"/>
      <c r="E20" s="83"/>
      <c r="F20" s="61" t="s">
        <v>6</v>
      </c>
      <c r="G20" s="48" t="s">
        <v>4478</v>
      </c>
      <c r="H20" s="48" t="s">
        <v>11</v>
      </c>
    </row>
    <row r="21" spans="1:8">
      <c r="A21" s="57" t="s">
        <v>4209</v>
      </c>
      <c r="B21" s="58"/>
      <c r="C21" s="59">
        <v>7395.22</v>
      </c>
      <c r="D21" s="57"/>
      <c r="E21" s="83"/>
      <c r="F21" s="61" t="s">
        <v>6</v>
      </c>
      <c r="G21" s="48" t="s">
        <v>4479</v>
      </c>
      <c r="H21" s="48" t="s">
        <v>7</v>
      </c>
    </row>
    <row r="22" spans="1:8">
      <c r="A22" s="57" t="s">
        <v>4222</v>
      </c>
      <c r="B22" s="58"/>
      <c r="C22" s="59">
        <v>5945.04</v>
      </c>
      <c r="D22" s="57"/>
      <c r="E22" s="83"/>
      <c r="F22" s="61" t="s">
        <v>6</v>
      </c>
      <c r="G22" s="48" t="s">
        <v>4480</v>
      </c>
      <c r="H22" s="48" t="s">
        <v>11</v>
      </c>
    </row>
    <row r="23" spans="1:8">
      <c r="A23" s="57" t="s">
        <v>4207</v>
      </c>
      <c r="B23" s="58"/>
      <c r="C23" s="59">
        <v>6234.53</v>
      </c>
      <c r="D23" s="57"/>
      <c r="E23" s="83"/>
      <c r="F23" s="61" t="s">
        <v>6</v>
      </c>
      <c r="G23" s="48" t="s">
        <v>1198</v>
      </c>
      <c r="H23" s="48" t="s">
        <v>7</v>
      </c>
    </row>
    <row r="24" spans="1:8">
      <c r="A24" s="57" t="s">
        <v>4198</v>
      </c>
      <c r="B24" s="58"/>
      <c r="C24" s="59">
        <v>4465.57</v>
      </c>
      <c r="D24" s="57">
        <v>692.18</v>
      </c>
      <c r="E24" s="83"/>
      <c r="F24" s="61" t="s">
        <v>6</v>
      </c>
      <c r="G24" s="48" t="s">
        <v>4481</v>
      </c>
      <c r="H24" s="48" t="s">
        <v>9</v>
      </c>
    </row>
    <row r="25" spans="1:8">
      <c r="A25" s="57" t="s">
        <v>4215</v>
      </c>
      <c r="B25" s="58"/>
      <c r="C25" s="59">
        <v>5321.37</v>
      </c>
      <c r="D25" s="57"/>
      <c r="E25" s="83"/>
      <c r="F25" s="61" t="s">
        <v>6</v>
      </c>
      <c r="G25" s="48" t="s">
        <v>4482</v>
      </c>
      <c r="H25" s="48" t="s">
        <v>4184</v>
      </c>
    </row>
    <row r="26" spans="1:8">
      <c r="A26" s="57" t="s">
        <v>4214</v>
      </c>
      <c r="B26" s="58"/>
      <c r="C26" s="59">
        <v>6637.69</v>
      </c>
      <c r="D26" s="57"/>
      <c r="E26" s="83"/>
      <c r="F26" s="61" t="s">
        <v>6</v>
      </c>
      <c r="G26" s="48" t="s">
        <v>4483</v>
      </c>
      <c r="H26" s="48" t="s">
        <v>4184</v>
      </c>
    </row>
    <row r="27" spans="1:8">
      <c r="A27" s="57" t="s">
        <v>4236</v>
      </c>
      <c r="B27" s="58"/>
      <c r="C27" s="59">
        <v>7093.71</v>
      </c>
      <c r="D27" s="57">
        <v>413.64</v>
      </c>
      <c r="E27" s="83"/>
      <c r="F27" s="61" t="s">
        <v>6</v>
      </c>
      <c r="G27" s="48" t="s">
        <v>4484</v>
      </c>
      <c r="H27" s="48" t="s">
        <v>9</v>
      </c>
    </row>
    <row r="28" spans="1:8">
      <c r="A28" s="57" t="s">
        <v>4241</v>
      </c>
      <c r="B28" s="58"/>
      <c r="C28" s="59">
        <v>4237.75</v>
      </c>
      <c r="D28" s="57">
        <v>532.21</v>
      </c>
      <c r="E28" s="83"/>
      <c r="F28" s="61" t="s">
        <v>6</v>
      </c>
      <c r="G28" s="48" t="s">
        <v>4485</v>
      </c>
      <c r="H28" s="48" t="s">
        <v>11</v>
      </c>
    </row>
    <row r="29" spans="1:8">
      <c r="A29" s="57" t="s">
        <v>4197</v>
      </c>
      <c r="B29" s="58"/>
      <c r="C29" s="59">
        <v>5028.1000000000004</v>
      </c>
      <c r="D29" s="57">
        <v>665.99</v>
      </c>
      <c r="E29" s="83"/>
      <c r="F29" s="61" t="s">
        <v>6</v>
      </c>
      <c r="G29" s="48" t="s">
        <v>4486</v>
      </c>
      <c r="H29" s="48" t="s">
        <v>9</v>
      </c>
    </row>
    <row r="30" spans="1:8">
      <c r="A30" s="57" t="s">
        <v>4227</v>
      </c>
      <c r="B30" s="58"/>
      <c r="C30" s="59">
        <v>5481.8</v>
      </c>
      <c r="D30" s="57"/>
      <c r="E30" s="83"/>
      <c r="F30" s="61" t="s">
        <v>6</v>
      </c>
      <c r="G30" s="48" t="s">
        <v>4487</v>
      </c>
      <c r="H30" s="48" t="s">
        <v>11</v>
      </c>
    </row>
    <row r="31" spans="1:8">
      <c r="A31" s="57" t="s">
        <v>4221</v>
      </c>
      <c r="B31" s="58"/>
      <c r="C31" s="59">
        <v>5584.5</v>
      </c>
      <c r="D31" s="57"/>
      <c r="E31" s="83"/>
      <c r="F31" s="61" t="s">
        <v>6</v>
      </c>
      <c r="G31" s="48" t="s">
        <v>4488</v>
      </c>
      <c r="H31" s="48" t="s">
        <v>11</v>
      </c>
    </row>
    <row r="32" spans="1:8">
      <c r="A32" s="57" t="s">
        <v>4220</v>
      </c>
      <c r="B32" s="58"/>
      <c r="C32" s="59">
        <v>5899.57</v>
      </c>
      <c r="D32" s="57"/>
      <c r="E32" s="83"/>
      <c r="F32" s="61" t="s">
        <v>6</v>
      </c>
      <c r="G32" s="48" t="s">
        <v>4489</v>
      </c>
      <c r="H32" s="48" t="s">
        <v>11</v>
      </c>
    </row>
    <row r="33" spans="1:8">
      <c r="A33" s="57" t="s">
        <v>4211</v>
      </c>
      <c r="B33" s="58"/>
      <c r="C33" s="59">
        <v>5710.43</v>
      </c>
      <c r="D33" s="57"/>
      <c r="E33" s="83"/>
      <c r="F33" s="61" t="s">
        <v>6</v>
      </c>
      <c r="G33" s="48" t="s">
        <v>4490</v>
      </c>
      <c r="H33" s="48" t="s">
        <v>4184</v>
      </c>
    </row>
    <row r="34" spans="1:8">
      <c r="A34" s="57" t="s">
        <v>4201</v>
      </c>
      <c r="B34" s="58"/>
      <c r="C34" s="59">
        <v>7547.16</v>
      </c>
      <c r="D34" s="57">
        <v>630.61</v>
      </c>
      <c r="E34" s="83"/>
      <c r="F34" s="61" t="s">
        <v>6</v>
      </c>
      <c r="G34" s="48" t="s">
        <v>4491</v>
      </c>
      <c r="H34" s="48" t="s">
        <v>9</v>
      </c>
    </row>
    <row r="35" spans="1:8">
      <c r="A35" s="57" t="s">
        <v>4200</v>
      </c>
      <c r="B35" s="58"/>
      <c r="C35" s="59">
        <v>7720.24</v>
      </c>
      <c r="D35" s="57">
        <v>648.63</v>
      </c>
      <c r="E35" s="83"/>
      <c r="F35" s="61" t="s">
        <v>6</v>
      </c>
      <c r="G35" s="48" t="s">
        <v>4492</v>
      </c>
      <c r="H35" s="48" t="s">
        <v>9</v>
      </c>
    </row>
    <row r="36" spans="1:8">
      <c r="A36" s="57" t="s">
        <v>4239</v>
      </c>
      <c r="B36" s="58"/>
      <c r="C36" s="59">
        <v>7339.07</v>
      </c>
      <c r="D36" s="57">
        <v>2193.62</v>
      </c>
      <c r="E36" s="83"/>
      <c r="F36" s="61" t="s">
        <v>6</v>
      </c>
      <c r="G36" s="48" t="s">
        <v>4493</v>
      </c>
      <c r="H36" s="48" t="s">
        <v>2082</v>
      </c>
    </row>
    <row r="37" spans="1:8">
      <c r="A37" s="57" t="s">
        <v>4213</v>
      </c>
      <c r="B37" s="58"/>
      <c r="C37" s="59">
        <v>5127.3900000000003</v>
      </c>
      <c r="D37" s="57"/>
      <c r="E37" s="83"/>
      <c r="F37" s="61" t="s">
        <v>6</v>
      </c>
      <c r="G37" s="48" t="s">
        <v>4494</v>
      </c>
      <c r="H37" s="48" t="s">
        <v>7</v>
      </c>
    </row>
    <row r="38" spans="1:8">
      <c r="A38" s="57" t="s">
        <v>4226</v>
      </c>
      <c r="B38" s="58"/>
      <c r="C38" s="59">
        <v>6391.74</v>
      </c>
      <c r="D38" s="57"/>
      <c r="E38" s="83"/>
      <c r="F38" s="61" t="s">
        <v>6</v>
      </c>
      <c r="G38" s="48" t="s">
        <v>4495</v>
      </c>
      <c r="H38" s="48" t="s">
        <v>11</v>
      </c>
    </row>
    <row r="39" spans="1:8">
      <c r="A39" s="57" t="s">
        <v>4238</v>
      </c>
      <c r="B39" s="58"/>
      <c r="C39" s="59">
        <v>7371</v>
      </c>
      <c r="D39" s="57">
        <v>1041.54</v>
      </c>
      <c r="E39" s="83"/>
      <c r="F39" s="61" t="s">
        <v>6</v>
      </c>
      <c r="G39" s="48" t="s">
        <v>4496</v>
      </c>
      <c r="H39" s="48" t="s">
        <v>14</v>
      </c>
    </row>
    <row r="40" spans="1:8">
      <c r="A40" s="57" t="s">
        <v>4212</v>
      </c>
      <c r="B40" s="58"/>
      <c r="C40" s="59">
        <v>5485.07</v>
      </c>
      <c r="D40" s="57"/>
      <c r="E40" s="83"/>
      <c r="F40" s="61" t="s">
        <v>6</v>
      </c>
      <c r="G40" s="48" t="s">
        <v>4497</v>
      </c>
      <c r="H40" s="48" t="s">
        <v>4184</v>
      </c>
    </row>
    <row r="41" spans="1:8">
      <c r="A41" s="57" t="s">
        <v>4235</v>
      </c>
      <c r="B41" s="58"/>
      <c r="C41" s="59">
        <v>2233.0100000000002</v>
      </c>
      <c r="D41" s="57">
        <v>387.3</v>
      </c>
      <c r="E41" s="83"/>
      <c r="F41" s="61" t="s">
        <v>6</v>
      </c>
      <c r="G41" s="48" t="s">
        <v>4501</v>
      </c>
      <c r="H41" s="48" t="s">
        <v>7</v>
      </c>
    </row>
    <row r="42" spans="1:8">
      <c r="A42" s="57" t="s">
        <v>4225</v>
      </c>
      <c r="B42" s="58"/>
      <c r="C42" s="59">
        <v>6665.05</v>
      </c>
      <c r="D42" s="57"/>
      <c r="E42" s="83"/>
      <c r="F42" s="61" t="s">
        <v>6</v>
      </c>
      <c r="G42" s="48" t="s">
        <v>4502</v>
      </c>
      <c r="H42" s="48" t="s">
        <v>11</v>
      </c>
    </row>
    <row r="43" spans="1:8">
      <c r="A43" s="57" t="s">
        <v>4196</v>
      </c>
      <c r="B43" s="58"/>
      <c r="C43" s="59">
        <v>3040.71</v>
      </c>
      <c r="D43" s="57">
        <v>652.38</v>
      </c>
      <c r="E43" s="83"/>
      <c r="F43" s="61" t="s">
        <v>6</v>
      </c>
      <c r="G43" s="48" t="s">
        <v>4498</v>
      </c>
      <c r="H43" s="48" t="s">
        <v>9</v>
      </c>
    </row>
    <row r="44" spans="1:8">
      <c r="A44" s="57" t="s">
        <v>4219</v>
      </c>
      <c r="B44" s="58"/>
      <c r="C44" s="59">
        <v>5687.56</v>
      </c>
      <c r="D44" s="57"/>
      <c r="E44" s="83"/>
      <c r="F44" s="61" t="s">
        <v>6</v>
      </c>
      <c r="G44" s="48" t="s">
        <v>4503</v>
      </c>
      <c r="H44" s="48" t="s">
        <v>11</v>
      </c>
    </row>
    <row r="45" spans="1:8">
      <c r="A45" s="57" t="s">
        <v>4240</v>
      </c>
      <c r="B45" s="58"/>
      <c r="C45" s="59">
        <v>12459.49</v>
      </c>
      <c r="D45" s="57"/>
      <c r="E45" s="83"/>
      <c r="F45" s="61" t="s">
        <v>6</v>
      </c>
      <c r="G45" s="48" t="s">
        <v>4499</v>
      </c>
      <c r="H45" s="48" t="s">
        <v>2082</v>
      </c>
    </row>
    <row r="46" spans="1:8">
      <c r="A46" s="57" t="s">
        <v>4206</v>
      </c>
      <c r="B46" s="58"/>
      <c r="C46" s="59">
        <v>4104.32</v>
      </c>
      <c r="D46" s="57"/>
      <c r="E46" s="83"/>
      <c r="F46" s="61" t="s">
        <v>6</v>
      </c>
      <c r="G46" s="48" t="s">
        <v>4504</v>
      </c>
      <c r="H46" s="48" t="s">
        <v>7</v>
      </c>
    </row>
    <row r="47" spans="1:8">
      <c r="A47" s="57" t="s">
        <v>4210</v>
      </c>
      <c r="B47" s="58"/>
      <c r="C47" s="59">
        <v>6914.43</v>
      </c>
      <c r="D47" s="57"/>
      <c r="E47" s="83"/>
      <c r="F47" s="61" t="s">
        <v>6</v>
      </c>
      <c r="G47" s="48" t="s">
        <v>4500</v>
      </c>
      <c r="H47" s="48" t="s">
        <v>7</v>
      </c>
    </row>
    <row r="48" spans="1:8">
      <c r="A48" s="57"/>
      <c r="B48" s="58"/>
      <c r="C48" s="59"/>
      <c r="D48" s="57"/>
      <c r="E48" s="83"/>
      <c r="F48" s="61"/>
      <c r="G48" s="48"/>
      <c r="H48" s="48"/>
    </row>
    <row r="49" spans="1:8">
      <c r="A49" s="57"/>
      <c r="B49" s="58"/>
      <c r="C49" s="59"/>
      <c r="D49" s="57"/>
      <c r="E49" s="83"/>
      <c r="F49" s="61"/>
      <c r="G49" s="48"/>
      <c r="H49" s="48"/>
    </row>
    <row r="50" spans="1:8" ht="13.5" thickBot="1">
      <c r="A50" s="57"/>
      <c r="B50" s="84"/>
      <c r="C50" s="59"/>
      <c r="D50" s="57"/>
      <c r="E50" s="6"/>
      <c r="F50" s="27"/>
      <c r="G50" s="24"/>
      <c r="H50" s="25"/>
    </row>
    <row r="51" spans="1:8">
      <c r="C51" s="8">
        <f>SUM(C2:C50)</f>
        <v>281416.34999999998</v>
      </c>
      <c r="D51" s="8">
        <f>SUM(D2:D50)</f>
        <v>9872.5199999999986</v>
      </c>
    </row>
    <row r="54" spans="1:8">
      <c r="C54" s="69">
        <f>C51+D51</f>
        <v>291288.87</v>
      </c>
    </row>
    <row r="58" spans="1:8">
      <c r="B58" s="26"/>
    </row>
    <row r="59" spans="1:8">
      <c r="B59" s="26"/>
    </row>
  </sheetData>
  <autoFilter ref="A1:H49"/>
  <pageMargins left="0.75" right="0.75" top="1" bottom="1" header="0" footer="0"/>
  <pageSetup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workbookViewId="0">
      <selection activeCell="I34" sqref="I34"/>
    </sheetView>
  </sheetViews>
  <sheetFormatPr baseColWidth="10" defaultRowHeight="12.75"/>
  <cols>
    <col min="2" max="2" width="15.5703125" bestFit="1" customWidth="1"/>
  </cols>
  <sheetData>
    <row r="1" spans="2:4">
      <c r="B1" t="s">
        <v>4224</v>
      </c>
      <c r="C1" s="3">
        <v>5633.03</v>
      </c>
    </row>
    <row r="2" spans="2:4">
      <c r="B2" t="s">
        <v>4199</v>
      </c>
      <c r="C2" s="3">
        <v>4267.1400000000003</v>
      </c>
      <c r="D2">
        <v>708.29</v>
      </c>
    </row>
    <row r="3" spans="2:4">
      <c r="B3" t="s">
        <v>4208</v>
      </c>
      <c r="C3" s="3">
        <v>5317.81</v>
      </c>
    </row>
    <row r="4" spans="2:4">
      <c r="B4" t="s">
        <v>4234</v>
      </c>
      <c r="C4" s="3">
        <v>6400.06</v>
      </c>
    </row>
    <row r="5" spans="2:4">
      <c r="B5" t="s">
        <v>4217</v>
      </c>
      <c r="C5" s="3">
        <v>6454.52</v>
      </c>
    </row>
    <row r="6" spans="2:4">
      <c r="B6" t="s">
        <v>4203</v>
      </c>
      <c r="C6" s="3">
        <v>7565.44</v>
      </c>
      <c r="D6">
        <v>631.97</v>
      </c>
    </row>
    <row r="7" spans="2:4">
      <c r="B7" t="s">
        <v>4205</v>
      </c>
      <c r="C7" s="3">
        <v>8458.8700000000008</v>
      </c>
    </row>
    <row r="8" spans="2:4">
      <c r="B8" t="s">
        <v>4218</v>
      </c>
      <c r="C8" s="3">
        <v>3883.84</v>
      </c>
    </row>
    <row r="9" spans="2:4">
      <c r="B9" t="s">
        <v>4237</v>
      </c>
      <c r="C9" s="3">
        <v>7509.89</v>
      </c>
    </row>
    <row r="10" spans="2:4">
      <c r="B10" t="s">
        <v>4233</v>
      </c>
      <c r="C10" s="3">
        <v>6220.16</v>
      </c>
    </row>
    <row r="11" spans="2:4">
      <c r="B11" t="s">
        <v>4204</v>
      </c>
      <c r="C11" s="3">
        <v>5598.28</v>
      </c>
    </row>
    <row r="12" spans="2:4">
      <c r="B12" t="s">
        <v>4202</v>
      </c>
      <c r="C12" s="3">
        <v>7900.93</v>
      </c>
      <c r="D12">
        <v>674.16</v>
      </c>
    </row>
    <row r="13" spans="2:4">
      <c r="B13" t="s">
        <v>4223</v>
      </c>
      <c r="C13" s="3">
        <v>6116.05</v>
      </c>
    </row>
    <row r="14" spans="2:4">
      <c r="B14" t="s">
        <v>4232</v>
      </c>
      <c r="C14" s="3">
        <v>6848.14</v>
      </c>
    </row>
    <row r="15" spans="2:4">
      <c r="B15" t="s">
        <v>4231</v>
      </c>
      <c r="C15" s="3">
        <v>5454.9</v>
      </c>
    </row>
    <row r="16" spans="2:4">
      <c r="B16" t="s">
        <v>4230</v>
      </c>
      <c r="C16" s="3">
        <v>6665.05</v>
      </c>
    </row>
    <row r="17" spans="2:5">
      <c r="B17" t="s">
        <v>4229</v>
      </c>
      <c r="C17" s="3">
        <v>5943.27</v>
      </c>
    </row>
    <row r="18" spans="2:5">
      <c r="B18" t="s">
        <v>4216</v>
      </c>
      <c r="C18" s="3">
        <v>5003.05</v>
      </c>
    </row>
    <row r="19" spans="2:5">
      <c r="B19" t="s">
        <v>4228</v>
      </c>
      <c r="C19" s="3">
        <v>7054.4</v>
      </c>
      <c r="E19" t="s">
        <v>2157</v>
      </c>
    </row>
    <row r="20" spans="2:5">
      <c r="B20" t="s">
        <v>4209</v>
      </c>
      <c r="C20" s="3">
        <v>7395.22</v>
      </c>
    </row>
    <row r="21" spans="2:5">
      <c r="B21" t="s">
        <v>4222</v>
      </c>
      <c r="C21" s="3">
        <v>5945.04</v>
      </c>
    </row>
    <row r="22" spans="2:5">
      <c r="B22" t="s">
        <v>4207</v>
      </c>
      <c r="C22" s="3">
        <v>6234.53</v>
      </c>
    </row>
    <row r="23" spans="2:5">
      <c r="B23" t="s">
        <v>4198</v>
      </c>
      <c r="C23" s="3">
        <v>4465.57</v>
      </c>
      <c r="D23">
        <v>692.18</v>
      </c>
    </row>
    <row r="24" spans="2:5">
      <c r="B24" t="s">
        <v>4215</v>
      </c>
      <c r="C24" s="3">
        <v>5321.37</v>
      </c>
    </row>
    <row r="25" spans="2:5">
      <c r="B25" t="s">
        <v>4214</v>
      </c>
      <c r="C25" s="3">
        <v>6637.69</v>
      </c>
    </row>
    <row r="26" spans="2:5">
      <c r="B26" t="s">
        <v>4236</v>
      </c>
      <c r="C26" s="3">
        <v>7093.71</v>
      </c>
      <c r="D26">
        <v>413.64</v>
      </c>
    </row>
    <row r="27" spans="2:5">
      <c r="B27" t="s">
        <v>4241</v>
      </c>
      <c r="C27" s="3">
        <v>4237.75</v>
      </c>
      <c r="D27">
        <v>532.21</v>
      </c>
    </row>
    <row r="28" spans="2:5">
      <c r="B28" t="s">
        <v>4197</v>
      </c>
      <c r="C28" s="3">
        <v>5028.1000000000004</v>
      </c>
      <c r="D28">
        <v>665.99</v>
      </c>
    </row>
    <row r="29" spans="2:5">
      <c r="B29" t="s">
        <v>4227</v>
      </c>
      <c r="C29" s="3">
        <v>5481.8</v>
      </c>
    </row>
    <row r="30" spans="2:5">
      <c r="B30" t="s">
        <v>4221</v>
      </c>
      <c r="C30" s="3">
        <v>5584.5</v>
      </c>
    </row>
    <row r="31" spans="2:5">
      <c r="B31" t="s">
        <v>4220</v>
      </c>
      <c r="C31" s="3">
        <v>5899.57</v>
      </c>
    </row>
    <row r="32" spans="2:5">
      <c r="B32" t="s">
        <v>4211</v>
      </c>
      <c r="C32" s="3">
        <v>5710.43</v>
      </c>
    </row>
    <row r="33" spans="2:9">
      <c r="B33" t="s">
        <v>4201</v>
      </c>
      <c r="C33" s="3">
        <v>7547.16</v>
      </c>
      <c r="D33">
        <v>630.61</v>
      </c>
    </row>
    <row r="34" spans="2:9">
      <c r="B34" t="s">
        <v>4200</v>
      </c>
      <c r="C34" s="3">
        <v>7720.24</v>
      </c>
      <c r="D34">
        <v>648.63</v>
      </c>
    </row>
    <row r="35" spans="2:9">
      <c r="B35" t="s">
        <v>4239</v>
      </c>
      <c r="C35" s="3">
        <v>7339.07</v>
      </c>
      <c r="D35">
        <v>2193.62</v>
      </c>
    </row>
    <row r="36" spans="2:9">
      <c r="B36" t="s">
        <v>4213</v>
      </c>
      <c r="C36" s="3">
        <v>5127.3900000000003</v>
      </c>
    </row>
    <row r="37" spans="2:9">
      <c r="B37" t="s">
        <v>4226</v>
      </c>
      <c r="C37" s="3">
        <v>6391.74</v>
      </c>
    </row>
    <row r="38" spans="2:9">
      <c r="B38" t="s">
        <v>4238</v>
      </c>
      <c r="C38" s="3">
        <v>7371</v>
      </c>
      <c r="D38">
        <v>1041.54</v>
      </c>
    </row>
    <row r="39" spans="2:9">
      <c r="B39" t="s">
        <v>4212</v>
      </c>
      <c r="C39" s="3">
        <v>5485.07</v>
      </c>
    </row>
    <row r="40" spans="2:9">
      <c r="B40" t="s">
        <v>4235</v>
      </c>
      <c r="C40" s="3">
        <v>2233.0100000000002</v>
      </c>
      <c r="D40">
        <v>387.3</v>
      </c>
    </row>
    <row r="41" spans="2:9">
      <c r="B41" t="s">
        <v>4225</v>
      </c>
      <c r="C41" s="3">
        <v>6665.05</v>
      </c>
    </row>
    <row r="42" spans="2:9">
      <c r="B42" t="s">
        <v>4196</v>
      </c>
      <c r="C42" s="3">
        <v>3040.71</v>
      </c>
      <c r="D42">
        <v>652.38</v>
      </c>
    </row>
    <row r="43" spans="2:9">
      <c r="B43" t="s">
        <v>4219</v>
      </c>
      <c r="C43" s="3">
        <v>5687.56</v>
      </c>
    </row>
    <row r="44" spans="2:9">
      <c r="B44" t="s">
        <v>4240</v>
      </c>
      <c r="C44" s="3">
        <v>12459.49</v>
      </c>
    </row>
    <row r="45" spans="2:9">
      <c r="B45" t="s">
        <v>4206</v>
      </c>
      <c r="C45" s="3">
        <v>4104.32</v>
      </c>
    </row>
    <row r="46" spans="2:9">
      <c r="B46" t="s">
        <v>4210</v>
      </c>
      <c r="C46" s="49">
        <v>6914.43</v>
      </c>
      <c r="D46" s="50"/>
      <c r="E46" s="50"/>
      <c r="F46" s="50"/>
      <c r="G46" s="50"/>
      <c r="H46" s="50"/>
      <c r="I46" s="50"/>
    </row>
    <row r="47" spans="2:9">
      <c r="C47" s="3">
        <f>SUM(C1:C46)</f>
        <v>281416.34999999998</v>
      </c>
      <c r="D47" s="3">
        <f>SUM(D1:D46)</f>
        <v>9872.5199999999986</v>
      </c>
      <c r="G47">
        <v>135375.73000000001</v>
      </c>
      <c r="I47" s="3">
        <f>SUM(C47:H47)</f>
        <v>426664.6</v>
      </c>
    </row>
    <row r="48" spans="2:9">
      <c r="I48" s="3">
        <f>I47*0.16</f>
        <v>68266.335999999996</v>
      </c>
    </row>
    <row r="49" spans="9:9" ht="13.5" thickBot="1">
      <c r="I49" s="45">
        <f>SUM(I47:I48)</f>
        <v>494930.93599999999</v>
      </c>
    </row>
    <row r="50" spans="9:9" ht="13.5" thickTop="1"/>
  </sheetData>
  <sortState ref="B1:C59">
    <sortCondition ref="B1:B59"/>
  </sortState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0"/>
  <sheetViews>
    <sheetView workbookViewId="0"/>
  </sheetViews>
  <sheetFormatPr baseColWidth="10" defaultRowHeight="12.75"/>
  <cols>
    <col min="2" max="2" width="15.5703125" bestFit="1" customWidth="1"/>
  </cols>
  <sheetData>
    <row r="1" spans="2:3">
      <c r="B1" s="29" t="s">
        <v>4242</v>
      </c>
      <c r="C1" s="3">
        <v>464.25</v>
      </c>
    </row>
    <row r="2" spans="2:3">
      <c r="B2" t="s">
        <v>4243</v>
      </c>
      <c r="C2" s="3">
        <v>496.9</v>
      </c>
    </row>
    <row r="3" spans="2:3">
      <c r="B3" t="s">
        <v>4244</v>
      </c>
      <c r="C3" s="3">
        <v>464.25</v>
      </c>
    </row>
    <row r="4" spans="2:3">
      <c r="B4" t="s">
        <v>4245</v>
      </c>
      <c r="C4" s="3">
        <v>496.9</v>
      </c>
    </row>
    <row r="5" spans="2:3">
      <c r="B5" t="s">
        <v>4246</v>
      </c>
      <c r="C5" s="3">
        <v>1136.04</v>
      </c>
    </row>
    <row r="6" spans="2:3">
      <c r="B6" t="s">
        <v>4247</v>
      </c>
      <c r="C6" s="3">
        <v>1011.18</v>
      </c>
    </row>
    <row r="7" spans="2:3">
      <c r="B7" t="s">
        <v>4248</v>
      </c>
      <c r="C7" s="3">
        <v>460.53</v>
      </c>
    </row>
    <row r="8" spans="2:3">
      <c r="B8" t="s">
        <v>4249</v>
      </c>
      <c r="C8" s="3">
        <v>948.24</v>
      </c>
    </row>
    <row r="9" spans="2:3">
      <c r="B9" t="s">
        <v>4250</v>
      </c>
      <c r="C9" s="3">
        <v>426.59</v>
      </c>
    </row>
    <row r="10" spans="2:3">
      <c r="B10" t="s">
        <v>4251</v>
      </c>
      <c r="C10" s="3">
        <v>503.03</v>
      </c>
    </row>
    <row r="11" spans="2:3">
      <c r="B11" t="s">
        <v>4252</v>
      </c>
      <c r="C11" s="3">
        <v>847.55</v>
      </c>
    </row>
    <row r="12" spans="2:3">
      <c r="B12" t="s">
        <v>4253</v>
      </c>
      <c r="C12" s="3">
        <v>496.9</v>
      </c>
    </row>
    <row r="13" spans="2:3">
      <c r="B13" t="s">
        <v>4254</v>
      </c>
      <c r="C13" s="3">
        <v>496.63</v>
      </c>
    </row>
    <row r="14" spans="2:3">
      <c r="B14" t="s">
        <v>4255</v>
      </c>
      <c r="C14" s="3">
        <v>503.95</v>
      </c>
    </row>
    <row r="15" spans="2:3">
      <c r="B15" t="s">
        <v>4256</v>
      </c>
      <c r="C15" s="3">
        <v>399.88</v>
      </c>
    </row>
    <row r="16" spans="2:3">
      <c r="B16" t="s">
        <v>4257</v>
      </c>
      <c r="C16" s="3">
        <v>1060.03</v>
      </c>
    </row>
    <row r="17" spans="2:6">
      <c r="B17" t="s">
        <v>4258</v>
      </c>
      <c r="C17" s="3">
        <v>496.9</v>
      </c>
    </row>
    <row r="18" spans="2:6">
      <c r="B18" t="s">
        <v>4259</v>
      </c>
      <c r="C18" s="3">
        <v>501.74</v>
      </c>
    </row>
    <row r="19" spans="2:6">
      <c r="B19" t="s">
        <v>4260</v>
      </c>
      <c r="C19" s="3">
        <v>875.24</v>
      </c>
    </row>
    <row r="20" spans="2:6">
      <c r="B20" t="s">
        <v>4261</v>
      </c>
      <c r="C20" s="3">
        <v>501.8</v>
      </c>
    </row>
    <row r="21" spans="2:6">
      <c r="B21" t="s">
        <v>4262</v>
      </c>
      <c r="C21" s="3">
        <v>425.83</v>
      </c>
    </row>
    <row r="22" spans="2:6">
      <c r="B22" t="s">
        <v>4263</v>
      </c>
      <c r="C22" s="3">
        <v>1093.83</v>
      </c>
    </row>
    <row r="23" spans="2:6">
      <c r="B23" t="s">
        <v>4264</v>
      </c>
      <c r="C23" s="3">
        <v>500.88</v>
      </c>
    </row>
    <row r="24" spans="2:6">
      <c r="B24" t="s">
        <v>4265</v>
      </c>
      <c r="C24" s="3">
        <v>592.09</v>
      </c>
      <c r="F24" s="29"/>
    </row>
    <row r="25" spans="2:6">
      <c r="B25" t="s">
        <v>4266</v>
      </c>
      <c r="C25" s="3">
        <v>544.67999999999995</v>
      </c>
    </row>
    <row r="26" spans="2:6">
      <c r="B26" t="s">
        <v>4267</v>
      </c>
      <c r="C26" s="3">
        <v>496.06</v>
      </c>
    </row>
    <row r="27" spans="2:6">
      <c r="B27" t="s">
        <v>4268</v>
      </c>
      <c r="C27" s="3">
        <v>464.25</v>
      </c>
    </row>
    <row r="28" spans="2:6">
      <c r="B28" t="s">
        <v>4269</v>
      </c>
      <c r="C28" s="3">
        <v>421.78</v>
      </c>
    </row>
    <row r="29" spans="2:6">
      <c r="B29" t="s">
        <v>4270</v>
      </c>
      <c r="C29" s="3">
        <v>866</v>
      </c>
    </row>
    <row r="30" spans="2:6">
      <c r="B30" t="s">
        <v>4271</v>
      </c>
      <c r="C30" s="3">
        <v>490.04</v>
      </c>
    </row>
    <row r="31" spans="2:6">
      <c r="B31" t="s">
        <v>4272</v>
      </c>
      <c r="C31" s="3">
        <v>460.53</v>
      </c>
    </row>
    <row r="32" spans="2:6">
      <c r="B32" t="s">
        <v>4273</v>
      </c>
      <c r="C32" s="3">
        <v>588.88</v>
      </c>
    </row>
    <row r="33" spans="2:3">
      <c r="B33" t="s">
        <v>4274</v>
      </c>
      <c r="C33" s="3">
        <v>994.69</v>
      </c>
    </row>
    <row r="34" spans="2:3">
      <c r="B34" t="s">
        <v>4275</v>
      </c>
      <c r="C34" s="3">
        <v>523.66</v>
      </c>
    </row>
    <row r="35" spans="2:3">
      <c r="B35" t="s">
        <v>4276</v>
      </c>
      <c r="C35" s="3">
        <v>455.29</v>
      </c>
    </row>
    <row r="36" spans="2:3">
      <c r="B36" t="s">
        <v>4277</v>
      </c>
      <c r="C36" s="3">
        <v>376.2</v>
      </c>
    </row>
    <row r="37" spans="2:3">
      <c r="B37" t="s">
        <v>4278</v>
      </c>
      <c r="C37" s="3">
        <v>367.76</v>
      </c>
    </row>
    <row r="38" spans="2:3">
      <c r="B38" t="s">
        <v>4279</v>
      </c>
      <c r="C38" s="3">
        <v>562.32000000000005</v>
      </c>
    </row>
    <row r="39" spans="2:3">
      <c r="B39" t="s">
        <v>4280</v>
      </c>
      <c r="C39" s="3">
        <v>302.14999999999998</v>
      </c>
    </row>
    <row r="40" spans="2:3">
      <c r="B40" t="s">
        <v>4281</v>
      </c>
      <c r="C40" s="3">
        <v>471.98</v>
      </c>
    </row>
    <row r="41" spans="2:3">
      <c r="B41" t="s">
        <v>4282</v>
      </c>
      <c r="C41" s="3">
        <v>460.53</v>
      </c>
    </row>
    <row r="42" spans="2:3">
      <c r="B42" t="s">
        <v>4283</v>
      </c>
      <c r="C42" s="3">
        <v>373.91</v>
      </c>
    </row>
    <row r="43" spans="2:3">
      <c r="B43" t="s">
        <v>4284</v>
      </c>
      <c r="C43" s="3">
        <v>915.19</v>
      </c>
    </row>
    <row r="44" spans="2:3">
      <c r="B44" t="s">
        <v>4285</v>
      </c>
      <c r="C44" s="3">
        <v>394.84</v>
      </c>
    </row>
    <row r="45" spans="2:3">
      <c r="B45" t="s">
        <v>4286</v>
      </c>
      <c r="C45" s="3">
        <v>533.96</v>
      </c>
    </row>
    <row r="46" spans="2:3">
      <c r="B46" t="s">
        <v>4287</v>
      </c>
      <c r="C46" s="3">
        <v>496.06</v>
      </c>
    </row>
    <row r="47" spans="2:3">
      <c r="B47" t="s">
        <v>4288</v>
      </c>
      <c r="C47" s="3">
        <v>528.34</v>
      </c>
    </row>
    <row r="48" spans="2:3">
      <c r="B48" t="s">
        <v>4289</v>
      </c>
      <c r="C48" s="3">
        <v>515.34</v>
      </c>
    </row>
    <row r="49" spans="2:6">
      <c r="B49" t="s">
        <v>4290</v>
      </c>
      <c r="C49" s="3">
        <v>485.06</v>
      </c>
    </row>
    <row r="50" spans="2:6">
      <c r="B50" t="s">
        <v>4291</v>
      </c>
      <c r="C50" s="3">
        <v>496.06</v>
      </c>
    </row>
    <row r="51" spans="2:6">
      <c r="B51" t="s">
        <v>4292</v>
      </c>
      <c r="C51" s="3">
        <v>528.34</v>
      </c>
    </row>
    <row r="52" spans="2:6">
      <c r="B52" t="s">
        <v>4293</v>
      </c>
      <c r="C52" s="3">
        <v>501.68</v>
      </c>
    </row>
    <row r="53" spans="2:6">
      <c r="B53" t="s">
        <v>4294</v>
      </c>
      <c r="C53" s="3">
        <v>528.34</v>
      </c>
      <c r="F53" s="29"/>
    </row>
    <row r="54" spans="2:6">
      <c r="B54" t="s">
        <v>4295</v>
      </c>
      <c r="C54" s="3">
        <v>642.48</v>
      </c>
    </row>
    <row r="55" spans="2:6">
      <c r="B55" t="s">
        <v>4296</v>
      </c>
      <c r="C55" s="3">
        <v>425.83</v>
      </c>
    </row>
    <row r="56" spans="2:6">
      <c r="B56" t="s">
        <v>4297</v>
      </c>
      <c r="C56" s="3">
        <v>535.55999999999995</v>
      </c>
    </row>
    <row r="57" spans="2:6">
      <c r="B57" t="s">
        <v>4298</v>
      </c>
      <c r="C57" s="3">
        <v>727.62</v>
      </c>
    </row>
    <row r="58" spans="2:6">
      <c r="B58" t="s">
        <v>4299</v>
      </c>
      <c r="C58" s="3">
        <v>588.88</v>
      </c>
    </row>
    <row r="59" spans="2:6">
      <c r="B59" t="s">
        <v>4300</v>
      </c>
      <c r="C59" s="3">
        <v>496.9</v>
      </c>
    </row>
    <row r="60" spans="2:6">
      <c r="B60" t="s">
        <v>4301</v>
      </c>
      <c r="C60" s="3">
        <v>543.94000000000005</v>
      </c>
    </row>
    <row r="61" spans="2:6">
      <c r="B61" t="s">
        <v>4302</v>
      </c>
      <c r="C61" s="3">
        <v>1501.58</v>
      </c>
    </row>
    <row r="62" spans="2:6">
      <c r="B62" t="s">
        <v>4303</v>
      </c>
      <c r="C62" s="3">
        <v>528.34</v>
      </c>
    </row>
    <row r="63" spans="2:6">
      <c r="B63" t="s">
        <v>4304</v>
      </c>
      <c r="C63" s="3">
        <v>496.63</v>
      </c>
    </row>
    <row r="64" spans="2:6">
      <c r="B64" t="s">
        <v>4305</v>
      </c>
      <c r="C64" s="33">
        <v>496.9</v>
      </c>
    </row>
    <row r="65" spans="2:3">
      <c r="B65" t="s">
        <v>4306</v>
      </c>
      <c r="C65" s="33">
        <v>384.45</v>
      </c>
    </row>
    <row r="66" spans="2:3">
      <c r="B66" t="s">
        <v>4307</v>
      </c>
      <c r="C66" s="33">
        <v>588.88</v>
      </c>
    </row>
    <row r="67" spans="2:3">
      <c r="B67" t="s">
        <v>4308</v>
      </c>
      <c r="C67" s="33">
        <v>430.14</v>
      </c>
    </row>
    <row r="68" spans="2:3">
      <c r="B68" t="s">
        <v>4309</v>
      </c>
      <c r="C68" s="33">
        <v>496.9</v>
      </c>
    </row>
    <row r="69" spans="2:3">
      <c r="B69" t="s">
        <v>4310</v>
      </c>
      <c r="C69" s="33">
        <v>535.35</v>
      </c>
    </row>
    <row r="70" spans="2:3">
      <c r="B70" t="s">
        <v>4311</v>
      </c>
      <c r="C70" s="33">
        <v>533.16</v>
      </c>
    </row>
    <row r="71" spans="2:3">
      <c r="B71" t="s">
        <v>4312</v>
      </c>
      <c r="C71" s="33">
        <v>533.16</v>
      </c>
    </row>
    <row r="72" spans="2:3">
      <c r="B72" t="s">
        <v>4313</v>
      </c>
      <c r="C72" s="33">
        <v>471.98</v>
      </c>
    </row>
    <row r="73" spans="2:3">
      <c r="B73" t="s">
        <v>4314</v>
      </c>
      <c r="C73" s="33">
        <v>496.06</v>
      </c>
    </row>
    <row r="74" spans="2:3">
      <c r="B74" t="s">
        <v>4315</v>
      </c>
      <c r="C74" s="33">
        <v>496.9</v>
      </c>
    </row>
    <row r="75" spans="2:3">
      <c r="B75" t="s">
        <v>4316</v>
      </c>
      <c r="C75" s="33">
        <v>496.89</v>
      </c>
    </row>
    <row r="76" spans="2:3">
      <c r="B76" t="s">
        <v>4317</v>
      </c>
      <c r="C76" s="33">
        <v>442.63</v>
      </c>
    </row>
    <row r="77" spans="2:3">
      <c r="B77" t="s">
        <v>4318</v>
      </c>
      <c r="C77" s="33">
        <v>523.19000000000005</v>
      </c>
    </row>
    <row r="78" spans="2:3">
      <c r="B78" t="s">
        <v>4319</v>
      </c>
      <c r="C78" s="33">
        <v>469</v>
      </c>
    </row>
    <row r="79" spans="2:3">
      <c r="B79" t="s">
        <v>4320</v>
      </c>
      <c r="C79" s="33">
        <v>490.12</v>
      </c>
    </row>
    <row r="80" spans="2:3">
      <c r="B80" t="s">
        <v>4321</v>
      </c>
      <c r="C80" s="33">
        <v>468.09</v>
      </c>
    </row>
    <row r="81" spans="2:5">
      <c r="B81" t="s">
        <v>4322</v>
      </c>
      <c r="C81" s="33">
        <v>875.24</v>
      </c>
    </row>
    <row r="82" spans="2:5">
      <c r="B82" t="s">
        <v>4323</v>
      </c>
      <c r="C82" s="33">
        <v>367.76</v>
      </c>
      <c r="E82" s="29"/>
    </row>
    <row r="83" spans="2:5">
      <c r="B83" t="s">
        <v>4324</v>
      </c>
      <c r="C83" s="33">
        <v>377.48</v>
      </c>
    </row>
    <row r="84" spans="2:5">
      <c r="B84" t="s">
        <v>4325</v>
      </c>
      <c r="C84" s="33">
        <v>496.06</v>
      </c>
    </row>
    <row r="85" spans="2:5">
      <c r="B85" t="s">
        <v>4326</v>
      </c>
      <c r="C85" s="33">
        <v>348.66</v>
      </c>
    </row>
    <row r="86" spans="2:5">
      <c r="B86" t="s">
        <v>4327</v>
      </c>
      <c r="C86" s="33">
        <v>499.27</v>
      </c>
    </row>
    <row r="87" spans="2:5">
      <c r="B87" t="s">
        <v>4328</v>
      </c>
      <c r="C87" s="33">
        <v>431.71</v>
      </c>
    </row>
    <row r="88" spans="2:5">
      <c r="B88" t="s">
        <v>4329</v>
      </c>
      <c r="C88" s="33">
        <v>1324.9</v>
      </c>
    </row>
    <row r="89" spans="2:5">
      <c r="B89" t="s">
        <v>4330</v>
      </c>
      <c r="C89" s="33">
        <v>496.9</v>
      </c>
    </row>
    <row r="90" spans="2:5">
      <c r="B90" t="s">
        <v>4331</v>
      </c>
      <c r="C90" s="33">
        <v>435.27</v>
      </c>
    </row>
    <row r="91" spans="2:5">
      <c r="B91" t="s">
        <v>4332</v>
      </c>
      <c r="C91" s="33">
        <v>471.98</v>
      </c>
    </row>
    <row r="92" spans="2:5">
      <c r="B92" t="s">
        <v>4333</v>
      </c>
      <c r="C92" s="33">
        <v>471.98</v>
      </c>
    </row>
    <row r="93" spans="2:5">
      <c r="B93" t="s">
        <v>4334</v>
      </c>
      <c r="C93" s="33">
        <v>363.59</v>
      </c>
    </row>
    <row r="94" spans="2:5">
      <c r="B94" t="s">
        <v>4335</v>
      </c>
      <c r="C94" s="3">
        <v>367.76</v>
      </c>
    </row>
    <row r="95" spans="2:5">
      <c r="B95" t="s">
        <v>4336</v>
      </c>
      <c r="C95" s="3">
        <v>464.25</v>
      </c>
    </row>
    <row r="96" spans="2:5">
      <c r="B96" t="s">
        <v>4337</v>
      </c>
      <c r="C96" s="3">
        <v>496.06</v>
      </c>
    </row>
    <row r="97" spans="2:3">
      <c r="B97" t="s">
        <v>4338</v>
      </c>
      <c r="C97" s="3">
        <v>540.86</v>
      </c>
    </row>
    <row r="98" spans="2:3">
      <c r="B98" t="s">
        <v>4339</v>
      </c>
      <c r="C98" s="3">
        <v>676.71</v>
      </c>
    </row>
    <row r="99" spans="2:3">
      <c r="B99" t="s">
        <v>4340</v>
      </c>
      <c r="C99" s="3">
        <v>528.34</v>
      </c>
    </row>
    <row r="100" spans="2:3">
      <c r="B100" t="s">
        <v>4341</v>
      </c>
      <c r="C100" s="3">
        <v>552.89</v>
      </c>
    </row>
    <row r="101" spans="2:3">
      <c r="B101" t="s">
        <v>4342</v>
      </c>
      <c r="C101" s="3">
        <v>464.25</v>
      </c>
    </row>
    <row r="102" spans="2:3">
      <c r="B102" t="s">
        <v>4343</v>
      </c>
      <c r="C102" s="3">
        <v>500.58</v>
      </c>
    </row>
    <row r="103" spans="2:3">
      <c r="B103" t="s">
        <v>4344</v>
      </c>
      <c r="C103" s="3">
        <v>1034.08</v>
      </c>
    </row>
    <row r="104" spans="2:3">
      <c r="B104" t="s">
        <v>4345</v>
      </c>
      <c r="C104" s="3">
        <v>773.13</v>
      </c>
    </row>
    <row r="105" spans="2:3">
      <c r="B105" t="s">
        <v>4346</v>
      </c>
      <c r="C105" s="3">
        <v>596.6</v>
      </c>
    </row>
    <row r="106" spans="2:3">
      <c r="B106" t="s">
        <v>4347</v>
      </c>
      <c r="C106" s="3">
        <v>705.13</v>
      </c>
    </row>
    <row r="107" spans="2:3">
      <c r="B107" t="s">
        <v>4348</v>
      </c>
      <c r="C107" s="3">
        <v>553.78</v>
      </c>
    </row>
    <row r="108" spans="2:3">
      <c r="B108" t="s">
        <v>4349</v>
      </c>
      <c r="C108" s="3">
        <v>563.77</v>
      </c>
    </row>
    <row r="109" spans="2:3">
      <c r="B109" t="s">
        <v>4350</v>
      </c>
      <c r="C109" s="3">
        <v>1149.49</v>
      </c>
    </row>
    <row r="110" spans="2:3">
      <c r="B110" t="s">
        <v>4351</v>
      </c>
      <c r="C110" s="3">
        <v>457.04</v>
      </c>
    </row>
    <row r="111" spans="2:3">
      <c r="B111" t="s">
        <v>4352</v>
      </c>
      <c r="C111" s="3">
        <v>594.42999999999995</v>
      </c>
    </row>
    <row r="112" spans="2:3">
      <c r="B112" t="s">
        <v>4353</v>
      </c>
      <c r="C112" s="3">
        <v>606.76</v>
      </c>
    </row>
    <row r="113" spans="2:8">
      <c r="B113" t="s">
        <v>4354</v>
      </c>
      <c r="C113" s="3">
        <v>408.78</v>
      </c>
      <c r="D113" s="29"/>
    </row>
    <row r="114" spans="2:8">
      <c r="B114" t="s">
        <v>4355</v>
      </c>
      <c r="C114" s="3">
        <v>570.13</v>
      </c>
    </row>
    <row r="115" spans="2:8">
      <c r="B115" t="s">
        <v>4356</v>
      </c>
      <c r="C115" s="3">
        <v>766.33</v>
      </c>
    </row>
    <row r="116" spans="2:8">
      <c r="B116" t="s">
        <v>4357</v>
      </c>
      <c r="C116" s="3">
        <v>613.48</v>
      </c>
    </row>
    <row r="117" spans="2:8">
      <c r="B117" t="s">
        <v>4358</v>
      </c>
      <c r="C117" s="3">
        <v>575.48</v>
      </c>
    </row>
    <row r="118" spans="2:8">
      <c r="B118" t="s">
        <v>4359</v>
      </c>
      <c r="C118" s="3">
        <v>1194.29</v>
      </c>
    </row>
    <row r="119" spans="2:8">
      <c r="B119" t="s">
        <v>4360</v>
      </c>
      <c r="C119" s="3">
        <v>656.19</v>
      </c>
    </row>
    <row r="120" spans="2:8">
      <c r="B120" t="s">
        <v>4361</v>
      </c>
      <c r="C120" s="3">
        <v>798.21</v>
      </c>
    </row>
    <row r="121" spans="2:8">
      <c r="B121" t="s">
        <v>4362</v>
      </c>
      <c r="C121" s="3">
        <v>613</v>
      </c>
    </row>
    <row r="122" spans="2:8">
      <c r="B122" t="s">
        <v>4363</v>
      </c>
      <c r="C122" s="3">
        <v>750.29</v>
      </c>
    </row>
    <row r="123" spans="2:8">
      <c r="B123" t="s">
        <v>4364</v>
      </c>
      <c r="C123" s="3">
        <v>584</v>
      </c>
    </row>
    <row r="124" spans="2:8">
      <c r="B124" t="s">
        <v>4365</v>
      </c>
      <c r="C124" s="3">
        <v>793.68</v>
      </c>
    </row>
    <row r="125" spans="2:8">
      <c r="B125" t="s">
        <v>4366</v>
      </c>
      <c r="C125" s="3">
        <v>613</v>
      </c>
    </row>
    <row r="126" spans="2:8">
      <c r="B126" t="s">
        <v>4367</v>
      </c>
      <c r="C126" s="3">
        <v>589.1</v>
      </c>
      <c r="H126" s="29"/>
    </row>
    <row r="127" spans="2:8">
      <c r="B127" t="s">
        <v>4368</v>
      </c>
      <c r="C127" s="3">
        <v>650.44000000000005</v>
      </c>
    </row>
    <row r="128" spans="2:8">
      <c r="B128" t="s">
        <v>4369</v>
      </c>
      <c r="C128" s="3">
        <v>600.36</v>
      </c>
    </row>
    <row r="129" spans="2:5">
      <c r="B129" t="s">
        <v>4370</v>
      </c>
      <c r="C129" s="3">
        <v>606.76</v>
      </c>
    </row>
    <row r="130" spans="2:5">
      <c r="B130" t="s">
        <v>4371</v>
      </c>
      <c r="C130" s="3">
        <v>808.16</v>
      </c>
    </row>
    <row r="131" spans="2:5">
      <c r="B131" t="s">
        <v>4372</v>
      </c>
      <c r="C131" s="3">
        <v>678.95</v>
      </c>
    </row>
    <row r="132" spans="2:5">
      <c r="B132" t="s">
        <v>4373</v>
      </c>
      <c r="C132" s="3">
        <v>748.46</v>
      </c>
    </row>
    <row r="133" spans="2:5">
      <c r="B133" s="29" t="s">
        <v>4459</v>
      </c>
      <c r="C133" s="3">
        <v>676.3</v>
      </c>
    </row>
    <row r="134" spans="2:5">
      <c r="B134" t="s">
        <v>4374</v>
      </c>
      <c r="C134" s="3">
        <v>538.99</v>
      </c>
    </row>
    <row r="135" spans="2:5">
      <c r="B135" t="s">
        <v>4375</v>
      </c>
      <c r="C135" s="3">
        <v>960.42</v>
      </c>
    </row>
    <row r="136" spans="2:5">
      <c r="B136" t="s">
        <v>4376</v>
      </c>
      <c r="C136" s="3">
        <v>583.96</v>
      </c>
    </row>
    <row r="137" spans="2:5">
      <c r="B137" t="s">
        <v>4377</v>
      </c>
      <c r="C137" s="3">
        <v>586.41999999999996</v>
      </c>
    </row>
    <row r="138" spans="2:5">
      <c r="B138" t="s">
        <v>4378</v>
      </c>
      <c r="C138" s="3">
        <v>169.8</v>
      </c>
    </row>
    <row r="139" spans="2:5">
      <c r="B139" t="s">
        <v>4379</v>
      </c>
      <c r="C139" s="3">
        <v>575.48</v>
      </c>
    </row>
    <row r="140" spans="2:5">
      <c r="B140" t="s">
        <v>4380</v>
      </c>
      <c r="C140" s="3">
        <v>808.16</v>
      </c>
      <c r="E140" s="29"/>
    </row>
    <row r="141" spans="2:5">
      <c r="B141" t="s">
        <v>4381</v>
      </c>
      <c r="C141" s="3">
        <v>569.74</v>
      </c>
    </row>
    <row r="142" spans="2:5">
      <c r="B142" t="s">
        <v>4382</v>
      </c>
      <c r="C142" s="3">
        <v>694.13</v>
      </c>
    </row>
    <row r="143" spans="2:5">
      <c r="B143" t="s">
        <v>4383</v>
      </c>
      <c r="C143" s="3">
        <v>914.73</v>
      </c>
    </row>
    <row r="144" spans="2:5">
      <c r="B144" t="s">
        <v>4384</v>
      </c>
      <c r="C144" s="3">
        <v>434.41</v>
      </c>
    </row>
    <row r="145" spans="2:5">
      <c r="B145" t="s">
        <v>4385</v>
      </c>
      <c r="C145" s="3">
        <v>583.77</v>
      </c>
    </row>
    <row r="146" spans="2:5">
      <c r="B146" t="s">
        <v>4386</v>
      </c>
      <c r="C146" s="3">
        <v>613</v>
      </c>
    </row>
    <row r="147" spans="2:5">
      <c r="B147" t="s">
        <v>4387</v>
      </c>
      <c r="C147" s="3">
        <v>613</v>
      </c>
    </row>
    <row r="148" spans="2:5">
      <c r="B148" t="s">
        <v>4388</v>
      </c>
      <c r="C148" s="3">
        <v>630.77</v>
      </c>
    </row>
    <row r="149" spans="2:5">
      <c r="B149" t="s">
        <v>4389</v>
      </c>
      <c r="C149" s="3">
        <v>541.5</v>
      </c>
    </row>
    <row r="150" spans="2:5">
      <c r="B150" t="s">
        <v>4390</v>
      </c>
      <c r="C150" s="3">
        <v>606.76</v>
      </c>
    </row>
    <row r="151" spans="2:5">
      <c r="B151" t="s">
        <v>4391</v>
      </c>
      <c r="C151" s="3">
        <v>613</v>
      </c>
    </row>
    <row r="152" spans="2:5">
      <c r="B152" t="s">
        <v>4392</v>
      </c>
      <c r="C152" s="3">
        <v>954.93</v>
      </c>
    </row>
    <row r="153" spans="2:5">
      <c r="B153" t="s">
        <v>4393</v>
      </c>
      <c r="C153" s="3">
        <v>535.66</v>
      </c>
    </row>
    <row r="154" spans="2:5">
      <c r="B154" t="s">
        <v>4394</v>
      </c>
      <c r="C154" s="3">
        <v>639.33000000000004</v>
      </c>
    </row>
    <row r="155" spans="2:5">
      <c r="B155" t="s">
        <v>4395</v>
      </c>
      <c r="C155" s="3">
        <v>570.13</v>
      </c>
    </row>
    <row r="156" spans="2:5">
      <c r="B156" t="s">
        <v>4396</v>
      </c>
      <c r="C156" s="3">
        <v>613</v>
      </c>
    </row>
    <row r="157" spans="2:5">
      <c r="B157" t="s">
        <v>4397</v>
      </c>
      <c r="C157" s="3">
        <v>614.45000000000005</v>
      </c>
    </row>
    <row r="158" spans="2:5">
      <c r="B158" t="s">
        <v>4398</v>
      </c>
      <c r="C158" s="3">
        <v>837.33</v>
      </c>
      <c r="E158" s="29"/>
    </row>
    <row r="159" spans="2:5">
      <c r="B159" t="s">
        <v>4399</v>
      </c>
      <c r="C159" s="3">
        <v>857.83</v>
      </c>
    </row>
    <row r="160" spans="2:5">
      <c r="B160" t="s">
        <v>4400</v>
      </c>
      <c r="C160" s="3">
        <v>678.95</v>
      </c>
    </row>
    <row r="161" spans="2:3">
      <c r="B161" t="s">
        <v>4401</v>
      </c>
      <c r="C161" s="3">
        <v>600.36</v>
      </c>
    </row>
    <row r="162" spans="2:3">
      <c r="B162" t="s">
        <v>4402</v>
      </c>
      <c r="C162" s="3">
        <v>847.88</v>
      </c>
    </row>
    <row r="163" spans="2:3">
      <c r="B163" t="s">
        <v>4403</v>
      </c>
      <c r="C163" s="3">
        <v>1015.82</v>
      </c>
    </row>
    <row r="164" spans="2:3">
      <c r="B164" t="s">
        <v>4404</v>
      </c>
      <c r="C164" s="3">
        <v>600.36</v>
      </c>
    </row>
    <row r="165" spans="2:3">
      <c r="B165" t="s">
        <v>4405</v>
      </c>
      <c r="C165" s="3">
        <v>608.65</v>
      </c>
    </row>
    <row r="166" spans="2:3">
      <c r="B166" t="s">
        <v>4406</v>
      </c>
      <c r="C166" s="3">
        <v>583.96</v>
      </c>
    </row>
    <row r="167" spans="2:3">
      <c r="B167" t="s">
        <v>4407</v>
      </c>
      <c r="C167" s="3">
        <v>575.48</v>
      </c>
    </row>
    <row r="168" spans="2:3">
      <c r="B168" t="s">
        <v>4408</v>
      </c>
      <c r="C168" s="3">
        <v>785.35</v>
      </c>
    </row>
    <row r="169" spans="2:3">
      <c r="B169" t="s">
        <v>4409</v>
      </c>
      <c r="C169" s="3">
        <v>519.05999999999995</v>
      </c>
    </row>
    <row r="170" spans="2:3">
      <c r="B170" t="s">
        <v>4410</v>
      </c>
      <c r="C170" s="3">
        <v>989.88</v>
      </c>
    </row>
    <row r="171" spans="2:3">
      <c r="B171" t="s">
        <v>4411</v>
      </c>
      <c r="C171" s="3">
        <v>575.48</v>
      </c>
    </row>
    <row r="172" spans="2:3">
      <c r="B172" t="s">
        <v>4412</v>
      </c>
      <c r="C172" s="3">
        <v>178.55</v>
      </c>
    </row>
    <row r="173" spans="2:3">
      <c r="B173" t="s">
        <v>4413</v>
      </c>
      <c r="C173" s="3">
        <v>575.48</v>
      </c>
    </row>
    <row r="174" spans="2:3">
      <c r="B174" t="s">
        <v>4414</v>
      </c>
      <c r="C174" s="3">
        <v>666.06</v>
      </c>
    </row>
    <row r="175" spans="2:3">
      <c r="B175" t="s">
        <v>4415</v>
      </c>
      <c r="C175" s="3">
        <v>687.99</v>
      </c>
    </row>
    <row r="176" spans="2:3">
      <c r="B176" t="s">
        <v>4416</v>
      </c>
      <c r="C176" s="3">
        <v>1903.81</v>
      </c>
    </row>
    <row r="177" spans="2:4">
      <c r="B177" t="s">
        <v>4417</v>
      </c>
      <c r="C177" s="3">
        <v>482.39</v>
      </c>
    </row>
    <row r="178" spans="2:4">
      <c r="B178" t="s">
        <v>4418</v>
      </c>
      <c r="C178" s="3">
        <v>624.52</v>
      </c>
    </row>
    <row r="179" spans="2:4">
      <c r="B179" t="s">
        <v>4419</v>
      </c>
      <c r="C179" s="3">
        <v>857.83</v>
      </c>
    </row>
    <row r="180" spans="2:4">
      <c r="B180" t="s">
        <v>4420</v>
      </c>
      <c r="C180" s="3">
        <v>666.54</v>
      </c>
    </row>
    <row r="181" spans="2:4">
      <c r="B181" t="s">
        <v>4421</v>
      </c>
      <c r="C181" s="3">
        <v>575.48</v>
      </c>
    </row>
    <row r="182" spans="2:4">
      <c r="B182" t="s">
        <v>4422</v>
      </c>
      <c r="C182" s="3">
        <v>676.3</v>
      </c>
    </row>
    <row r="183" spans="2:4">
      <c r="B183" t="s">
        <v>4423</v>
      </c>
      <c r="C183" s="3">
        <v>747.96</v>
      </c>
    </row>
    <row r="184" spans="2:4">
      <c r="B184" t="s">
        <v>4424</v>
      </c>
      <c r="C184" s="3">
        <v>857.83</v>
      </c>
    </row>
    <row r="185" spans="2:4">
      <c r="B185" t="s">
        <v>4425</v>
      </c>
      <c r="C185" s="3">
        <v>1011.27</v>
      </c>
    </row>
    <row r="186" spans="2:4">
      <c r="B186" t="s">
        <v>4426</v>
      </c>
      <c r="C186" s="3">
        <v>675.52</v>
      </c>
    </row>
    <row r="187" spans="2:4">
      <c r="B187" t="s">
        <v>4427</v>
      </c>
      <c r="C187" s="3">
        <v>606.76</v>
      </c>
    </row>
    <row r="188" spans="2:4">
      <c r="B188" t="s">
        <v>4428</v>
      </c>
      <c r="C188" s="3">
        <v>877.28</v>
      </c>
      <c r="D188" s="29"/>
    </row>
    <row r="189" spans="2:4">
      <c r="B189" t="s">
        <v>4429</v>
      </c>
      <c r="C189" s="3">
        <v>428.25</v>
      </c>
    </row>
    <row r="190" spans="2:4">
      <c r="B190" t="s">
        <v>4430</v>
      </c>
      <c r="C190" s="3">
        <v>584.4</v>
      </c>
    </row>
    <row r="191" spans="2:4">
      <c r="B191" t="s">
        <v>4431</v>
      </c>
      <c r="C191" s="3">
        <v>1903.81</v>
      </c>
    </row>
    <row r="192" spans="2:4">
      <c r="B192" t="s">
        <v>4432</v>
      </c>
      <c r="C192" s="3">
        <v>405.39</v>
      </c>
    </row>
    <row r="193" spans="2:3">
      <c r="B193" t="s">
        <v>4433</v>
      </c>
      <c r="C193" s="3">
        <v>569.74</v>
      </c>
    </row>
    <row r="194" spans="2:3">
      <c r="B194" t="s">
        <v>4434</v>
      </c>
      <c r="C194" s="3">
        <v>785.35</v>
      </c>
    </row>
    <row r="195" spans="2:3">
      <c r="B195" t="s">
        <v>4435</v>
      </c>
      <c r="C195" s="3">
        <v>630.82000000000005</v>
      </c>
    </row>
    <row r="196" spans="2:3">
      <c r="B196" t="s">
        <v>4436</v>
      </c>
      <c r="C196" s="3">
        <v>287.74</v>
      </c>
    </row>
    <row r="197" spans="2:3">
      <c r="B197" t="s">
        <v>4437</v>
      </c>
      <c r="C197" s="3">
        <v>719.27</v>
      </c>
    </row>
    <row r="198" spans="2:3">
      <c r="B198" t="s">
        <v>4438</v>
      </c>
      <c r="C198" s="3">
        <v>569.74</v>
      </c>
    </row>
    <row r="199" spans="2:3">
      <c r="B199" t="s">
        <v>4439</v>
      </c>
      <c r="C199" s="3">
        <v>517.99</v>
      </c>
    </row>
    <row r="200" spans="2:3">
      <c r="B200" t="s">
        <v>4440</v>
      </c>
      <c r="C200" s="3">
        <v>596.45000000000005</v>
      </c>
    </row>
    <row r="201" spans="2:3">
      <c r="B201" t="s">
        <v>4441</v>
      </c>
      <c r="C201" s="3">
        <v>1196.57</v>
      </c>
    </row>
    <row r="202" spans="2:3">
      <c r="B202" t="s">
        <v>4442</v>
      </c>
      <c r="C202" s="3">
        <v>570.13</v>
      </c>
    </row>
    <row r="203" spans="2:3">
      <c r="B203" t="s">
        <v>4443</v>
      </c>
      <c r="C203" s="3">
        <v>575.48</v>
      </c>
    </row>
    <row r="204" spans="2:3">
      <c r="B204" t="s">
        <v>4444</v>
      </c>
      <c r="C204" s="3">
        <v>606.29999999999995</v>
      </c>
    </row>
    <row r="205" spans="2:3">
      <c r="B205" t="s">
        <v>4445</v>
      </c>
      <c r="C205" s="3">
        <v>405.39</v>
      </c>
    </row>
    <row r="206" spans="2:3">
      <c r="B206" t="s">
        <v>4446</v>
      </c>
      <c r="C206" s="3">
        <v>633.53</v>
      </c>
    </row>
    <row r="207" spans="2:3">
      <c r="B207" t="s">
        <v>4447</v>
      </c>
      <c r="C207" s="3">
        <v>623.12</v>
      </c>
    </row>
    <row r="208" spans="2:3">
      <c r="B208" t="s">
        <v>4448</v>
      </c>
      <c r="C208" s="3">
        <v>605.89</v>
      </c>
    </row>
    <row r="209" spans="2:5">
      <c r="B209" t="s">
        <v>4449</v>
      </c>
      <c r="C209" s="3">
        <v>625.14</v>
      </c>
    </row>
    <row r="210" spans="2:5">
      <c r="B210" t="s">
        <v>4450</v>
      </c>
      <c r="C210" s="3">
        <v>613</v>
      </c>
    </row>
    <row r="211" spans="2:5">
      <c r="B211" t="s">
        <v>4451</v>
      </c>
      <c r="C211" s="3">
        <v>613</v>
      </c>
    </row>
    <row r="212" spans="2:5">
      <c r="B212" t="s">
        <v>4452</v>
      </c>
      <c r="C212" s="3">
        <v>575.48</v>
      </c>
    </row>
    <row r="213" spans="2:5">
      <c r="B213" t="s">
        <v>4453</v>
      </c>
      <c r="C213" s="3">
        <v>628.54999999999995</v>
      </c>
    </row>
    <row r="214" spans="2:5">
      <c r="B214" t="s">
        <v>4454</v>
      </c>
      <c r="C214" s="3">
        <v>708.29</v>
      </c>
    </row>
    <row r="215" spans="2:5">
      <c r="B215" t="s">
        <v>4455</v>
      </c>
      <c r="C215" s="3">
        <v>585.42999999999995</v>
      </c>
    </row>
    <row r="216" spans="2:5">
      <c r="B216" t="s">
        <v>4456</v>
      </c>
      <c r="C216" s="3">
        <v>620.72</v>
      </c>
    </row>
    <row r="217" spans="2:5">
      <c r="B217" t="s">
        <v>4457</v>
      </c>
      <c r="C217" s="3">
        <v>808.16</v>
      </c>
      <c r="E217" s="29" t="s">
        <v>2157</v>
      </c>
    </row>
    <row r="218" spans="2:5">
      <c r="B218" t="s">
        <v>4458</v>
      </c>
      <c r="C218" s="3">
        <v>600.36</v>
      </c>
    </row>
    <row r="219" spans="2:5" ht="13.5" thickBot="1">
      <c r="C219" s="45">
        <f>SUM(C1:C218)</f>
        <v>135375.73000000004</v>
      </c>
    </row>
    <row r="220" spans="2:5" ht="13.5" thickTop="1"/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59"/>
  <sheetViews>
    <sheetView topLeftCell="A16" workbookViewId="0">
      <selection activeCell="A44" sqref="A44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4513</v>
      </c>
      <c r="B2" s="58"/>
      <c r="C2" s="59">
        <v>7440.05</v>
      </c>
      <c r="D2" s="57"/>
      <c r="E2" s="83"/>
      <c r="F2" s="61" t="s">
        <v>6</v>
      </c>
      <c r="G2" s="48" t="s">
        <v>4554</v>
      </c>
      <c r="H2" s="48" t="s">
        <v>10</v>
      </c>
    </row>
    <row r="3" spans="1:8">
      <c r="A3" s="57" t="s">
        <v>4545</v>
      </c>
      <c r="B3" s="58"/>
      <c r="C3" s="59">
        <v>6946.22</v>
      </c>
      <c r="D3" s="57">
        <v>553.79999999999995</v>
      </c>
      <c r="E3" s="83"/>
      <c r="F3" s="61" t="s">
        <v>6</v>
      </c>
      <c r="G3" s="48" t="s">
        <v>4555</v>
      </c>
      <c r="H3" s="48" t="s">
        <v>11</v>
      </c>
    </row>
    <row r="4" spans="1:8">
      <c r="A4" s="93" t="s">
        <v>4540</v>
      </c>
      <c r="B4" s="58"/>
      <c r="C4" s="59">
        <v>10227.86</v>
      </c>
      <c r="D4" s="57"/>
      <c r="E4" s="83"/>
      <c r="F4" s="61" t="s">
        <v>6</v>
      </c>
      <c r="G4" s="48" t="s">
        <v>4556</v>
      </c>
      <c r="H4" s="48" t="s">
        <v>13</v>
      </c>
    </row>
    <row r="5" spans="1:8">
      <c r="A5" s="57" t="s">
        <v>4553</v>
      </c>
      <c r="B5" s="58"/>
      <c r="C5" s="59">
        <v>6583.22</v>
      </c>
      <c r="D5" s="57"/>
      <c r="E5" s="83"/>
      <c r="F5" s="61" t="s">
        <v>6</v>
      </c>
      <c r="G5" s="48" t="s">
        <v>4557</v>
      </c>
      <c r="H5" s="48" t="s">
        <v>11</v>
      </c>
    </row>
    <row r="6" spans="1:8">
      <c r="A6" s="57" t="s">
        <v>4526</v>
      </c>
      <c r="B6" s="58"/>
      <c r="C6" s="59">
        <v>5152.88</v>
      </c>
      <c r="D6" s="57"/>
      <c r="E6" s="83"/>
      <c r="F6" s="61" t="s">
        <v>6</v>
      </c>
      <c r="G6" s="48" t="s">
        <v>4558</v>
      </c>
      <c r="H6" s="48" t="s">
        <v>4184</v>
      </c>
    </row>
    <row r="7" spans="1:8">
      <c r="A7" s="57" t="s">
        <v>4552</v>
      </c>
      <c r="B7" s="58"/>
      <c r="C7" s="59">
        <v>6399.14</v>
      </c>
      <c r="D7" s="57"/>
      <c r="E7" s="83"/>
      <c r="F7" s="61" t="s">
        <v>6</v>
      </c>
      <c r="G7" s="48" t="s">
        <v>4559</v>
      </c>
      <c r="H7" s="48" t="s">
        <v>11</v>
      </c>
    </row>
    <row r="8" spans="1:8">
      <c r="A8" s="57" t="s">
        <v>4508</v>
      </c>
      <c r="B8" s="58"/>
      <c r="C8" s="59">
        <v>6422.7</v>
      </c>
      <c r="D8" s="57">
        <v>625.16</v>
      </c>
      <c r="E8" s="83"/>
      <c r="F8" s="61" t="s">
        <v>6</v>
      </c>
      <c r="G8" s="48" t="s">
        <v>4560</v>
      </c>
      <c r="H8" s="48" t="s">
        <v>9</v>
      </c>
    </row>
    <row r="9" spans="1:8">
      <c r="A9" s="57" t="s">
        <v>4551</v>
      </c>
      <c r="B9" s="58"/>
      <c r="C9" s="59">
        <v>7327.13</v>
      </c>
      <c r="D9" s="57"/>
      <c r="E9" s="83"/>
      <c r="F9" s="61" t="s">
        <v>6</v>
      </c>
      <c r="G9" s="48" t="s">
        <v>4561</v>
      </c>
      <c r="H9" s="48" t="s">
        <v>11</v>
      </c>
    </row>
    <row r="10" spans="1:8">
      <c r="A10" s="57" t="s">
        <v>4544</v>
      </c>
      <c r="B10" s="58"/>
      <c r="C10" s="59">
        <v>10288.6</v>
      </c>
      <c r="D10" s="57">
        <v>664.51</v>
      </c>
      <c r="E10" s="83"/>
      <c r="F10" s="61" t="s">
        <v>6</v>
      </c>
      <c r="G10" s="48" t="s">
        <v>4562</v>
      </c>
      <c r="H10" s="48" t="s">
        <v>1843</v>
      </c>
    </row>
    <row r="11" spans="1:8">
      <c r="A11" s="57" t="s">
        <v>4507</v>
      </c>
      <c r="B11" s="58"/>
      <c r="C11" s="59">
        <v>4755.09</v>
      </c>
      <c r="D11" s="57">
        <v>642.85</v>
      </c>
      <c r="E11" s="83"/>
      <c r="F11" s="61" t="s">
        <v>6</v>
      </c>
      <c r="G11" s="48" t="s">
        <v>4563</v>
      </c>
      <c r="H11" s="48" t="s">
        <v>9</v>
      </c>
    </row>
    <row r="12" spans="1:8">
      <c r="A12" s="57" t="s">
        <v>4541</v>
      </c>
      <c r="B12" s="58"/>
      <c r="C12" s="59">
        <v>9158.08</v>
      </c>
      <c r="D12" s="57">
        <v>910.66</v>
      </c>
      <c r="E12" s="83"/>
      <c r="F12" s="61" t="s">
        <v>6</v>
      </c>
      <c r="G12" s="48" t="s">
        <v>4564</v>
      </c>
      <c r="H12" s="48" t="s">
        <v>1184</v>
      </c>
    </row>
    <row r="13" spans="1:8">
      <c r="A13" s="57" t="s">
        <v>4550</v>
      </c>
      <c r="B13" s="58"/>
      <c r="C13" s="59">
        <v>6615.62</v>
      </c>
      <c r="D13" s="57"/>
      <c r="E13" s="83"/>
      <c r="F13" s="61" t="s">
        <v>6</v>
      </c>
      <c r="G13" s="48" t="s">
        <v>4565</v>
      </c>
      <c r="H13" s="48" t="s">
        <v>11</v>
      </c>
    </row>
    <row r="14" spans="1:8">
      <c r="A14" s="57" t="s">
        <v>4537</v>
      </c>
      <c r="B14" s="58"/>
      <c r="C14" s="59">
        <v>6331.78</v>
      </c>
      <c r="D14" s="57"/>
      <c r="E14" s="83"/>
      <c r="F14" s="61" t="s">
        <v>6</v>
      </c>
      <c r="G14" s="48" t="s">
        <v>4566</v>
      </c>
      <c r="H14" s="48" t="s">
        <v>11</v>
      </c>
    </row>
    <row r="15" spans="1:8">
      <c r="A15" s="57" t="s">
        <v>4522</v>
      </c>
      <c r="B15" s="58"/>
      <c r="C15" s="59">
        <v>5375.17</v>
      </c>
      <c r="D15" s="57"/>
      <c r="E15" s="83"/>
      <c r="F15" s="61" t="s">
        <v>6</v>
      </c>
      <c r="G15" s="48" t="s">
        <v>4567</v>
      </c>
      <c r="H15" s="48" t="s">
        <v>4184</v>
      </c>
    </row>
    <row r="16" spans="1:8">
      <c r="A16" s="57" t="s">
        <v>4525</v>
      </c>
      <c r="B16" s="58"/>
      <c r="C16" s="59">
        <v>6637.69</v>
      </c>
      <c r="D16" s="57"/>
      <c r="E16" s="83"/>
      <c r="F16" s="61" t="s">
        <v>6</v>
      </c>
      <c r="G16" s="48" t="s">
        <v>4568</v>
      </c>
      <c r="H16" s="48" t="s">
        <v>4184</v>
      </c>
    </row>
    <row r="17" spans="1:8">
      <c r="A17" s="57" t="s">
        <v>4534</v>
      </c>
      <c r="B17" s="58"/>
      <c r="C17" s="59">
        <v>6241.95</v>
      </c>
      <c r="D17" s="57"/>
      <c r="E17" s="83"/>
      <c r="F17" s="61" t="s">
        <v>6</v>
      </c>
      <c r="G17" s="48" t="s">
        <v>4569</v>
      </c>
      <c r="H17" s="48" t="s">
        <v>11</v>
      </c>
    </row>
    <row r="18" spans="1:8">
      <c r="A18" s="57" t="s">
        <v>4514</v>
      </c>
      <c r="B18" s="58"/>
      <c r="C18" s="59">
        <v>9621.64</v>
      </c>
      <c r="D18" s="57"/>
      <c r="E18" s="83"/>
      <c r="F18" s="61" t="s">
        <v>6</v>
      </c>
      <c r="G18" s="48" t="s">
        <v>4570</v>
      </c>
      <c r="H18" s="48" t="s">
        <v>10</v>
      </c>
    </row>
    <row r="19" spans="1:8">
      <c r="A19" s="57" t="s">
        <v>4538</v>
      </c>
      <c r="B19" s="58"/>
      <c r="C19" s="59">
        <v>4627.76</v>
      </c>
      <c r="D19" s="57"/>
      <c r="E19" s="83"/>
      <c r="F19" s="61" t="s">
        <v>6</v>
      </c>
      <c r="G19" s="48" t="s">
        <v>4571</v>
      </c>
      <c r="H19" s="48" t="s">
        <v>7</v>
      </c>
    </row>
    <row r="20" spans="1:8">
      <c r="A20" s="57" t="s">
        <v>4506</v>
      </c>
      <c r="B20" s="58"/>
      <c r="C20" s="59">
        <v>7052.85</v>
      </c>
      <c r="D20" s="57">
        <v>627.44000000000005</v>
      </c>
      <c r="E20" s="83"/>
      <c r="F20" s="61" t="s">
        <v>6</v>
      </c>
      <c r="G20" s="48" t="s">
        <v>4572</v>
      </c>
      <c r="H20" s="48" t="s">
        <v>9</v>
      </c>
    </row>
    <row r="21" spans="1:8">
      <c r="A21" s="57" t="s">
        <v>4535</v>
      </c>
      <c r="B21" s="58"/>
      <c r="C21" s="59">
        <v>6411.53</v>
      </c>
      <c r="D21" s="57"/>
      <c r="E21" s="83"/>
      <c r="F21" s="61" t="s">
        <v>6</v>
      </c>
      <c r="G21" s="48" t="s">
        <v>4573</v>
      </c>
      <c r="H21" s="48" t="s">
        <v>11</v>
      </c>
    </row>
    <row r="22" spans="1:8">
      <c r="A22" s="57" t="s">
        <v>4521</v>
      </c>
      <c r="B22" s="58"/>
      <c r="C22" s="59">
        <v>5524.15</v>
      </c>
      <c r="D22" s="57"/>
      <c r="E22" s="83"/>
      <c r="F22" s="61" t="s">
        <v>6</v>
      </c>
      <c r="G22" s="48" t="s">
        <v>4574</v>
      </c>
      <c r="H22" s="48">
        <v>42955</v>
      </c>
    </row>
    <row r="23" spans="1:8">
      <c r="A23" s="57" t="s">
        <v>4546</v>
      </c>
      <c r="B23" s="58"/>
      <c r="C23" s="59">
        <v>2340.58</v>
      </c>
      <c r="D23" s="57">
        <v>81.010000000000005</v>
      </c>
      <c r="E23" s="83"/>
      <c r="F23" s="61" t="s">
        <v>6</v>
      </c>
      <c r="G23" s="48" t="s">
        <v>4575</v>
      </c>
      <c r="H23" s="48" t="s">
        <v>11</v>
      </c>
    </row>
    <row r="24" spans="1:8">
      <c r="A24" s="57" t="s">
        <v>4548</v>
      </c>
      <c r="B24" s="58"/>
      <c r="C24" s="59">
        <v>3904.9</v>
      </c>
      <c r="D24" s="57"/>
      <c r="E24" s="83"/>
      <c r="F24" s="61" t="s">
        <v>6</v>
      </c>
      <c r="G24" s="48" t="s">
        <v>4576</v>
      </c>
      <c r="H24" s="48" t="s">
        <v>11</v>
      </c>
    </row>
    <row r="25" spans="1:8">
      <c r="A25" s="57" t="s">
        <v>4533</v>
      </c>
      <c r="B25" s="58"/>
      <c r="C25" s="59">
        <v>6808.14</v>
      </c>
      <c r="D25" s="57"/>
      <c r="E25" s="83"/>
      <c r="F25" s="61" t="s">
        <v>6</v>
      </c>
      <c r="G25" s="48" t="s">
        <v>4577</v>
      </c>
      <c r="H25" s="48" t="s">
        <v>11</v>
      </c>
    </row>
    <row r="26" spans="1:8">
      <c r="A26" s="57" t="s">
        <v>4547</v>
      </c>
      <c r="B26" s="58"/>
      <c r="C26" s="59">
        <v>5069.51</v>
      </c>
      <c r="D26" s="57"/>
      <c r="E26" s="83"/>
      <c r="F26" s="61" t="s">
        <v>6</v>
      </c>
      <c r="G26" s="48" t="s">
        <v>4578</v>
      </c>
      <c r="H26" s="48" t="s">
        <v>11</v>
      </c>
    </row>
    <row r="27" spans="1:8">
      <c r="A27" s="57" t="s">
        <v>4532</v>
      </c>
      <c r="B27" s="58"/>
      <c r="C27" s="59">
        <v>6808.14</v>
      </c>
      <c r="D27" s="57"/>
      <c r="E27" s="83"/>
      <c r="F27" s="61" t="s">
        <v>6</v>
      </c>
      <c r="G27" s="48" t="s">
        <v>5162</v>
      </c>
      <c r="H27" s="48" t="s">
        <v>11</v>
      </c>
    </row>
    <row r="28" spans="1:8">
      <c r="A28" s="57" t="s">
        <v>4531</v>
      </c>
      <c r="B28" s="58"/>
      <c r="C28" s="59">
        <v>6808.14</v>
      </c>
      <c r="D28" s="57"/>
      <c r="E28" s="83"/>
      <c r="F28" s="61" t="s">
        <v>6</v>
      </c>
      <c r="G28" s="48" t="s">
        <v>4579</v>
      </c>
      <c r="H28" s="48" t="s">
        <v>11</v>
      </c>
    </row>
    <row r="29" spans="1:8">
      <c r="A29" s="57" t="s">
        <v>4536</v>
      </c>
      <c r="B29" s="58"/>
      <c r="C29" s="59">
        <v>5943.27</v>
      </c>
      <c r="D29" s="57"/>
      <c r="E29" s="83"/>
      <c r="F29" s="61" t="s">
        <v>6</v>
      </c>
      <c r="G29" s="48" t="s">
        <v>4580</v>
      </c>
      <c r="H29" s="48" t="s">
        <v>11</v>
      </c>
    </row>
    <row r="30" spans="1:8">
      <c r="A30" s="57" t="s">
        <v>4549</v>
      </c>
      <c r="B30" s="58"/>
      <c r="C30" s="59">
        <v>7798.16</v>
      </c>
      <c r="D30" s="57"/>
      <c r="E30" s="83"/>
      <c r="F30" s="61" t="s">
        <v>6</v>
      </c>
      <c r="G30" s="48" t="s">
        <v>4581</v>
      </c>
      <c r="H30" s="48" t="s">
        <v>11</v>
      </c>
    </row>
    <row r="31" spans="1:8">
      <c r="A31" s="57" t="s">
        <v>4520</v>
      </c>
      <c r="B31" s="58"/>
      <c r="C31" s="59">
        <v>5663.22</v>
      </c>
      <c r="D31" s="57"/>
      <c r="E31" s="83"/>
      <c r="F31" s="61" t="s">
        <v>6</v>
      </c>
      <c r="G31" s="48" t="s">
        <v>4582</v>
      </c>
      <c r="H31" s="48" t="s">
        <v>4184</v>
      </c>
    </row>
    <row r="32" spans="1:8">
      <c r="A32" s="57" t="s">
        <v>4519</v>
      </c>
      <c r="B32" s="58"/>
      <c r="C32" s="59">
        <v>5585.05</v>
      </c>
      <c r="D32" s="57"/>
      <c r="E32" s="83"/>
      <c r="F32" s="61" t="s">
        <v>6</v>
      </c>
      <c r="G32" s="48" t="s">
        <v>4583</v>
      </c>
      <c r="H32" s="48" t="s">
        <v>4184</v>
      </c>
    </row>
    <row r="33" spans="1:8">
      <c r="A33" s="57" t="s">
        <v>4530</v>
      </c>
      <c r="B33" s="58"/>
      <c r="C33" s="59">
        <v>6881.78</v>
      </c>
      <c r="D33" s="57"/>
      <c r="E33" s="83"/>
      <c r="F33" s="61" t="s">
        <v>6</v>
      </c>
      <c r="G33" s="48" t="s">
        <v>4584</v>
      </c>
      <c r="H33" s="48" t="s">
        <v>11</v>
      </c>
    </row>
    <row r="34" spans="1:8">
      <c r="A34" s="57" t="s">
        <v>4539</v>
      </c>
      <c r="B34" s="58"/>
      <c r="C34" s="59">
        <v>6386.14</v>
      </c>
      <c r="D34" s="57">
        <v>510.64</v>
      </c>
      <c r="E34" s="83"/>
      <c r="F34" s="61" t="s">
        <v>6</v>
      </c>
      <c r="G34" s="48" t="s">
        <v>4585</v>
      </c>
      <c r="H34" s="48" t="s">
        <v>10</v>
      </c>
    </row>
    <row r="35" spans="1:8">
      <c r="A35" s="57" t="s">
        <v>4517</v>
      </c>
      <c r="B35" s="58"/>
      <c r="C35" s="59">
        <v>3734.93</v>
      </c>
      <c r="D35" s="57"/>
      <c r="E35" s="83"/>
      <c r="F35" s="61" t="s">
        <v>6</v>
      </c>
      <c r="G35" s="48" t="s">
        <v>4586</v>
      </c>
      <c r="H35" s="48" t="s">
        <v>4184</v>
      </c>
    </row>
    <row r="36" spans="1:8">
      <c r="A36" s="57" t="s">
        <v>4529</v>
      </c>
      <c r="B36" s="58"/>
      <c r="C36" s="59">
        <v>7371.18</v>
      </c>
      <c r="D36" s="57"/>
      <c r="E36" s="83"/>
      <c r="F36" s="61" t="s">
        <v>6</v>
      </c>
      <c r="G36" s="48" t="s">
        <v>4587</v>
      </c>
      <c r="H36" s="48" t="s">
        <v>11</v>
      </c>
    </row>
    <row r="37" spans="1:8">
      <c r="A37" s="57" t="s">
        <v>4524</v>
      </c>
      <c r="B37" s="58"/>
      <c r="C37" s="59">
        <v>4968.6000000000004</v>
      </c>
      <c r="D37" s="57"/>
      <c r="E37" s="83"/>
      <c r="F37" s="61" t="s">
        <v>6</v>
      </c>
      <c r="G37" s="48" t="s">
        <v>4588</v>
      </c>
      <c r="H37" s="48" t="s">
        <v>4184</v>
      </c>
    </row>
    <row r="38" spans="1:8">
      <c r="A38" s="57" t="s">
        <v>4542</v>
      </c>
      <c r="B38" s="58"/>
      <c r="C38" s="59">
        <v>7861.89</v>
      </c>
      <c r="D38" s="57">
        <v>1296.96</v>
      </c>
      <c r="E38" s="83"/>
      <c r="F38" s="61" t="s">
        <v>6</v>
      </c>
      <c r="G38" s="48" t="s">
        <v>4589</v>
      </c>
      <c r="H38" s="48" t="s">
        <v>1843</v>
      </c>
    </row>
    <row r="39" spans="1:8">
      <c r="A39" s="57" t="s">
        <v>4527</v>
      </c>
      <c r="B39" s="58"/>
      <c r="C39" s="59">
        <v>5556.4</v>
      </c>
      <c r="D39" s="57"/>
      <c r="E39" s="83"/>
      <c r="F39" s="61" t="s">
        <v>6</v>
      </c>
      <c r="G39" s="48" t="s">
        <v>5163</v>
      </c>
      <c r="H39" s="48" t="s">
        <v>11</v>
      </c>
    </row>
    <row r="40" spans="1:8">
      <c r="A40" s="57" t="s">
        <v>4512</v>
      </c>
      <c r="B40" s="58"/>
      <c r="C40" s="59">
        <v>6602.92</v>
      </c>
      <c r="D40" s="57"/>
      <c r="E40" s="83"/>
      <c r="F40" s="61" t="s">
        <v>6</v>
      </c>
      <c r="G40" s="48" t="s">
        <v>4590</v>
      </c>
      <c r="H40" s="48" t="s">
        <v>10</v>
      </c>
    </row>
    <row r="41" spans="1:8">
      <c r="A41" s="57" t="s">
        <v>4518</v>
      </c>
      <c r="B41" s="58"/>
      <c r="C41" s="59">
        <v>4421.29</v>
      </c>
      <c r="D41" s="57"/>
      <c r="E41" s="83"/>
      <c r="F41" s="61" t="s">
        <v>6</v>
      </c>
      <c r="G41" s="48" t="s">
        <v>4591</v>
      </c>
      <c r="H41" s="48" t="s">
        <v>4184</v>
      </c>
    </row>
    <row r="42" spans="1:8">
      <c r="A42" s="57" t="s">
        <v>4511</v>
      </c>
      <c r="B42" s="58"/>
      <c r="C42" s="59">
        <v>8978.52</v>
      </c>
      <c r="D42" s="57"/>
      <c r="E42" s="83"/>
      <c r="F42" s="61" t="s">
        <v>6</v>
      </c>
      <c r="G42" s="48" t="s">
        <v>4592</v>
      </c>
      <c r="H42" s="48" t="s">
        <v>10</v>
      </c>
    </row>
    <row r="43" spans="1:8">
      <c r="A43" s="57" t="s">
        <v>4543</v>
      </c>
      <c r="B43" s="58"/>
      <c r="C43" s="59">
        <v>18316.89</v>
      </c>
      <c r="D43" s="57">
        <v>1296.96</v>
      </c>
      <c r="E43" s="83"/>
      <c r="F43" s="61" t="s">
        <v>6</v>
      </c>
      <c r="G43" s="48" t="s">
        <v>4593</v>
      </c>
      <c r="H43" s="48" t="s">
        <v>1843</v>
      </c>
    </row>
    <row r="44" spans="1:8">
      <c r="A44" s="57" t="s">
        <v>4510</v>
      </c>
      <c r="B44" s="58"/>
      <c r="C44" s="59">
        <v>8741</v>
      </c>
      <c r="D44" s="57"/>
      <c r="E44" s="83"/>
      <c r="F44" s="61" t="s">
        <v>6</v>
      </c>
      <c r="G44" s="48" t="s">
        <v>4594</v>
      </c>
      <c r="H44" s="48" t="s">
        <v>10</v>
      </c>
    </row>
    <row r="45" spans="1:8">
      <c r="A45" s="57" t="s">
        <v>4516</v>
      </c>
      <c r="B45" s="58"/>
      <c r="C45" s="59">
        <v>3916.76</v>
      </c>
      <c r="D45" s="57"/>
      <c r="E45" s="83"/>
      <c r="F45" s="61" t="s">
        <v>6</v>
      </c>
      <c r="G45" s="48" t="s">
        <v>4595</v>
      </c>
      <c r="H45" s="48" t="s">
        <v>4184</v>
      </c>
    </row>
    <row r="46" spans="1:8">
      <c r="A46" s="57" t="s">
        <v>4523</v>
      </c>
      <c r="B46" s="58"/>
      <c r="C46" s="59">
        <v>5190.8900000000003</v>
      </c>
      <c r="D46" s="57"/>
      <c r="E46" s="83"/>
      <c r="F46" s="61" t="s">
        <v>6</v>
      </c>
      <c r="G46" s="48" t="s">
        <v>4596</v>
      </c>
      <c r="H46" s="48" t="s">
        <v>4184</v>
      </c>
    </row>
    <row r="47" spans="1:8">
      <c r="A47" s="57" t="s">
        <v>4515</v>
      </c>
      <c r="B47" s="58"/>
      <c r="C47" s="59">
        <v>3983.14</v>
      </c>
      <c r="D47" s="57"/>
      <c r="E47" s="83"/>
      <c r="F47" s="61" t="s">
        <v>6</v>
      </c>
      <c r="G47" s="48" t="s">
        <v>4597</v>
      </c>
      <c r="H47" s="48" t="s">
        <v>4184</v>
      </c>
    </row>
    <row r="48" spans="1:8">
      <c r="A48" s="57" t="s">
        <v>4505</v>
      </c>
      <c r="B48" s="58"/>
      <c r="C48" s="59">
        <v>7221.82</v>
      </c>
      <c r="D48" s="57">
        <v>625.16</v>
      </c>
      <c r="E48" s="83"/>
      <c r="F48" s="61" t="s">
        <v>6</v>
      </c>
      <c r="G48" s="48" t="s">
        <v>4598</v>
      </c>
      <c r="H48" s="48" t="s">
        <v>9</v>
      </c>
    </row>
    <row r="49" spans="1:8">
      <c r="A49" s="57" t="s">
        <v>4509</v>
      </c>
      <c r="B49" s="58"/>
      <c r="C49" s="59">
        <v>8108.57</v>
      </c>
      <c r="D49" s="57"/>
      <c r="E49" s="83"/>
      <c r="F49" s="61" t="s">
        <v>6</v>
      </c>
      <c r="G49" s="48" t="s">
        <v>4599</v>
      </c>
      <c r="H49" s="48" t="s">
        <v>10</v>
      </c>
    </row>
    <row r="50" spans="1:8" ht="13.5" thickBot="1">
      <c r="A50" s="57" t="s">
        <v>4528</v>
      </c>
      <c r="B50" s="84"/>
      <c r="C50" s="59">
        <v>7219.52</v>
      </c>
      <c r="D50" s="57"/>
      <c r="E50" s="6"/>
      <c r="F50" s="27" t="s">
        <v>6</v>
      </c>
      <c r="G50" s="24" t="s">
        <v>4600</v>
      </c>
      <c r="H50" s="25" t="s">
        <v>11</v>
      </c>
    </row>
    <row r="51" spans="1:8">
      <c r="C51" s="8">
        <f>SUM(C2:C50)</f>
        <v>327332.46000000014</v>
      </c>
      <c r="D51" s="8">
        <f>SUM(D2:D50)</f>
        <v>7835.1500000000005</v>
      </c>
    </row>
    <row r="54" spans="1:8">
      <c r="C54" s="69">
        <f>C51+D51</f>
        <v>335167.61000000016</v>
      </c>
    </row>
    <row r="58" spans="1:8">
      <c r="B58" s="26"/>
    </row>
    <row r="59" spans="1:8">
      <c r="B59" s="26"/>
    </row>
  </sheetData>
  <autoFilter ref="A1:H49"/>
  <pageMargins left="0.75" right="0.75" top="1" bottom="1" header="0" footer="0"/>
  <pageSetup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"/>
  <sheetViews>
    <sheetView topLeftCell="A19" workbookViewId="0">
      <selection activeCell="H51" sqref="H51"/>
    </sheetView>
  </sheetViews>
  <sheetFormatPr baseColWidth="10" defaultRowHeight="12.75"/>
  <cols>
    <col min="2" max="2" width="15.5703125" bestFit="1" customWidth="1"/>
  </cols>
  <sheetData>
    <row r="1" spans="2:4">
      <c r="B1" t="s">
        <v>4513</v>
      </c>
      <c r="C1" s="3">
        <v>7440.05</v>
      </c>
    </row>
    <row r="2" spans="2:4">
      <c r="B2" t="s">
        <v>4545</v>
      </c>
      <c r="C2" s="3">
        <v>6946.22</v>
      </c>
      <c r="D2">
        <v>553.79999999999995</v>
      </c>
    </row>
    <row r="3" spans="2:4">
      <c r="B3" t="s">
        <v>4540</v>
      </c>
      <c r="C3" s="3">
        <v>10227.86</v>
      </c>
    </row>
    <row r="4" spans="2:4">
      <c r="B4" t="s">
        <v>4553</v>
      </c>
      <c r="C4" s="3">
        <v>6583.22</v>
      </c>
    </row>
    <row r="5" spans="2:4">
      <c r="B5" t="s">
        <v>4526</v>
      </c>
      <c r="C5" s="3">
        <v>5152.88</v>
      </c>
    </row>
    <row r="6" spans="2:4">
      <c r="B6" t="s">
        <v>4552</v>
      </c>
      <c r="C6" s="3">
        <v>6399.14</v>
      </c>
    </row>
    <row r="7" spans="2:4">
      <c r="B7" t="s">
        <v>4508</v>
      </c>
      <c r="C7" s="3">
        <v>6422.7</v>
      </c>
      <c r="D7">
        <v>625.16</v>
      </c>
    </row>
    <row r="8" spans="2:4">
      <c r="B8" t="s">
        <v>4551</v>
      </c>
      <c r="C8" s="3">
        <v>7327.13</v>
      </c>
    </row>
    <row r="9" spans="2:4">
      <c r="B9" t="s">
        <v>4544</v>
      </c>
      <c r="C9" s="3">
        <v>10288.6</v>
      </c>
      <c r="D9">
        <v>664.51</v>
      </c>
    </row>
    <row r="10" spans="2:4">
      <c r="B10" t="s">
        <v>4507</v>
      </c>
      <c r="C10" s="3">
        <v>4755.09</v>
      </c>
      <c r="D10">
        <v>642.85</v>
      </c>
    </row>
    <row r="11" spans="2:4">
      <c r="B11" t="s">
        <v>4541</v>
      </c>
      <c r="C11" s="3">
        <v>9158.08</v>
      </c>
      <c r="D11">
        <v>910.66</v>
      </c>
    </row>
    <row r="12" spans="2:4">
      <c r="B12" t="s">
        <v>4550</v>
      </c>
      <c r="C12" s="3">
        <v>6615.62</v>
      </c>
    </row>
    <row r="13" spans="2:4">
      <c r="B13" t="s">
        <v>4537</v>
      </c>
      <c r="C13" s="3">
        <v>6331.78</v>
      </c>
    </row>
    <row r="14" spans="2:4">
      <c r="B14" t="s">
        <v>4522</v>
      </c>
      <c r="C14" s="3">
        <v>5375.17</v>
      </c>
    </row>
    <row r="15" spans="2:4">
      <c r="B15" t="s">
        <v>4525</v>
      </c>
      <c r="C15" s="3">
        <v>6637.69</v>
      </c>
    </row>
    <row r="16" spans="2:4">
      <c r="B16" t="s">
        <v>4534</v>
      </c>
      <c r="C16" s="3">
        <v>6241.95</v>
      </c>
    </row>
    <row r="17" spans="2:4">
      <c r="B17" t="s">
        <v>4514</v>
      </c>
      <c r="C17" s="3">
        <v>9621.64</v>
      </c>
    </row>
    <row r="18" spans="2:4">
      <c r="B18" t="s">
        <v>4538</v>
      </c>
      <c r="C18" s="3">
        <v>4627.76</v>
      </c>
    </row>
    <row r="19" spans="2:4">
      <c r="B19" t="s">
        <v>4506</v>
      </c>
      <c r="C19" s="3">
        <v>7052.85</v>
      </c>
      <c r="D19">
        <v>627.44000000000005</v>
      </c>
    </row>
    <row r="20" spans="2:4">
      <c r="B20" t="s">
        <v>4535</v>
      </c>
      <c r="C20" s="3">
        <v>6411.53</v>
      </c>
    </row>
    <row r="21" spans="2:4">
      <c r="B21" t="s">
        <v>4521</v>
      </c>
      <c r="C21" s="3">
        <v>5524.15</v>
      </c>
    </row>
    <row r="22" spans="2:4">
      <c r="B22" t="s">
        <v>4546</v>
      </c>
      <c r="C22" s="3">
        <v>2340.58</v>
      </c>
      <c r="D22">
        <v>81.010000000000005</v>
      </c>
    </row>
    <row r="23" spans="2:4">
      <c r="B23" t="s">
        <v>4548</v>
      </c>
      <c r="C23" s="3">
        <v>3904.9</v>
      </c>
    </row>
    <row r="24" spans="2:4">
      <c r="B24" t="s">
        <v>4533</v>
      </c>
      <c r="C24" s="3">
        <v>6808.14</v>
      </c>
    </row>
    <row r="25" spans="2:4">
      <c r="B25" t="s">
        <v>4547</v>
      </c>
      <c r="C25" s="3">
        <v>5069.51</v>
      </c>
    </row>
    <row r="26" spans="2:4">
      <c r="B26" t="s">
        <v>4532</v>
      </c>
      <c r="C26" s="3">
        <v>6808.14</v>
      </c>
    </row>
    <row r="27" spans="2:4">
      <c r="B27" t="s">
        <v>4531</v>
      </c>
      <c r="C27" s="3">
        <v>6808.14</v>
      </c>
    </row>
    <row r="28" spans="2:4">
      <c r="B28" t="s">
        <v>4536</v>
      </c>
      <c r="C28" s="3">
        <v>5943.27</v>
      </c>
    </row>
    <row r="29" spans="2:4">
      <c r="B29" t="s">
        <v>4549</v>
      </c>
      <c r="C29" s="3">
        <v>7798.16</v>
      </c>
    </row>
    <row r="30" spans="2:4">
      <c r="B30" t="s">
        <v>4520</v>
      </c>
      <c r="C30" s="3">
        <v>5663.22</v>
      </c>
    </row>
    <row r="31" spans="2:4">
      <c r="B31" t="s">
        <v>4519</v>
      </c>
      <c r="C31" s="3">
        <v>5585.05</v>
      </c>
    </row>
    <row r="32" spans="2:4">
      <c r="B32" t="s">
        <v>4530</v>
      </c>
      <c r="C32" s="3">
        <v>6881.78</v>
      </c>
    </row>
    <row r="33" spans="2:4">
      <c r="B33" t="s">
        <v>4539</v>
      </c>
      <c r="C33" s="3">
        <v>6386.14</v>
      </c>
      <c r="D33">
        <v>510.64</v>
      </c>
    </row>
    <row r="34" spans="2:4">
      <c r="B34" t="s">
        <v>4517</v>
      </c>
      <c r="C34" s="3">
        <v>3734.93</v>
      </c>
    </row>
    <row r="35" spans="2:4">
      <c r="B35" t="s">
        <v>4529</v>
      </c>
      <c r="C35" s="3">
        <v>7371.18</v>
      </c>
    </row>
    <row r="36" spans="2:4">
      <c r="B36" t="s">
        <v>4524</v>
      </c>
      <c r="C36" s="3">
        <v>4968.6000000000004</v>
      </c>
    </row>
    <row r="37" spans="2:4">
      <c r="B37" t="s">
        <v>4542</v>
      </c>
      <c r="C37" s="3">
        <v>7861.89</v>
      </c>
      <c r="D37">
        <v>1296.96</v>
      </c>
    </row>
    <row r="38" spans="2:4">
      <c r="B38" t="s">
        <v>4527</v>
      </c>
      <c r="C38" s="3">
        <v>5556.4</v>
      </c>
    </row>
    <row r="39" spans="2:4">
      <c r="B39" t="s">
        <v>4512</v>
      </c>
      <c r="C39" s="3">
        <v>6602.92</v>
      </c>
    </row>
    <row r="40" spans="2:4">
      <c r="B40" t="s">
        <v>4518</v>
      </c>
      <c r="C40" s="3">
        <v>4421.29</v>
      </c>
    </row>
    <row r="41" spans="2:4">
      <c r="B41" t="s">
        <v>4511</v>
      </c>
      <c r="C41" s="3">
        <v>8978.52</v>
      </c>
    </row>
    <row r="42" spans="2:4">
      <c r="B42" t="s">
        <v>4543</v>
      </c>
      <c r="C42" s="3">
        <v>18316.89</v>
      </c>
      <c r="D42">
        <v>1296.96</v>
      </c>
    </row>
    <row r="43" spans="2:4">
      <c r="B43" t="s">
        <v>4510</v>
      </c>
      <c r="C43" s="3">
        <v>8741</v>
      </c>
    </row>
    <row r="44" spans="2:4">
      <c r="B44" t="s">
        <v>4516</v>
      </c>
      <c r="C44" s="3">
        <v>3916.76</v>
      </c>
    </row>
    <row r="45" spans="2:4">
      <c r="B45" t="s">
        <v>4523</v>
      </c>
      <c r="C45" s="3">
        <v>5190.8900000000003</v>
      </c>
    </row>
    <row r="46" spans="2:4">
      <c r="B46" t="s">
        <v>4515</v>
      </c>
      <c r="C46" s="3">
        <v>3983.14</v>
      </c>
    </row>
    <row r="47" spans="2:4">
      <c r="B47" t="s">
        <v>4505</v>
      </c>
      <c r="C47" s="3">
        <v>7221.82</v>
      </c>
      <c r="D47">
        <v>625.16</v>
      </c>
    </row>
    <row r="48" spans="2:4">
      <c r="B48" t="s">
        <v>4509</v>
      </c>
      <c r="C48" s="3">
        <v>8108.57</v>
      </c>
    </row>
    <row r="49" spans="2:9">
      <c r="B49" t="s">
        <v>4528</v>
      </c>
      <c r="C49" s="49">
        <v>7219.52</v>
      </c>
      <c r="D49" s="50"/>
      <c r="E49" s="50"/>
      <c r="F49" s="50"/>
      <c r="G49" s="50"/>
      <c r="H49" s="50"/>
      <c r="I49" s="50"/>
    </row>
    <row r="50" spans="2:9">
      <c r="C50" s="3">
        <f>SUM(C1:C49)</f>
        <v>327332.46000000014</v>
      </c>
      <c r="D50" s="3">
        <f>SUM(D1:D49)</f>
        <v>7835.1500000000005</v>
      </c>
      <c r="H50" s="3">
        <f>SUM(C50:G50)</f>
        <v>335167.61000000016</v>
      </c>
    </row>
    <row r="51" spans="2:9">
      <c r="H51" s="3">
        <f>H50*0.16</f>
        <v>53626.817600000024</v>
      </c>
    </row>
    <row r="52" spans="2:9" ht="13.5" thickBot="1">
      <c r="H52" s="45">
        <f>SUM(H50:H51)</f>
        <v>388794.42760000017</v>
      </c>
    </row>
    <row r="53" spans="2:9" ht="13.5" thickTop="1"/>
  </sheetData>
  <sortState ref="B1:C60">
    <sortCondition ref="B1:B60"/>
  </sortState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64"/>
  <sheetViews>
    <sheetView topLeftCell="A16" workbookViewId="0">
      <selection activeCell="G50" sqref="G50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4634</v>
      </c>
      <c r="B2" s="58"/>
      <c r="C2" s="59">
        <v>3462.28</v>
      </c>
      <c r="D2" s="57"/>
      <c r="E2" s="83"/>
      <c r="F2" s="61" t="s">
        <v>6</v>
      </c>
      <c r="G2" s="48" t="s">
        <v>4883</v>
      </c>
      <c r="H2" s="48" t="s">
        <v>4184</v>
      </c>
    </row>
    <row r="3" spans="1:8">
      <c r="A3" s="57" t="s">
        <v>4618</v>
      </c>
      <c r="B3" s="58"/>
      <c r="C3" s="59">
        <v>6979.95</v>
      </c>
      <c r="D3" s="57">
        <v>610.47</v>
      </c>
      <c r="E3" s="83"/>
      <c r="F3" s="61" t="s">
        <v>6</v>
      </c>
      <c r="G3" s="48" t="s">
        <v>4884</v>
      </c>
      <c r="H3" s="48" t="s">
        <v>9</v>
      </c>
    </row>
    <row r="4" spans="1:8">
      <c r="A4" s="57" t="s">
        <v>4624</v>
      </c>
      <c r="B4" s="58"/>
      <c r="C4" s="59">
        <v>6519.17</v>
      </c>
      <c r="D4" s="57"/>
      <c r="E4" s="83"/>
      <c r="F4" s="61" t="s">
        <v>6</v>
      </c>
      <c r="G4" s="48" t="s">
        <v>4885</v>
      </c>
      <c r="H4" s="48" t="s">
        <v>10</v>
      </c>
    </row>
    <row r="5" spans="1:8">
      <c r="A5" s="57" t="s">
        <v>4647</v>
      </c>
      <c r="B5" s="58"/>
      <c r="C5" s="59">
        <v>6373.52</v>
      </c>
      <c r="D5" s="57"/>
      <c r="E5" s="83"/>
      <c r="F5" s="61" t="s">
        <v>6</v>
      </c>
      <c r="G5" s="48" t="s">
        <v>4886</v>
      </c>
      <c r="H5" s="48" t="s">
        <v>11</v>
      </c>
    </row>
    <row r="6" spans="1:8">
      <c r="A6" s="57" t="s">
        <v>4617</v>
      </c>
      <c r="B6" s="58"/>
      <c r="C6" s="59">
        <v>7221.82</v>
      </c>
      <c r="D6" s="57">
        <v>625.16</v>
      </c>
      <c r="E6" s="83"/>
      <c r="F6" s="61" t="s">
        <v>6</v>
      </c>
      <c r="G6" s="48" t="s">
        <v>4887</v>
      </c>
      <c r="H6" s="48" t="s">
        <v>9</v>
      </c>
    </row>
    <row r="7" spans="1:8">
      <c r="A7" s="57" t="s">
        <v>4601</v>
      </c>
      <c r="B7" s="58"/>
      <c r="C7" s="59">
        <v>8249.4699999999993</v>
      </c>
      <c r="D7" s="57">
        <v>832.9</v>
      </c>
      <c r="E7" s="83"/>
      <c r="F7" s="61" t="s">
        <v>6</v>
      </c>
      <c r="G7" s="48" t="s">
        <v>4888</v>
      </c>
      <c r="H7" s="48" t="s">
        <v>9</v>
      </c>
    </row>
    <row r="8" spans="1:8">
      <c r="A8" s="57" t="s">
        <v>4638</v>
      </c>
      <c r="B8" s="58"/>
      <c r="C8" s="59">
        <v>6674.32</v>
      </c>
      <c r="D8" s="57"/>
      <c r="E8" s="83"/>
      <c r="F8" s="61" t="s">
        <v>6</v>
      </c>
      <c r="G8" s="48" t="s">
        <v>4889</v>
      </c>
      <c r="H8" s="48" t="s">
        <v>4184</v>
      </c>
    </row>
    <row r="9" spans="1:8">
      <c r="A9" s="57" t="s">
        <v>4652</v>
      </c>
      <c r="B9" s="58"/>
      <c r="C9" s="59">
        <v>9604.81</v>
      </c>
      <c r="D9" s="57">
        <v>955.55</v>
      </c>
      <c r="E9" s="83"/>
      <c r="F9" s="61" t="s">
        <v>6</v>
      </c>
      <c r="G9" s="48" t="s">
        <v>4890</v>
      </c>
      <c r="H9" s="48" t="s">
        <v>1184</v>
      </c>
    </row>
    <row r="10" spans="1:8">
      <c r="A10" s="57" t="s">
        <v>4648</v>
      </c>
      <c r="B10" s="58"/>
      <c r="C10" s="59">
        <v>5914.53</v>
      </c>
      <c r="D10" s="57"/>
      <c r="E10" s="83"/>
      <c r="F10" s="61" t="s">
        <v>6</v>
      </c>
      <c r="G10" s="48" t="s">
        <v>1242</v>
      </c>
      <c r="H10" s="48" t="s">
        <v>11</v>
      </c>
    </row>
    <row r="11" spans="1:8">
      <c r="A11" s="57" t="s">
        <v>4623</v>
      </c>
      <c r="B11" s="58"/>
      <c r="C11" s="59">
        <v>5835.97</v>
      </c>
      <c r="D11" s="57"/>
      <c r="E11" s="83"/>
      <c r="F11" s="61" t="s">
        <v>6</v>
      </c>
      <c r="G11" s="48" t="s">
        <v>4891</v>
      </c>
      <c r="H11" s="48" t="s">
        <v>10</v>
      </c>
    </row>
    <row r="12" spans="1:8">
      <c r="A12" s="57" t="s">
        <v>4646</v>
      </c>
      <c r="B12" s="58"/>
      <c r="C12" s="59">
        <v>6928.64</v>
      </c>
      <c r="D12" s="57"/>
      <c r="E12" s="83"/>
      <c r="F12" s="61" t="s">
        <v>6</v>
      </c>
      <c r="G12" s="48" t="s">
        <v>4892</v>
      </c>
      <c r="H12" s="48" t="s">
        <v>11</v>
      </c>
    </row>
    <row r="13" spans="1:8">
      <c r="A13" s="57" t="s">
        <v>4631</v>
      </c>
      <c r="B13" s="58"/>
      <c r="C13" s="59">
        <v>6402.19</v>
      </c>
      <c r="D13" s="57"/>
      <c r="E13" s="83"/>
      <c r="F13" s="61" t="s">
        <v>6</v>
      </c>
      <c r="G13" s="48" t="s">
        <v>4893</v>
      </c>
      <c r="H13" s="48" t="s">
        <v>7</v>
      </c>
    </row>
    <row r="14" spans="1:8">
      <c r="A14" s="57" t="s">
        <v>4645</v>
      </c>
      <c r="B14" s="58"/>
      <c r="C14" s="59">
        <v>6808.47</v>
      </c>
      <c r="D14" s="57"/>
      <c r="E14" s="83"/>
      <c r="F14" s="61" t="s">
        <v>6</v>
      </c>
      <c r="G14" s="48" t="s">
        <v>4894</v>
      </c>
      <c r="H14" s="48" t="s">
        <v>11</v>
      </c>
    </row>
    <row r="15" spans="1:8">
      <c r="A15" s="57" t="s">
        <v>4640</v>
      </c>
      <c r="B15" s="58"/>
      <c r="C15" s="59">
        <v>5202.9399999999996</v>
      </c>
      <c r="D15" s="57"/>
      <c r="E15" s="83"/>
      <c r="F15" s="61" t="s">
        <v>6</v>
      </c>
      <c r="G15" s="48" t="s">
        <v>4895</v>
      </c>
      <c r="H15" s="48" t="s">
        <v>11</v>
      </c>
    </row>
    <row r="16" spans="1:8">
      <c r="A16" s="57" t="s">
        <v>4636</v>
      </c>
      <c r="B16" s="58"/>
      <c r="C16" s="59">
        <v>4497.8599999999997</v>
      </c>
      <c r="D16" s="57"/>
      <c r="E16" s="83"/>
      <c r="F16" s="61" t="s">
        <v>6</v>
      </c>
      <c r="G16" s="48" t="s">
        <v>4896</v>
      </c>
      <c r="H16" s="48" t="s">
        <v>4184</v>
      </c>
    </row>
    <row r="17" spans="1:8">
      <c r="A17" s="57" t="s">
        <v>4633</v>
      </c>
      <c r="B17" s="58"/>
      <c r="C17" s="59">
        <v>3431.26</v>
      </c>
      <c r="D17" s="57"/>
      <c r="E17" s="83"/>
      <c r="F17" s="61" t="s">
        <v>6</v>
      </c>
      <c r="G17" s="48" t="s">
        <v>4897</v>
      </c>
      <c r="H17" s="48" t="s">
        <v>4184</v>
      </c>
    </row>
    <row r="18" spans="1:8">
      <c r="A18" s="57" t="s">
        <v>4649</v>
      </c>
      <c r="B18" s="58"/>
      <c r="C18" s="59">
        <v>3973.46</v>
      </c>
      <c r="D18" s="57"/>
      <c r="E18" s="83"/>
      <c r="F18" s="61" t="s">
        <v>6</v>
      </c>
      <c r="G18" s="48" t="s">
        <v>4898</v>
      </c>
      <c r="H18" s="48" t="s">
        <v>7</v>
      </c>
    </row>
    <row r="19" spans="1:8">
      <c r="A19" s="57" t="s">
        <v>4616</v>
      </c>
      <c r="B19" s="58"/>
      <c r="C19" s="59">
        <v>7558.91</v>
      </c>
      <c r="D19" s="57">
        <v>638.77</v>
      </c>
      <c r="E19" s="83"/>
      <c r="F19" s="61" t="s">
        <v>6</v>
      </c>
      <c r="G19" s="48" t="s">
        <v>4899</v>
      </c>
      <c r="H19" s="48" t="s">
        <v>9</v>
      </c>
    </row>
    <row r="20" spans="1:8">
      <c r="A20" s="57" t="s">
        <v>4644</v>
      </c>
      <c r="B20" s="58"/>
      <c r="C20" s="59">
        <v>6882.1</v>
      </c>
      <c r="D20" s="57"/>
      <c r="E20" s="83"/>
      <c r="F20" s="61" t="s">
        <v>6</v>
      </c>
      <c r="G20" s="48" t="s">
        <v>4900</v>
      </c>
      <c r="H20" s="48" t="s">
        <v>11</v>
      </c>
    </row>
    <row r="21" spans="1:8">
      <c r="A21" s="57" t="s">
        <v>4651</v>
      </c>
      <c r="B21" s="58"/>
      <c r="C21" s="59">
        <v>2623.63</v>
      </c>
      <c r="D21" s="57"/>
      <c r="E21" s="83"/>
      <c r="F21" s="61" t="s">
        <v>6</v>
      </c>
      <c r="G21" s="48" t="s">
        <v>4901</v>
      </c>
      <c r="H21" s="48" t="s">
        <v>7</v>
      </c>
    </row>
    <row r="22" spans="1:8">
      <c r="A22" s="57" t="s">
        <v>4639</v>
      </c>
      <c r="B22" s="58"/>
      <c r="C22" s="59">
        <v>3849.31</v>
      </c>
      <c r="D22" s="57"/>
      <c r="E22" s="83"/>
      <c r="F22" s="61" t="s">
        <v>6</v>
      </c>
      <c r="G22" s="48" t="s">
        <v>4902</v>
      </c>
      <c r="H22" s="48" t="s">
        <v>11</v>
      </c>
    </row>
    <row r="23" spans="1:8">
      <c r="A23" s="57" t="s">
        <v>4622</v>
      </c>
      <c r="B23" s="58"/>
      <c r="C23" s="59">
        <v>5891.9</v>
      </c>
      <c r="D23" s="57"/>
      <c r="E23" s="83"/>
      <c r="F23" s="61" t="s">
        <v>6</v>
      </c>
      <c r="G23" s="48" t="s">
        <v>5164</v>
      </c>
      <c r="H23" s="48" t="s">
        <v>10</v>
      </c>
    </row>
    <row r="24" spans="1:8">
      <c r="A24" s="57" t="s">
        <v>4641</v>
      </c>
      <c r="B24" s="58"/>
      <c r="C24" s="59">
        <v>5972.16</v>
      </c>
      <c r="D24" s="57"/>
      <c r="E24" s="83"/>
      <c r="F24" s="61" t="s">
        <v>6</v>
      </c>
      <c r="G24" s="48" t="s">
        <v>4903</v>
      </c>
      <c r="H24" s="48" t="s">
        <v>11</v>
      </c>
    </row>
    <row r="25" spans="1:8">
      <c r="A25" s="57" t="s">
        <v>4635</v>
      </c>
      <c r="B25" s="58"/>
      <c r="C25" s="59">
        <v>4474.75</v>
      </c>
      <c r="D25" s="57"/>
      <c r="E25" s="83"/>
      <c r="F25" s="61" t="s">
        <v>6</v>
      </c>
      <c r="G25" s="48" t="s">
        <v>4904</v>
      </c>
      <c r="H25" s="48" t="s">
        <v>4184</v>
      </c>
    </row>
    <row r="26" spans="1:8">
      <c r="A26" s="57" t="s">
        <v>4629</v>
      </c>
      <c r="B26" s="58"/>
      <c r="C26" s="59">
        <v>11259.49</v>
      </c>
      <c r="D26" s="57"/>
      <c r="E26" s="83"/>
      <c r="F26" s="61" t="s">
        <v>6</v>
      </c>
      <c r="G26" s="48" t="s">
        <v>4905</v>
      </c>
      <c r="H26" s="48" t="s">
        <v>10</v>
      </c>
    </row>
    <row r="27" spans="1:8">
      <c r="A27" s="57" t="s">
        <v>4637</v>
      </c>
      <c r="B27" s="58"/>
      <c r="C27" s="59">
        <v>5299.41</v>
      </c>
      <c r="D27" s="57"/>
      <c r="E27" s="83"/>
      <c r="F27" s="61" t="s">
        <v>6</v>
      </c>
      <c r="G27" s="48" t="s">
        <v>4906</v>
      </c>
      <c r="H27" s="48" t="s">
        <v>4184</v>
      </c>
    </row>
    <row r="28" spans="1:8">
      <c r="A28" s="57" t="s">
        <v>4602</v>
      </c>
      <c r="B28" s="58"/>
      <c r="C28" s="59">
        <v>3064.09</v>
      </c>
      <c r="D28" s="57"/>
      <c r="E28" s="83"/>
      <c r="F28" s="61" t="s">
        <v>6</v>
      </c>
      <c r="G28" s="48" t="s">
        <v>4907</v>
      </c>
      <c r="H28" s="48" t="s">
        <v>10</v>
      </c>
    </row>
    <row r="29" spans="1:8">
      <c r="A29" s="57" t="s">
        <v>4613</v>
      </c>
      <c r="B29" s="58"/>
      <c r="C29" s="59">
        <v>6187</v>
      </c>
      <c r="D29" s="57">
        <v>756.32</v>
      </c>
      <c r="E29" s="83"/>
      <c r="F29" s="61" t="s">
        <v>6</v>
      </c>
      <c r="G29" s="48" t="s">
        <v>4908</v>
      </c>
      <c r="H29" s="48" t="s">
        <v>9</v>
      </c>
    </row>
    <row r="30" spans="1:8">
      <c r="A30" s="57" t="s">
        <v>4621</v>
      </c>
      <c r="B30" s="58"/>
      <c r="C30" s="59">
        <v>7584.1</v>
      </c>
      <c r="D30" s="57"/>
      <c r="E30" s="83"/>
      <c r="F30" s="61" t="s">
        <v>6</v>
      </c>
      <c r="G30" s="48" t="s">
        <v>4909</v>
      </c>
      <c r="H30" s="48" t="s">
        <v>10</v>
      </c>
    </row>
    <row r="31" spans="1:8">
      <c r="A31" s="57" t="s">
        <v>4620</v>
      </c>
      <c r="B31" s="58"/>
      <c r="C31" s="59">
        <v>8104.84</v>
      </c>
      <c r="D31" s="57"/>
      <c r="E31" s="83"/>
      <c r="F31" s="61" t="s">
        <v>6</v>
      </c>
      <c r="G31" s="48" t="s">
        <v>4910</v>
      </c>
      <c r="H31" s="48" t="s">
        <v>10</v>
      </c>
    </row>
    <row r="32" spans="1:8">
      <c r="A32" s="57" t="s">
        <v>4628</v>
      </c>
      <c r="B32" s="58"/>
      <c r="C32" s="59">
        <v>6843.25</v>
      </c>
      <c r="D32" s="57"/>
      <c r="E32" s="83"/>
      <c r="F32" s="61" t="s">
        <v>6</v>
      </c>
      <c r="G32" s="48" t="s">
        <v>4911</v>
      </c>
      <c r="H32" s="48" t="s">
        <v>10</v>
      </c>
    </row>
    <row r="33" spans="1:8">
      <c r="A33" s="57" t="s">
        <v>4627</v>
      </c>
      <c r="B33" s="58"/>
      <c r="C33" s="59">
        <v>7861.07</v>
      </c>
      <c r="D33" s="57"/>
      <c r="E33" s="83"/>
      <c r="F33" s="61" t="s">
        <v>6</v>
      </c>
      <c r="G33" s="48" t="s">
        <v>4912</v>
      </c>
      <c r="H33" s="48" t="s">
        <v>10</v>
      </c>
    </row>
    <row r="34" spans="1:8">
      <c r="A34" s="57" t="s">
        <v>4643</v>
      </c>
      <c r="B34" s="58"/>
      <c r="C34" s="59">
        <v>7172.22</v>
      </c>
      <c r="D34" s="57"/>
      <c r="E34" s="83"/>
      <c r="F34" s="61" t="s">
        <v>6</v>
      </c>
      <c r="G34" s="48" t="s">
        <v>4913</v>
      </c>
      <c r="H34" s="48" t="s">
        <v>11</v>
      </c>
    </row>
    <row r="35" spans="1:8">
      <c r="A35" s="57" t="s">
        <v>4607</v>
      </c>
      <c r="B35" s="58"/>
      <c r="C35" s="59">
        <v>5256.33</v>
      </c>
      <c r="D35" s="57"/>
      <c r="E35" s="83"/>
      <c r="F35" s="61" t="s">
        <v>6</v>
      </c>
      <c r="G35" s="48" t="s">
        <v>4914</v>
      </c>
      <c r="H35" s="48" t="s">
        <v>11</v>
      </c>
    </row>
    <row r="36" spans="1:8">
      <c r="A36" s="57" t="s">
        <v>4615</v>
      </c>
      <c r="B36" s="58"/>
      <c r="C36" s="59">
        <v>6678.74</v>
      </c>
      <c r="D36" s="57">
        <v>735.53</v>
      </c>
      <c r="E36" s="83"/>
      <c r="F36" s="61" t="s">
        <v>6</v>
      </c>
      <c r="G36" s="48" t="s">
        <v>4915</v>
      </c>
      <c r="H36" s="48" t="s">
        <v>9</v>
      </c>
    </row>
    <row r="37" spans="1:8">
      <c r="A37" s="57" t="s">
        <v>4612</v>
      </c>
      <c r="B37" s="58"/>
      <c r="C37" s="59">
        <v>6643.54</v>
      </c>
      <c r="D37" s="57">
        <v>778.32</v>
      </c>
      <c r="E37" s="83"/>
      <c r="F37" s="61" t="s">
        <v>6</v>
      </c>
      <c r="G37" s="48" t="s">
        <v>4916</v>
      </c>
      <c r="H37" s="48" t="s">
        <v>9</v>
      </c>
    </row>
    <row r="38" spans="1:8">
      <c r="A38" s="57" t="s">
        <v>4611</v>
      </c>
      <c r="B38" s="58"/>
      <c r="C38" s="59">
        <v>6205.05</v>
      </c>
      <c r="D38" s="57">
        <v>752.12</v>
      </c>
      <c r="E38" s="83"/>
      <c r="F38" s="61" t="s">
        <v>6</v>
      </c>
      <c r="G38" s="48" t="s">
        <v>4917</v>
      </c>
      <c r="H38" s="48" t="s">
        <v>9</v>
      </c>
    </row>
    <row r="39" spans="1:8">
      <c r="A39" s="57" t="s">
        <v>4606</v>
      </c>
      <c r="B39" s="58"/>
      <c r="C39" s="59">
        <v>5864.1</v>
      </c>
      <c r="D39" s="57"/>
      <c r="E39" s="83"/>
      <c r="F39" s="61" t="s">
        <v>6</v>
      </c>
      <c r="G39" s="48" t="s">
        <v>4918</v>
      </c>
      <c r="H39" s="48" t="s">
        <v>4184</v>
      </c>
    </row>
    <row r="40" spans="1:8">
      <c r="A40" s="57" t="s">
        <v>4603</v>
      </c>
      <c r="B40" s="58"/>
      <c r="C40" s="59">
        <v>4764.01</v>
      </c>
      <c r="D40" s="57"/>
      <c r="E40" s="83"/>
      <c r="F40" s="61" t="s">
        <v>6</v>
      </c>
      <c r="G40" s="48" t="s">
        <v>4919</v>
      </c>
      <c r="H40" s="48" t="s">
        <v>4184</v>
      </c>
    </row>
    <row r="41" spans="1:8">
      <c r="A41" s="57" t="s">
        <v>4626</v>
      </c>
      <c r="B41" s="58"/>
      <c r="C41" s="59">
        <v>10369.219999999999</v>
      </c>
      <c r="D41" s="57"/>
      <c r="E41" s="83"/>
      <c r="F41" s="61" t="s">
        <v>6</v>
      </c>
      <c r="G41" s="48" t="s">
        <v>4920</v>
      </c>
      <c r="H41" s="48" t="s">
        <v>10</v>
      </c>
    </row>
    <row r="42" spans="1:8">
      <c r="A42" s="57" t="s">
        <v>4642</v>
      </c>
      <c r="B42" s="58"/>
      <c r="C42" s="59">
        <v>7066.18</v>
      </c>
      <c r="D42" s="57"/>
      <c r="E42" s="83"/>
      <c r="F42" s="61" t="s">
        <v>6</v>
      </c>
      <c r="G42" s="48" t="s">
        <v>4921</v>
      </c>
      <c r="H42" s="48" t="s">
        <v>11</v>
      </c>
    </row>
    <row r="43" spans="1:8">
      <c r="A43" s="57" t="s">
        <v>4605</v>
      </c>
      <c r="B43" s="58"/>
      <c r="C43" s="59">
        <v>4930.34</v>
      </c>
      <c r="D43" s="57"/>
      <c r="E43" s="83"/>
      <c r="F43" s="61" t="s">
        <v>6</v>
      </c>
      <c r="G43" s="48" t="s">
        <v>4922</v>
      </c>
      <c r="H43" s="48" t="s">
        <v>4184</v>
      </c>
    </row>
    <row r="44" spans="1:8">
      <c r="A44" s="57" t="s">
        <v>4614</v>
      </c>
      <c r="B44" s="58"/>
      <c r="C44" s="59">
        <v>7616.16</v>
      </c>
      <c r="D44" s="57">
        <v>795.1</v>
      </c>
      <c r="E44" s="83"/>
      <c r="F44" s="61" t="s">
        <v>6</v>
      </c>
      <c r="G44" s="48" t="s">
        <v>4923</v>
      </c>
      <c r="H44" s="48" t="s">
        <v>9</v>
      </c>
    </row>
    <row r="45" spans="1:8">
      <c r="A45" s="57" t="s">
        <v>4625</v>
      </c>
      <c r="B45" s="58"/>
      <c r="C45" s="59">
        <v>8609.39</v>
      </c>
      <c r="D45" s="57"/>
      <c r="E45" s="83"/>
      <c r="F45" s="61" t="s">
        <v>6</v>
      </c>
      <c r="G45" s="48" t="s">
        <v>4924</v>
      </c>
      <c r="H45" s="48" t="s">
        <v>10</v>
      </c>
    </row>
    <row r="46" spans="1:8">
      <c r="A46" s="57" t="s">
        <v>4604</v>
      </c>
      <c r="B46" s="58"/>
      <c r="C46" s="59">
        <v>6232.64</v>
      </c>
      <c r="D46" s="57"/>
      <c r="E46" s="83"/>
      <c r="F46" s="61" t="s">
        <v>6</v>
      </c>
      <c r="G46" s="48" t="s">
        <v>4925</v>
      </c>
      <c r="H46" s="48" t="s">
        <v>4184</v>
      </c>
    </row>
    <row r="47" spans="1:8">
      <c r="A47" s="57" t="s">
        <v>4632</v>
      </c>
      <c r="B47" s="58"/>
      <c r="C47" s="59">
        <v>3783.8</v>
      </c>
      <c r="D47" s="57"/>
      <c r="E47" s="83"/>
      <c r="F47" s="61" t="s">
        <v>6</v>
      </c>
      <c r="G47" s="48" t="s">
        <v>4926</v>
      </c>
      <c r="H47" s="48" t="s">
        <v>4184</v>
      </c>
    </row>
    <row r="48" spans="1:8">
      <c r="A48" s="57" t="s">
        <v>4610</v>
      </c>
      <c r="B48" s="58"/>
      <c r="C48" s="59">
        <v>6576.99</v>
      </c>
      <c r="D48" s="57"/>
      <c r="E48" s="83"/>
      <c r="F48" s="61" t="s">
        <v>6</v>
      </c>
      <c r="G48" s="48" t="s">
        <v>4927</v>
      </c>
      <c r="H48" s="48" t="s">
        <v>11</v>
      </c>
    </row>
    <row r="49" spans="1:8">
      <c r="A49" s="57" t="s">
        <v>4609</v>
      </c>
      <c r="B49" s="58"/>
      <c r="C49" s="59">
        <v>6211.64</v>
      </c>
      <c r="D49" s="57"/>
      <c r="E49" s="83"/>
      <c r="F49" s="61" t="s">
        <v>6</v>
      </c>
      <c r="G49" s="48" t="s">
        <v>4928</v>
      </c>
      <c r="H49" s="48" t="s">
        <v>11</v>
      </c>
    </row>
    <row r="50" spans="1:8">
      <c r="A50" s="57" t="s">
        <v>4608</v>
      </c>
      <c r="B50" s="58"/>
      <c r="C50" s="59">
        <v>7183.6</v>
      </c>
      <c r="D50" s="57"/>
      <c r="E50" s="83"/>
      <c r="F50" s="61" t="s">
        <v>6</v>
      </c>
      <c r="G50" s="48" t="s">
        <v>4929</v>
      </c>
      <c r="H50" s="48" t="s">
        <v>11</v>
      </c>
    </row>
    <row r="51" spans="1:8">
      <c r="A51" s="57" t="s">
        <v>4650</v>
      </c>
      <c r="B51" s="58"/>
      <c r="C51" s="59">
        <v>2988.79</v>
      </c>
      <c r="D51" s="57">
        <v>424.25</v>
      </c>
      <c r="E51" s="83"/>
      <c r="F51" s="61" t="s">
        <v>6</v>
      </c>
      <c r="G51" s="48" t="s">
        <v>4930</v>
      </c>
      <c r="H51" s="48" t="s">
        <v>11</v>
      </c>
    </row>
    <row r="52" spans="1:8">
      <c r="A52" s="57" t="s">
        <v>4619</v>
      </c>
      <c r="B52" s="58"/>
      <c r="C52" s="59">
        <v>7379.4</v>
      </c>
      <c r="D52" s="57"/>
      <c r="E52" s="83"/>
      <c r="F52" s="61" t="s">
        <v>6</v>
      </c>
      <c r="G52" s="48" t="s">
        <v>4931</v>
      </c>
      <c r="H52" s="48" t="s">
        <v>10</v>
      </c>
    </row>
    <row r="53" spans="1:8">
      <c r="A53" s="57" t="s">
        <v>4630</v>
      </c>
      <c r="B53" s="58"/>
      <c r="C53" s="59">
        <v>6222.46</v>
      </c>
      <c r="D53" s="57"/>
      <c r="E53" s="83"/>
      <c r="F53" s="61" t="s">
        <v>6</v>
      </c>
      <c r="G53" s="48" t="s">
        <v>4932</v>
      </c>
      <c r="H53" s="48" t="s">
        <v>7</v>
      </c>
    </row>
    <row r="54" spans="1:8">
      <c r="A54" s="90"/>
      <c r="B54" s="91"/>
      <c r="C54" s="92"/>
      <c r="D54" s="90"/>
      <c r="E54" s="83"/>
      <c r="F54" s="61"/>
      <c r="G54" s="48"/>
      <c r="H54" s="48"/>
    </row>
    <row r="55" spans="1:8" ht="13.5" thickBot="1">
      <c r="A55" s="57"/>
      <c r="B55" s="84"/>
      <c r="C55" s="59"/>
      <c r="D55" s="57"/>
      <c r="E55" s="6"/>
      <c r="F55" s="27"/>
      <c r="G55" s="24"/>
      <c r="H55" s="25"/>
    </row>
    <row r="56" spans="1:8">
      <c r="C56" s="8">
        <f>SUM(C2:C55)</f>
        <v>325291.27</v>
      </c>
      <c r="D56" s="8">
        <f>SUM(D2:D55)</f>
        <v>7904.49</v>
      </c>
    </row>
    <row r="59" spans="1:8">
      <c r="C59" s="69">
        <f>C56+D56</f>
        <v>333195.76</v>
      </c>
    </row>
    <row r="63" spans="1:8">
      <c r="B63" s="26"/>
    </row>
    <row r="64" spans="1:8">
      <c r="B64" s="26"/>
    </row>
  </sheetData>
  <autoFilter ref="A1:H54"/>
  <pageMargins left="0.75" right="0.75" top="1" bottom="1" header="0" footer="0"/>
  <pageSetup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6"/>
  <sheetViews>
    <sheetView workbookViewId="0">
      <selection activeCell="H32" sqref="H32"/>
    </sheetView>
  </sheetViews>
  <sheetFormatPr baseColWidth="10" defaultRowHeight="12.75"/>
  <cols>
    <col min="2" max="2" width="15.5703125" bestFit="1" customWidth="1"/>
  </cols>
  <sheetData>
    <row r="1" spans="2:4">
      <c r="B1" t="s">
        <v>4634</v>
      </c>
      <c r="C1" s="3">
        <v>3462.28</v>
      </c>
    </row>
    <row r="2" spans="2:4">
      <c r="B2" t="s">
        <v>4618</v>
      </c>
      <c r="C2" s="3">
        <v>6979.95</v>
      </c>
      <c r="D2">
        <v>610.47</v>
      </c>
    </row>
    <row r="3" spans="2:4">
      <c r="B3" t="s">
        <v>4624</v>
      </c>
      <c r="C3" s="3">
        <v>6519.17</v>
      </c>
    </row>
    <row r="4" spans="2:4">
      <c r="B4" t="s">
        <v>4647</v>
      </c>
      <c r="C4" s="3">
        <v>6373.52</v>
      </c>
    </row>
    <row r="5" spans="2:4">
      <c r="B5" t="s">
        <v>4617</v>
      </c>
      <c r="C5" s="3">
        <v>7221.82</v>
      </c>
      <c r="D5">
        <v>625.16</v>
      </c>
    </row>
    <row r="6" spans="2:4">
      <c r="B6" t="s">
        <v>4601</v>
      </c>
      <c r="C6" s="3">
        <v>8249.4699999999993</v>
      </c>
      <c r="D6">
        <v>832.9</v>
      </c>
    </row>
    <row r="7" spans="2:4">
      <c r="B7" t="s">
        <v>4638</v>
      </c>
      <c r="C7" s="3">
        <v>6674.32</v>
      </c>
    </row>
    <row r="8" spans="2:4">
      <c r="B8" t="s">
        <v>4652</v>
      </c>
      <c r="C8" s="3">
        <v>9604.81</v>
      </c>
      <c r="D8">
        <v>955.55</v>
      </c>
    </row>
    <row r="9" spans="2:4">
      <c r="B9" t="s">
        <v>4648</v>
      </c>
      <c r="C9" s="3">
        <v>5914.53</v>
      </c>
    </row>
    <row r="10" spans="2:4">
      <c r="B10" t="s">
        <v>4623</v>
      </c>
      <c r="C10" s="3">
        <v>5835.97</v>
      </c>
    </row>
    <row r="11" spans="2:4">
      <c r="B11" t="s">
        <v>4646</v>
      </c>
      <c r="C11" s="3">
        <v>6928.64</v>
      </c>
    </row>
    <row r="12" spans="2:4">
      <c r="B12" t="s">
        <v>4631</v>
      </c>
      <c r="C12" s="3">
        <v>6402.19</v>
      </c>
    </row>
    <row r="13" spans="2:4">
      <c r="B13" t="s">
        <v>4645</v>
      </c>
      <c r="C13" s="3">
        <v>6808.47</v>
      </c>
    </row>
    <row r="14" spans="2:4">
      <c r="B14" t="s">
        <v>4640</v>
      </c>
      <c r="C14" s="3">
        <v>5202.9399999999996</v>
      </c>
    </row>
    <row r="15" spans="2:4">
      <c r="B15" t="s">
        <v>4636</v>
      </c>
      <c r="C15" s="3">
        <v>4497.8599999999997</v>
      </c>
    </row>
    <row r="16" spans="2:4">
      <c r="B16" t="s">
        <v>4633</v>
      </c>
      <c r="C16" s="3">
        <v>3431.26</v>
      </c>
    </row>
    <row r="17" spans="2:4">
      <c r="B17" t="s">
        <v>4649</v>
      </c>
      <c r="C17" s="3">
        <v>3973.46</v>
      </c>
    </row>
    <row r="18" spans="2:4">
      <c r="B18" t="s">
        <v>4616</v>
      </c>
      <c r="C18" s="3">
        <v>7558.91</v>
      </c>
      <c r="D18">
        <v>638.77</v>
      </c>
    </row>
    <row r="19" spans="2:4">
      <c r="B19" t="s">
        <v>4644</v>
      </c>
      <c r="C19" s="3">
        <v>6882.1</v>
      </c>
    </row>
    <row r="20" spans="2:4">
      <c r="B20" t="s">
        <v>4651</v>
      </c>
      <c r="C20" s="3">
        <v>2623.63</v>
      </c>
    </row>
    <row r="21" spans="2:4">
      <c r="B21" t="s">
        <v>4639</v>
      </c>
      <c r="C21" s="3">
        <v>3849.31</v>
      </c>
    </row>
    <row r="22" spans="2:4">
      <c r="B22" t="s">
        <v>4622</v>
      </c>
      <c r="C22" s="3">
        <v>5891.9</v>
      </c>
    </row>
    <row r="23" spans="2:4">
      <c r="B23" t="s">
        <v>4641</v>
      </c>
      <c r="C23" s="3">
        <v>5972.16</v>
      </c>
    </row>
    <row r="24" spans="2:4">
      <c r="B24" t="s">
        <v>4635</v>
      </c>
      <c r="C24" s="3">
        <v>4474.75</v>
      </c>
    </row>
    <row r="25" spans="2:4">
      <c r="B25" t="s">
        <v>4629</v>
      </c>
      <c r="C25" s="3">
        <v>11259.49</v>
      </c>
    </row>
    <row r="26" spans="2:4">
      <c r="B26" t="s">
        <v>4637</v>
      </c>
      <c r="C26" s="3">
        <v>5299.41</v>
      </c>
    </row>
    <row r="27" spans="2:4">
      <c r="B27" t="s">
        <v>4602</v>
      </c>
      <c r="C27" s="3">
        <v>3064.09</v>
      </c>
    </row>
    <row r="28" spans="2:4">
      <c r="B28" t="s">
        <v>4613</v>
      </c>
      <c r="C28" s="3">
        <v>6187</v>
      </c>
      <c r="D28">
        <v>756.32</v>
      </c>
    </row>
    <row r="29" spans="2:4">
      <c r="B29" t="s">
        <v>4621</v>
      </c>
      <c r="C29" s="3">
        <v>7584.1</v>
      </c>
    </row>
    <row r="30" spans="2:4">
      <c r="B30" t="s">
        <v>4620</v>
      </c>
      <c r="C30" s="3">
        <v>8104.84</v>
      </c>
    </row>
    <row r="31" spans="2:4">
      <c r="B31" t="s">
        <v>4628</v>
      </c>
      <c r="C31" s="3">
        <v>6843.25</v>
      </c>
    </row>
    <row r="32" spans="2:4">
      <c r="B32" t="s">
        <v>4627</v>
      </c>
      <c r="C32" s="3">
        <v>7861.07</v>
      </c>
    </row>
    <row r="33" spans="2:4">
      <c r="B33" t="s">
        <v>4643</v>
      </c>
      <c r="C33" s="3">
        <v>7172.22</v>
      </c>
    </row>
    <row r="34" spans="2:4">
      <c r="B34" t="s">
        <v>4607</v>
      </c>
      <c r="C34" s="3">
        <v>5256.33</v>
      </c>
    </row>
    <row r="35" spans="2:4">
      <c r="B35" t="s">
        <v>4615</v>
      </c>
      <c r="C35" s="3">
        <v>6678.74</v>
      </c>
      <c r="D35">
        <v>735.53</v>
      </c>
    </row>
    <row r="36" spans="2:4">
      <c r="B36" t="s">
        <v>4612</v>
      </c>
      <c r="C36" s="3">
        <v>6643.54</v>
      </c>
      <c r="D36">
        <v>778.32</v>
      </c>
    </row>
    <row r="37" spans="2:4">
      <c r="B37" t="s">
        <v>4611</v>
      </c>
      <c r="C37" s="3">
        <v>6205.05</v>
      </c>
      <c r="D37">
        <v>752.12</v>
      </c>
    </row>
    <row r="38" spans="2:4">
      <c r="B38" t="s">
        <v>4606</v>
      </c>
      <c r="C38" s="3">
        <v>5864.1</v>
      </c>
    </row>
    <row r="39" spans="2:4">
      <c r="B39" t="s">
        <v>4603</v>
      </c>
      <c r="C39" s="3">
        <v>4764.01</v>
      </c>
    </row>
    <row r="40" spans="2:4">
      <c r="B40" t="s">
        <v>4626</v>
      </c>
      <c r="C40" s="3">
        <v>10369.219999999999</v>
      </c>
    </row>
    <row r="41" spans="2:4">
      <c r="B41" t="s">
        <v>4642</v>
      </c>
      <c r="C41" s="3">
        <v>7066.18</v>
      </c>
    </row>
    <row r="42" spans="2:4">
      <c r="B42" t="s">
        <v>4605</v>
      </c>
      <c r="C42" s="3">
        <v>4930.34</v>
      </c>
    </row>
    <row r="43" spans="2:4">
      <c r="B43" t="s">
        <v>4614</v>
      </c>
      <c r="C43" s="3">
        <v>7616.16</v>
      </c>
      <c r="D43">
        <v>795.1</v>
      </c>
    </row>
    <row r="44" spans="2:4">
      <c r="B44" t="s">
        <v>4625</v>
      </c>
      <c r="C44" s="3">
        <v>8609.39</v>
      </c>
    </row>
    <row r="45" spans="2:4">
      <c r="B45" t="s">
        <v>4604</v>
      </c>
      <c r="C45" s="3">
        <v>6232.64</v>
      </c>
    </row>
    <row r="46" spans="2:4">
      <c r="B46" t="s">
        <v>4632</v>
      </c>
      <c r="C46" s="3">
        <v>3783.8</v>
      </c>
    </row>
    <row r="47" spans="2:4">
      <c r="B47" t="s">
        <v>4610</v>
      </c>
      <c r="C47" s="3">
        <v>6576.99</v>
      </c>
    </row>
    <row r="48" spans="2:4">
      <c r="B48" t="s">
        <v>4609</v>
      </c>
      <c r="C48" s="3">
        <v>6211.64</v>
      </c>
    </row>
    <row r="49" spans="2:10">
      <c r="B49" t="s">
        <v>4608</v>
      </c>
      <c r="C49" s="3">
        <v>7183.6</v>
      </c>
    </row>
    <row r="50" spans="2:10">
      <c r="B50" t="s">
        <v>4650</v>
      </c>
      <c r="C50" s="3">
        <v>2988.79</v>
      </c>
      <c r="D50">
        <v>424.25</v>
      </c>
    </row>
    <row r="51" spans="2:10">
      <c r="B51" t="s">
        <v>4619</v>
      </c>
      <c r="C51" s="3">
        <v>7379.4</v>
      </c>
    </row>
    <row r="52" spans="2:10" ht="13.5" thickBot="1">
      <c r="B52" t="s">
        <v>4630</v>
      </c>
      <c r="C52" s="7">
        <v>6222.46</v>
      </c>
      <c r="D52" s="35"/>
      <c r="E52" s="35"/>
      <c r="F52" s="35"/>
      <c r="G52" s="35"/>
      <c r="H52" s="35"/>
      <c r="I52" s="35"/>
      <c r="J52" s="35"/>
    </row>
    <row r="53" spans="2:10">
      <c r="C53" s="3">
        <f>SUM(C1:C52)</f>
        <v>325291.27</v>
      </c>
      <c r="D53" s="3">
        <f>SUM(D1:D52)</f>
        <v>7904.49</v>
      </c>
      <c r="G53" s="9">
        <v>133258.09</v>
      </c>
      <c r="J53" s="3">
        <f>SUM(C53:I53)</f>
        <v>466453.85</v>
      </c>
    </row>
    <row r="54" spans="2:10">
      <c r="J54" s="3">
        <f>J53*0.16</f>
        <v>74632.615999999995</v>
      </c>
    </row>
    <row r="55" spans="2:10" ht="13.5" thickBot="1">
      <c r="J55" s="45">
        <f>SUM(J53:J54)</f>
        <v>541086.46600000001</v>
      </c>
    </row>
    <row r="56" spans="2:10" ht="13.5" thickTop="1"/>
  </sheetData>
  <sortState ref="B1:C63">
    <sortCondition ref="B1:B63"/>
  </sortState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8"/>
  <sheetViews>
    <sheetView workbookViewId="0">
      <selection activeCell="B5" sqref="B5"/>
    </sheetView>
  </sheetViews>
  <sheetFormatPr baseColWidth="10" defaultRowHeight="12.75"/>
  <cols>
    <col min="2" max="2" width="15.5703125" bestFit="1" customWidth="1"/>
  </cols>
  <sheetData>
    <row r="4" spans="2:6" ht="26.25">
      <c r="B4" s="97" t="s">
        <v>7236</v>
      </c>
      <c r="C4" s="44"/>
      <c r="D4" s="44"/>
      <c r="E4" s="44"/>
      <c r="F4" s="44"/>
    </row>
    <row r="7" spans="2:6">
      <c r="B7" t="s">
        <v>4786</v>
      </c>
      <c r="C7" s="3">
        <v>678.66</v>
      </c>
      <c r="D7" t="s">
        <v>8</v>
      </c>
      <c r="E7" t="s">
        <v>5066</v>
      </c>
      <c r="F7" t="s">
        <v>2155</v>
      </c>
    </row>
    <row r="8" spans="2:6">
      <c r="B8" t="s">
        <v>4787</v>
      </c>
      <c r="C8" s="3">
        <v>636</v>
      </c>
      <c r="D8" t="s">
        <v>8</v>
      </c>
      <c r="E8" t="s">
        <v>5067</v>
      </c>
      <c r="F8" t="s">
        <v>7</v>
      </c>
    </row>
    <row r="9" spans="2:6">
      <c r="B9" t="s">
        <v>4788</v>
      </c>
      <c r="C9" s="3">
        <v>804.1</v>
      </c>
      <c r="D9" t="s">
        <v>8</v>
      </c>
      <c r="E9" t="s">
        <v>5068</v>
      </c>
      <c r="F9" t="s">
        <v>10</v>
      </c>
    </row>
    <row r="10" spans="2:6">
      <c r="B10" t="s">
        <v>4789</v>
      </c>
      <c r="C10" s="3">
        <v>823.55</v>
      </c>
      <c r="D10" t="s">
        <v>8</v>
      </c>
      <c r="E10" t="s">
        <v>5069</v>
      </c>
      <c r="F10" t="s">
        <v>10</v>
      </c>
    </row>
    <row r="11" spans="2:6">
      <c r="B11" t="s">
        <v>4790</v>
      </c>
      <c r="C11" s="3">
        <v>956.35</v>
      </c>
      <c r="D11" t="s">
        <v>8</v>
      </c>
      <c r="E11" t="s">
        <v>5070</v>
      </c>
      <c r="F11" t="s">
        <v>10</v>
      </c>
    </row>
    <row r="12" spans="2:6">
      <c r="B12" t="s">
        <v>4791</v>
      </c>
      <c r="C12" s="3">
        <v>640.86</v>
      </c>
      <c r="D12" t="s">
        <v>8</v>
      </c>
      <c r="E12" t="s">
        <v>5071</v>
      </c>
      <c r="F12" t="s">
        <v>7</v>
      </c>
    </row>
    <row r="13" spans="2:6">
      <c r="B13" t="s">
        <v>4792</v>
      </c>
      <c r="C13" s="3">
        <v>374.99</v>
      </c>
      <c r="D13" t="s">
        <v>8</v>
      </c>
      <c r="E13" t="s">
        <v>5072</v>
      </c>
      <c r="F13" t="s">
        <v>11</v>
      </c>
    </row>
    <row r="14" spans="2:6">
      <c r="B14" t="s">
        <v>4795</v>
      </c>
      <c r="C14" s="3">
        <v>576.47</v>
      </c>
      <c r="D14" t="s">
        <v>8</v>
      </c>
      <c r="E14" t="s">
        <v>5075</v>
      </c>
      <c r="F14" t="s">
        <v>9</v>
      </c>
    </row>
    <row r="15" spans="2:6">
      <c r="B15" t="s">
        <v>4800</v>
      </c>
      <c r="C15" s="3">
        <v>614.78</v>
      </c>
      <c r="D15" t="s">
        <v>8</v>
      </c>
      <c r="E15" t="s">
        <v>5080</v>
      </c>
      <c r="F15" t="s">
        <v>9</v>
      </c>
    </row>
    <row r="16" spans="2:6">
      <c r="B16" t="s">
        <v>4802</v>
      </c>
      <c r="C16" s="3">
        <v>868.87</v>
      </c>
      <c r="D16" t="s">
        <v>8</v>
      </c>
      <c r="E16" t="s">
        <v>5082</v>
      </c>
      <c r="F16" t="s">
        <v>10</v>
      </c>
    </row>
    <row r="17" spans="2:6">
      <c r="B17" t="s">
        <v>4803</v>
      </c>
      <c r="C17" s="3">
        <v>981.78</v>
      </c>
      <c r="D17" t="s">
        <v>8</v>
      </c>
      <c r="E17" t="s">
        <v>5083</v>
      </c>
      <c r="F17" t="s">
        <v>12</v>
      </c>
    </row>
    <row r="18" spans="2:6">
      <c r="B18" t="s">
        <v>4806</v>
      </c>
      <c r="C18" s="3">
        <v>536.83000000000004</v>
      </c>
      <c r="D18" t="s">
        <v>8</v>
      </c>
      <c r="E18" t="s">
        <v>5086</v>
      </c>
      <c r="F18" t="s">
        <v>9</v>
      </c>
    </row>
    <row r="19" spans="2:6">
      <c r="B19" t="s">
        <v>4807</v>
      </c>
      <c r="C19" s="3">
        <v>706.85</v>
      </c>
      <c r="D19" t="s">
        <v>8</v>
      </c>
      <c r="E19" t="s">
        <v>5087</v>
      </c>
      <c r="F19" t="s">
        <v>7</v>
      </c>
    </row>
    <row r="20" spans="2:6">
      <c r="B20" t="s">
        <v>4808</v>
      </c>
      <c r="C20" s="3">
        <v>625.58000000000004</v>
      </c>
      <c r="D20" t="s">
        <v>8</v>
      </c>
      <c r="E20" t="s">
        <v>5088</v>
      </c>
      <c r="F20" t="s">
        <v>11</v>
      </c>
    </row>
    <row r="21" spans="2:6">
      <c r="B21" t="s">
        <v>4809</v>
      </c>
      <c r="C21" s="3">
        <v>643.02</v>
      </c>
      <c r="D21" t="s">
        <v>8</v>
      </c>
      <c r="E21" t="s">
        <v>5089</v>
      </c>
      <c r="F21" t="s">
        <v>11</v>
      </c>
    </row>
    <row r="22" spans="2:6">
      <c r="B22" t="s">
        <v>4810</v>
      </c>
      <c r="C22" s="3">
        <v>684.76</v>
      </c>
      <c r="D22" t="s">
        <v>8</v>
      </c>
      <c r="E22" t="s">
        <v>5090</v>
      </c>
      <c r="F22" t="s">
        <v>11</v>
      </c>
    </row>
    <row r="23" spans="2:6">
      <c r="B23" t="s">
        <v>4813</v>
      </c>
      <c r="C23" s="3">
        <v>621.69000000000005</v>
      </c>
      <c r="D23" t="s">
        <v>8</v>
      </c>
      <c r="E23" t="s">
        <v>5094</v>
      </c>
      <c r="F23" t="s">
        <v>11</v>
      </c>
    </row>
    <row r="24" spans="2:6">
      <c r="B24" t="s">
        <v>4815</v>
      </c>
      <c r="C24" s="3">
        <v>922.08</v>
      </c>
      <c r="D24" t="s">
        <v>8</v>
      </c>
      <c r="E24" t="s">
        <v>5096</v>
      </c>
      <c r="F24" t="s">
        <v>12</v>
      </c>
    </row>
    <row r="25" spans="2:6">
      <c r="B25" t="s">
        <v>4818</v>
      </c>
      <c r="C25" s="3">
        <v>662.16</v>
      </c>
      <c r="D25" t="s">
        <v>8</v>
      </c>
      <c r="E25" t="s">
        <v>5099</v>
      </c>
      <c r="F25" t="s">
        <v>7</v>
      </c>
    </row>
    <row r="26" spans="2:6">
      <c r="B26" t="s">
        <v>4819</v>
      </c>
      <c r="C26" s="3">
        <v>881.12</v>
      </c>
      <c r="D26" t="s">
        <v>8</v>
      </c>
      <c r="E26" t="s">
        <v>5100</v>
      </c>
      <c r="F26" t="s">
        <v>12</v>
      </c>
    </row>
    <row r="27" spans="2:6">
      <c r="B27" t="s">
        <v>4821</v>
      </c>
      <c r="C27" s="3">
        <v>599.91</v>
      </c>
      <c r="D27" t="s">
        <v>8</v>
      </c>
      <c r="E27" t="s">
        <v>5102</v>
      </c>
      <c r="F27" t="s">
        <v>11</v>
      </c>
    </row>
    <row r="28" spans="2:6">
      <c r="B28" t="s">
        <v>4822</v>
      </c>
      <c r="C28" s="3">
        <v>573.49</v>
      </c>
      <c r="D28" t="s">
        <v>8</v>
      </c>
      <c r="E28" t="s">
        <v>5103</v>
      </c>
      <c r="F28" t="s">
        <v>9</v>
      </c>
    </row>
    <row r="29" spans="2:6">
      <c r="B29" t="s">
        <v>4823</v>
      </c>
      <c r="C29" s="3">
        <v>566.53</v>
      </c>
      <c r="D29" t="s">
        <v>8</v>
      </c>
      <c r="E29" t="s">
        <v>5104</v>
      </c>
      <c r="F29" t="s">
        <v>10</v>
      </c>
    </row>
    <row r="30" spans="2:6">
      <c r="B30" t="s">
        <v>4824</v>
      </c>
      <c r="C30" s="3">
        <v>749.31</v>
      </c>
      <c r="D30" t="s">
        <v>8</v>
      </c>
      <c r="E30" t="s">
        <v>5105</v>
      </c>
      <c r="F30" t="s">
        <v>7</v>
      </c>
    </row>
    <row r="31" spans="2:6">
      <c r="B31" t="s">
        <v>4825</v>
      </c>
      <c r="C31" s="3">
        <v>631.30999999999995</v>
      </c>
      <c r="D31" t="s">
        <v>8</v>
      </c>
      <c r="E31" t="s">
        <v>5106</v>
      </c>
      <c r="F31" t="s">
        <v>9</v>
      </c>
    </row>
    <row r="32" spans="2:6">
      <c r="B32" t="s">
        <v>4826</v>
      </c>
      <c r="C32" s="3">
        <v>662.16</v>
      </c>
      <c r="D32" t="s">
        <v>8</v>
      </c>
      <c r="E32" t="s">
        <v>5107</v>
      </c>
      <c r="F32" t="s">
        <v>7</v>
      </c>
    </row>
    <row r="33" spans="2:6">
      <c r="B33" t="s">
        <v>4839</v>
      </c>
      <c r="C33" s="3">
        <v>578.46</v>
      </c>
      <c r="D33" t="s">
        <v>8</v>
      </c>
      <c r="E33" t="s">
        <v>5121</v>
      </c>
      <c r="F33" t="s">
        <v>9</v>
      </c>
    </row>
    <row r="34" spans="2:6">
      <c r="B34" t="s">
        <v>4843</v>
      </c>
      <c r="C34" s="3">
        <v>733.18</v>
      </c>
      <c r="D34" t="s">
        <v>8</v>
      </c>
      <c r="E34" t="s">
        <v>5125</v>
      </c>
      <c r="F34" t="s">
        <v>11</v>
      </c>
    </row>
    <row r="35" spans="2:6">
      <c r="B35" t="s">
        <v>4846</v>
      </c>
      <c r="C35" s="3">
        <v>408.62</v>
      </c>
      <c r="D35" t="s">
        <v>8</v>
      </c>
      <c r="E35" t="s">
        <v>5128</v>
      </c>
      <c r="F35" t="s">
        <v>1932</v>
      </c>
    </row>
    <row r="36" spans="2:6">
      <c r="B36" t="s">
        <v>4848</v>
      </c>
      <c r="C36" s="3">
        <v>616.28</v>
      </c>
      <c r="D36" t="s">
        <v>8</v>
      </c>
      <c r="E36" t="s">
        <v>5130</v>
      </c>
      <c r="F36" t="s">
        <v>9</v>
      </c>
    </row>
    <row r="37" spans="2:6">
      <c r="B37" t="s">
        <v>4849</v>
      </c>
      <c r="C37" s="3">
        <v>621.97</v>
      </c>
      <c r="D37" t="s">
        <v>8</v>
      </c>
      <c r="E37" t="s">
        <v>5131</v>
      </c>
      <c r="F37" t="s">
        <v>11</v>
      </c>
    </row>
    <row r="38" spans="2:6">
      <c r="B38" t="s">
        <v>4851</v>
      </c>
      <c r="C38" s="3">
        <v>440.24</v>
      </c>
      <c r="D38" t="s">
        <v>8</v>
      </c>
      <c r="E38" t="s">
        <v>5133</v>
      </c>
      <c r="F38" t="s">
        <v>11</v>
      </c>
    </row>
    <row r="39" spans="2:6">
      <c r="B39" t="s">
        <v>4854</v>
      </c>
      <c r="C39" s="3">
        <v>359.14</v>
      </c>
      <c r="D39" t="s">
        <v>8</v>
      </c>
      <c r="E39">
        <v>244</v>
      </c>
      <c r="F39" t="s">
        <v>867</v>
      </c>
    </row>
    <row r="40" spans="2:6">
      <c r="B40" t="s">
        <v>4856</v>
      </c>
      <c r="C40" s="3">
        <v>370.23</v>
      </c>
      <c r="D40" t="s">
        <v>8</v>
      </c>
      <c r="E40" t="s">
        <v>5137</v>
      </c>
      <c r="F40" t="s">
        <v>11</v>
      </c>
    </row>
    <row r="41" spans="2:6">
      <c r="B41" t="s">
        <v>4858</v>
      </c>
      <c r="C41" s="3">
        <v>767.75</v>
      </c>
      <c r="D41" t="s">
        <v>8</v>
      </c>
      <c r="E41">
        <v>242</v>
      </c>
      <c r="F41" t="s">
        <v>867</v>
      </c>
    </row>
    <row r="42" spans="2:6">
      <c r="B42" t="s">
        <v>4859</v>
      </c>
      <c r="C42" s="3">
        <v>604.62</v>
      </c>
      <c r="D42" t="s">
        <v>8</v>
      </c>
      <c r="E42" t="s">
        <v>5139</v>
      </c>
      <c r="F42" t="s">
        <v>11</v>
      </c>
    </row>
    <row r="43" spans="2:6">
      <c r="B43" t="s">
        <v>4860</v>
      </c>
      <c r="C43" s="3">
        <v>408.62</v>
      </c>
      <c r="D43" t="s">
        <v>8</v>
      </c>
      <c r="E43" t="s">
        <v>5140</v>
      </c>
      <c r="F43" t="s">
        <v>1932</v>
      </c>
    </row>
    <row r="44" spans="2:6">
      <c r="B44" t="s">
        <v>4861</v>
      </c>
      <c r="C44" s="3">
        <v>631.14</v>
      </c>
      <c r="D44" t="s">
        <v>8</v>
      </c>
      <c r="E44" t="s">
        <v>5141</v>
      </c>
      <c r="F44" t="s">
        <v>7</v>
      </c>
    </row>
    <row r="45" spans="2:6">
      <c r="B45" t="s">
        <v>4862</v>
      </c>
      <c r="C45" s="3">
        <v>608.98</v>
      </c>
      <c r="D45" t="s">
        <v>8</v>
      </c>
      <c r="E45" t="s">
        <v>5142</v>
      </c>
      <c r="F45" t="s">
        <v>9</v>
      </c>
    </row>
    <row r="46" spans="2:6">
      <c r="B46" t="s">
        <v>4866</v>
      </c>
      <c r="C46" s="3">
        <v>589.91</v>
      </c>
      <c r="D46" t="s">
        <v>8</v>
      </c>
      <c r="E46" t="s">
        <v>5146</v>
      </c>
      <c r="F46" t="s">
        <v>7</v>
      </c>
    </row>
    <row r="47" spans="2:6">
      <c r="B47" t="s">
        <v>4868</v>
      </c>
      <c r="C47" s="3">
        <v>608.15</v>
      </c>
      <c r="D47" t="s">
        <v>8</v>
      </c>
      <c r="E47" t="s">
        <v>5148</v>
      </c>
      <c r="F47" t="s">
        <v>9</v>
      </c>
    </row>
    <row r="48" spans="2:6">
      <c r="B48" t="s">
        <v>4870</v>
      </c>
      <c r="C48" s="3">
        <v>579.54999999999995</v>
      </c>
      <c r="D48" t="s">
        <v>8</v>
      </c>
      <c r="E48" t="s">
        <v>5150</v>
      </c>
      <c r="F48" t="s">
        <v>11</v>
      </c>
    </row>
    <row r="49" spans="2:6">
      <c r="B49" t="s">
        <v>4871</v>
      </c>
      <c r="C49" s="3">
        <v>611.47</v>
      </c>
      <c r="D49" t="s">
        <v>8</v>
      </c>
      <c r="E49" t="s">
        <v>5151</v>
      </c>
      <c r="F49" t="s">
        <v>9</v>
      </c>
    </row>
    <row r="50" spans="2:6">
      <c r="B50" t="s">
        <v>4874</v>
      </c>
      <c r="C50" s="3">
        <v>591.22</v>
      </c>
      <c r="D50" t="s">
        <v>8</v>
      </c>
      <c r="E50" t="s">
        <v>5154</v>
      </c>
      <c r="F50" t="s">
        <v>11</v>
      </c>
    </row>
    <row r="51" spans="2:6">
      <c r="B51" t="s">
        <v>4876</v>
      </c>
      <c r="C51" s="3">
        <v>584.76</v>
      </c>
      <c r="D51" t="s">
        <v>8</v>
      </c>
      <c r="E51" t="s">
        <v>5156</v>
      </c>
      <c r="F51" t="s">
        <v>9</v>
      </c>
    </row>
    <row r="52" spans="2:6">
      <c r="B52" t="s">
        <v>4880</v>
      </c>
      <c r="C52" s="3">
        <v>584.08000000000004</v>
      </c>
      <c r="D52" t="s">
        <v>8</v>
      </c>
      <c r="E52" t="s">
        <v>5160</v>
      </c>
      <c r="F52" t="s">
        <v>2155</v>
      </c>
    </row>
    <row r="53" spans="2:6">
      <c r="B53" t="s">
        <v>4882</v>
      </c>
      <c r="C53" s="3">
        <v>652.02</v>
      </c>
      <c r="D53" t="s">
        <v>8</v>
      </c>
      <c r="E53">
        <v>96</v>
      </c>
      <c r="F53" t="s">
        <v>867</v>
      </c>
    </row>
    <row r="54" spans="2:6">
      <c r="B54" t="s">
        <v>4653</v>
      </c>
      <c r="C54" s="3">
        <v>543.59</v>
      </c>
      <c r="D54" t="s">
        <v>6</v>
      </c>
      <c r="E54" t="s">
        <v>4933</v>
      </c>
      <c r="F54" t="s">
        <v>7</v>
      </c>
    </row>
    <row r="55" spans="2:6">
      <c r="B55" t="s">
        <v>4654</v>
      </c>
      <c r="C55" s="3">
        <v>531.23</v>
      </c>
      <c r="D55" t="s">
        <v>6</v>
      </c>
      <c r="E55" t="s">
        <v>4934</v>
      </c>
      <c r="F55" t="s">
        <v>7</v>
      </c>
    </row>
    <row r="56" spans="2:6">
      <c r="B56" t="s">
        <v>4655</v>
      </c>
      <c r="C56" s="3">
        <v>891.27</v>
      </c>
      <c r="D56" t="s">
        <v>6</v>
      </c>
      <c r="E56" t="s">
        <v>4935</v>
      </c>
      <c r="F56" t="s">
        <v>12</v>
      </c>
    </row>
    <row r="57" spans="2:6">
      <c r="B57" t="s">
        <v>4656</v>
      </c>
      <c r="C57" s="3">
        <v>464.03</v>
      </c>
      <c r="D57" t="s">
        <v>6</v>
      </c>
      <c r="E57" t="s">
        <v>4936</v>
      </c>
      <c r="F57" t="s">
        <v>7</v>
      </c>
    </row>
    <row r="58" spans="2:6">
      <c r="B58" t="s">
        <v>4657</v>
      </c>
      <c r="C58" s="3">
        <v>509.07</v>
      </c>
      <c r="D58" t="s">
        <v>6</v>
      </c>
      <c r="E58" t="s">
        <v>4937</v>
      </c>
      <c r="F58" t="s">
        <v>9</v>
      </c>
    </row>
    <row r="59" spans="2:6">
      <c r="B59" t="s">
        <v>4658</v>
      </c>
      <c r="C59" s="3">
        <v>463.27</v>
      </c>
      <c r="D59" t="s">
        <v>6</v>
      </c>
      <c r="E59" t="s">
        <v>4938</v>
      </c>
      <c r="F59" t="s">
        <v>10</v>
      </c>
    </row>
    <row r="60" spans="2:6">
      <c r="B60" t="s">
        <v>4659</v>
      </c>
      <c r="C60" s="3">
        <v>742.3</v>
      </c>
      <c r="D60" t="s">
        <v>6</v>
      </c>
      <c r="E60" t="s">
        <v>4939</v>
      </c>
      <c r="F60" t="s">
        <v>11</v>
      </c>
    </row>
    <row r="61" spans="2:6">
      <c r="B61" t="s">
        <v>4660</v>
      </c>
      <c r="C61" s="3">
        <v>500.49</v>
      </c>
      <c r="D61" t="s">
        <v>6</v>
      </c>
      <c r="E61" t="s">
        <v>4940</v>
      </c>
      <c r="F61" t="s">
        <v>9</v>
      </c>
    </row>
    <row r="62" spans="2:6">
      <c r="B62" t="s">
        <v>4661</v>
      </c>
      <c r="C62" s="3">
        <v>863.81</v>
      </c>
      <c r="D62" t="s">
        <v>6</v>
      </c>
      <c r="E62" t="s">
        <v>4941</v>
      </c>
      <c r="F62" t="s">
        <v>12</v>
      </c>
    </row>
    <row r="63" spans="2:6">
      <c r="B63" t="s">
        <v>4662</v>
      </c>
      <c r="C63" s="3">
        <v>474.22</v>
      </c>
      <c r="D63" t="s">
        <v>6</v>
      </c>
      <c r="E63" t="s">
        <v>4942</v>
      </c>
      <c r="F63" t="s">
        <v>7</v>
      </c>
    </row>
    <row r="64" spans="2:6">
      <c r="B64" t="s">
        <v>4663</v>
      </c>
      <c r="C64" s="3">
        <v>548.41</v>
      </c>
      <c r="D64" t="s">
        <v>6</v>
      </c>
      <c r="E64" t="s">
        <v>4943</v>
      </c>
      <c r="F64" t="s">
        <v>7</v>
      </c>
    </row>
    <row r="65" spans="2:6">
      <c r="B65" t="s">
        <v>4664</v>
      </c>
      <c r="C65" s="3">
        <v>498.47</v>
      </c>
      <c r="D65" t="s">
        <v>6</v>
      </c>
      <c r="E65" t="s">
        <v>4944</v>
      </c>
      <c r="F65" t="s">
        <v>7</v>
      </c>
    </row>
    <row r="66" spans="2:6">
      <c r="B66" t="s">
        <v>4665</v>
      </c>
      <c r="C66" s="3">
        <v>425.83</v>
      </c>
      <c r="D66" t="s">
        <v>6</v>
      </c>
      <c r="E66" t="s">
        <v>4945</v>
      </c>
      <c r="F66" t="s">
        <v>11</v>
      </c>
    </row>
    <row r="67" spans="2:6">
      <c r="B67" t="s">
        <v>4666</v>
      </c>
      <c r="C67" s="3">
        <v>509.07</v>
      </c>
      <c r="D67" t="s">
        <v>6</v>
      </c>
      <c r="E67" t="s">
        <v>4946</v>
      </c>
      <c r="F67" t="s">
        <v>9</v>
      </c>
    </row>
    <row r="68" spans="2:6">
      <c r="B68" t="s">
        <v>4667</v>
      </c>
      <c r="C68" s="3">
        <v>464.03</v>
      </c>
      <c r="D68" t="s">
        <v>6</v>
      </c>
      <c r="E68" t="s">
        <v>4947</v>
      </c>
      <c r="F68" t="s">
        <v>7</v>
      </c>
    </row>
    <row r="69" spans="2:6">
      <c r="B69" t="s">
        <v>4668</v>
      </c>
      <c r="C69" s="3">
        <v>527.75</v>
      </c>
      <c r="D69" t="s">
        <v>6</v>
      </c>
      <c r="E69" t="s">
        <v>4948</v>
      </c>
      <c r="F69" t="s">
        <v>9</v>
      </c>
    </row>
    <row r="70" spans="2:6">
      <c r="B70" t="s">
        <v>4669</v>
      </c>
      <c r="C70" s="3">
        <v>500.49</v>
      </c>
      <c r="D70" t="s">
        <v>6</v>
      </c>
      <c r="E70" t="s">
        <v>4949</v>
      </c>
      <c r="F70" t="s">
        <v>9</v>
      </c>
    </row>
    <row r="71" spans="2:6">
      <c r="B71" t="s">
        <v>4670</v>
      </c>
      <c r="C71" s="3">
        <v>491.35</v>
      </c>
      <c r="D71" t="s">
        <v>6</v>
      </c>
      <c r="E71" t="s">
        <v>4950</v>
      </c>
      <c r="F71" t="s">
        <v>9</v>
      </c>
    </row>
    <row r="72" spans="2:6">
      <c r="B72" t="s">
        <v>4671</v>
      </c>
      <c r="C72" s="3">
        <v>431.43</v>
      </c>
      <c r="D72" t="s">
        <v>6</v>
      </c>
      <c r="E72" t="s">
        <v>4951</v>
      </c>
      <c r="F72" t="s">
        <v>9</v>
      </c>
    </row>
    <row r="73" spans="2:6">
      <c r="B73" t="s">
        <v>4672</v>
      </c>
      <c r="C73" s="3">
        <v>672.99</v>
      </c>
      <c r="D73" t="s">
        <v>6</v>
      </c>
      <c r="E73" t="s">
        <v>4952</v>
      </c>
      <c r="F73" t="s">
        <v>9</v>
      </c>
    </row>
    <row r="74" spans="2:6">
      <c r="B74" t="s">
        <v>4673</v>
      </c>
      <c r="C74" s="3">
        <v>978</v>
      </c>
      <c r="D74" t="s">
        <v>6</v>
      </c>
      <c r="E74" t="s">
        <v>4953</v>
      </c>
      <c r="F74" t="s">
        <v>13</v>
      </c>
    </row>
    <row r="75" spans="2:6">
      <c r="B75" t="s">
        <v>4674</v>
      </c>
      <c r="C75" s="3">
        <v>177.99</v>
      </c>
      <c r="D75" t="s">
        <v>6</v>
      </c>
      <c r="E75" t="s">
        <v>4954</v>
      </c>
      <c r="F75" t="s">
        <v>9</v>
      </c>
    </row>
    <row r="76" spans="2:6">
      <c r="B76" t="s">
        <v>4675</v>
      </c>
      <c r="C76" s="3">
        <v>738.14</v>
      </c>
      <c r="D76" t="s">
        <v>6</v>
      </c>
      <c r="E76" t="s">
        <v>4955</v>
      </c>
      <c r="F76" t="s">
        <v>10</v>
      </c>
    </row>
    <row r="77" spans="2:6">
      <c r="B77" t="s">
        <v>4676</v>
      </c>
      <c r="C77" s="3">
        <v>442.99</v>
      </c>
      <c r="D77" t="s">
        <v>6</v>
      </c>
      <c r="E77" t="s">
        <v>4956</v>
      </c>
      <c r="F77" t="s">
        <v>10</v>
      </c>
    </row>
    <row r="78" spans="2:6">
      <c r="B78" t="s">
        <v>4677</v>
      </c>
      <c r="C78" s="3">
        <v>506.62</v>
      </c>
      <c r="D78" t="s">
        <v>6</v>
      </c>
      <c r="E78" t="s">
        <v>4957</v>
      </c>
      <c r="F78" t="s">
        <v>9</v>
      </c>
    </row>
    <row r="79" spans="2:6">
      <c r="B79" t="s">
        <v>4678</v>
      </c>
      <c r="C79" s="3">
        <v>519.1</v>
      </c>
      <c r="D79" t="s">
        <v>6</v>
      </c>
      <c r="E79" t="s">
        <v>4958</v>
      </c>
      <c r="F79" t="s">
        <v>9</v>
      </c>
    </row>
    <row r="80" spans="2:6">
      <c r="B80" t="s">
        <v>4679</v>
      </c>
      <c r="C80" s="3">
        <v>556.97</v>
      </c>
      <c r="D80" t="s">
        <v>6</v>
      </c>
      <c r="E80" t="s">
        <v>4959</v>
      </c>
      <c r="F80" t="s">
        <v>9</v>
      </c>
    </row>
    <row r="81" spans="2:6">
      <c r="B81" t="s">
        <v>4680</v>
      </c>
      <c r="C81" s="3">
        <v>500.49</v>
      </c>
      <c r="D81" t="s">
        <v>6</v>
      </c>
      <c r="E81" t="s">
        <v>4960</v>
      </c>
      <c r="F81" t="s">
        <v>9</v>
      </c>
    </row>
    <row r="82" spans="2:6">
      <c r="B82" t="s">
        <v>4681</v>
      </c>
      <c r="C82" s="3">
        <v>498.47</v>
      </c>
      <c r="D82" t="s">
        <v>6</v>
      </c>
      <c r="E82" t="s">
        <v>4961</v>
      </c>
      <c r="F82" t="s">
        <v>7</v>
      </c>
    </row>
    <row r="83" spans="2:6">
      <c r="B83" t="s">
        <v>4682</v>
      </c>
      <c r="C83" s="3">
        <v>166.64</v>
      </c>
      <c r="D83" t="s">
        <v>6</v>
      </c>
      <c r="E83" t="s">
        <v>4962</v>
      </c>
      <c r="F83" t="s">
        <v>9</v>
      </c>
    </row>
    <row r="84" spans="2:6">
      <c r="B84" t="s">
        <v>4683</v>
      </c>
      <c r="C84" s="3">
        <v>681.36</v>
      </c>
      <c r="D84" t="s">
        <v>6</v>
      </c>
      <c r="E84" t="s">
        <v>4963</v>
      </c>
      <c r="F84" t="s">
        <v>14</v>
      </c>
    </row>
    <row r="85" spans="2:6">
      <c r="B85" t="s">
        <v>4684</v>
      </c>
      <c r="C85" s="3">
        <v>885.29</v>
      </c>
      <c r="D85" t="s">
        <v>6</v>
      </c>
      <c r="E85" t="s">
        <v>4964</v>
      </c>
      <c r="F85" t="s">
        <v>12</v>
      </c>
    </row>
    <row r="86" spans="2:6">
      <c r="B86" t="s">
        <v>4685</v>
      </c>
      <c r="C86" s="3">
        <v>507.85</v>
      </c>
      <c r="D86" t="s">
        <v>6</v>
      </c>
      <c r="E86" t="s">
        <v>4965</v>
      </c>
      <c r="F86" t="s">
        <v>9</v>
      </c>
    </row>
    <row r="87" spans="2:6">
      <c r="B87" t="s">
        <v>4686</v>
      </c>
      <c r="C87" s="3">
        <v>531.23</v>
      </c>
      <c r="D87" t="s">
        <v>6</v>
      </c>
      <c r="E87" t="s">
        <v>4966</v>
      </c>
      <c r="F87" t="s">
        <v>7</v>
      </c>
    </row>
    <row r="88" spans="2:6">
      <c r="B88" t="s">
        <v>4687</v>
      </c>
      <c r="C88" s="3">
        <v>503.61</v>
      </c>
      <c r="D88" t="s">
        <v>6</v>
      </c>
      <c r="E88" t="s">
        <v>4967</v>
      </c>
      <c r="F88" t="s">
        <v>7</v>
      </c>
    </row>
    <row r="89" spans="2:6">
      <c r="B89" t="s">
        <v>4688</v>
      </c>
      <c r="C89" s="3">
        <v>500.49</v>
      </c>
      <c r="D89" t="s">
        <v>6</v>
      </c>
      <c r="E89" t="s">
        <v>4968</v>
      </c>
      <c r="F89" t="s">
        <v>9</v>
      </c>
    </row>
    <row r="90" spans="2:6">
      <c r="B90" t="s">
        <v>4689</v>
      </c>
      <c r="C90" s="3">
        <v>498.47</v>
      </c>
      <c r="D90" t="s">
        <v>6</v>
      </c>
      <c r="E90" t="s">
        <v>4969</v>
      </c>
      <c r="F90" t="s">
        <v>7</v>
      </c>
    </row>
    <row r="91" spans="2:6">
      <c r="B91" t="s">
        <v>4690</v>
      </c>
      <c r="C91" s="3">
        <v>336.64</v>
      </c>
      <c r="D91" t="s">
        <v>6</v>
      </c>
      <c r="E91" t="s">
        <v>4970</v>
      </c>
      <c r="F91" t="s">
        <v>11</v>
      </c>
    </row>
    <row r="92" spans="2:6">
      <c r="B92" t="s">
        <v>4691</v>
      </c>
      <c r="C92" s="3">
        <v>330.03</v>
      </c>
      <c r="D92" t="s">
        <v>6</v>
      </c>
      <c r="E92" t="s">
        <v>4971</v>
      </c>
      <c r="F92" t="s">
        <v>10</v>
      </c>
    </row>
    <row r="93" spans="2:6">
      <c r="B93" t="s">
        <v>4692</v>
      </c>
      <c r="C93" s="3">
        <v>498.47</v>
      </c>
      <c r="D93" t="s">
        <v>6</v>
      </c>
      <c r="E93" t="s">
        <v>4972</v>
      </c>
      <c r="F93" t="s">
        <v>7</v>
      </c>
    </row>
    <row r="94" spans="2:6">
      <c r="B94" t="s">
        <v>4693</v>
      </c>
      <c r="C94" s="3">
        <v>483.84</v>
      </c>
      <c r="D94" t="s">
        <v>6</v>
      </c>
      <c r="E94" t="s">
        <v>4973</v>
      </c>
      <c r="F94" t="s">
        <v>9</v>
      </c>
    </row>
    <row r="95" spans="2:6">
      <c r="B95" t="s">
        <v>4694</v>
      </c>
      <c r="C95" s="3">
        <v>399.61</v>
      </c>
      <c r="D95" t="s">
        <v>6</v>
      </c>
      <c r="E95" t="s">
        <v>4974</v>
      </c>
      <c r="F95" t="s">
        <v>11</v>
      </c>
    </row>
    <row r="96" spans="2:6">
      <c r="B96" t="s">
        <v>4695</v>
      </c>
      <c r="C96" s="3">
        <v>402.25</v>
      </c>
      <c r="D96" t="s">
        <v>6</v>
      </c>
      <c r="E96" t="s">
        <v>4975</v>
      </c>
      <c r="F96" t="s">
        <v>7</v>
      </c>
    </row>
    <row r="97" spans="2:6">
      <c r="B97" t="s">
        <v>4696</v>
      </c>
      <c r="C97" s="3">
        <v>500.49</v>
      </c>
      <c r="D97" t="s">
        <v>6</v>
      </c>
      <c r="E97" t="s">
        <v>4976</v>
      </c>
      <c r="F97" t="s">
        <v>9</v>
      </c>
    </row>
    <row r="98" spans="2:6">
      <c r="B98" t="s">
        <v>4697</v>
      </c>
      <c r="C98" s="3">
        <v>443.33</v>
      </c>
      <c r="D98" t="s">
        <v>6</v>
      </c>
      <c r="E98" t="s">
        <v>4977</v>
      </c>
      <c r="F98" t="s">
        <v>11</v>
      </c>
    </row>
    <row r="99" spans="2:6">
      <c r="B99" t="s">
        <v>4698</v>
      </c>
      <c r="C99" s="3">
        <v>533.48</v>
      </c>
      <c r="D99" t="s">
        <v>6</v>
      </c>
      <c r="E99" t="s">
        <v>4978</v>
      </c>
      <c r="F99" t="s">
        <v>7</v>
      </c>
    </row>
    <row r="100" spans="2:6">
      <c r="B100" t="s">
        <v>4699</v>
      </c>
      <c r="C100" s="3">
        <v>464.03</v>
      </c>
      <c r="D100" t="s">
        <v>6</v>
      </c>
      <c r="E100" t="s">
        <v>4979</v>
      </c>
      <c r="F100" t="s">
        <v>7</v>
      </c>
    </row>
    <row r="101" spans="2:6">
      <c r="B101" t="s">
        <v>4700</v>
      </c>
      <c r="C101" s="3">
        <v>464.85</v>
      </c>
      <c r="D101" t="s">
        <v>6</v>
      </c>
      <c r="E101" t="s">
        <v>4980</v>
      </c>
      <c r="F101" t="s">
        <v>807</v>
      </c>
    </row>
    <row r="102" spans="2:6">
      <c r="B102" t="s">
        <v>4701</v>
      </c>
      <c r="C102" s="3">
        <v>531.23</v>
      </c>
      <c r="D102" t="s">
        <v>6</v>
      </c>
      <c r="E102" t="s">
        <v>4981</v>
      </c>
      <c r="F102" t="s">
        <v>7</v>
      </c>
    </row>
    <row r="103" spans="2:6">
      <c r="B103" t="s">
        <v>4702</v>
      </c>
      <c r="C103" s="3">
        <v>463.27</v>
      </c>
      <c r="D103" t="s">
        <v>6</v>
      </c>
      <c r="E103" t="s">
        <v>4982</v>
      </c>
      <c r="F103" t="s">
        <v>10</v>
      </c>
    </row>
    <row r="104" spans="2:6">
      <c r="B104" t="s">
        <v>4703</v>
      </c>
      <c r="C104" s="3">
        <v>531.42999999999995</v>
      </c>
      <c r="D104" t="s">
        <v>6</v>
      </c>
      <c r="E104" t="s">
        <v>4983</v>
      </c>
      <c r="F104" t="s">
        <v>9</v>
      </c>
    </row>
    <row r="105" spans="2:6">
      <c r="B105" t="s">
        <v>4704</v>
      </c>
      <c r="C105" s="3">
        <v>464.03</v>
      </c>
      <c r="D105" t="s">
        <v>6</v>
      </c>
      <c r="E105" t="s">
        <v>4984</v>
      </c>
      <c r="F105" t="s">
        <v>7</v>
      </c>
    </row>
    <row r="106" spans="2:6">
      <c r="B106" t="s">
        <v>4705</v>
      </c>
      <c r="C106" s="3">
        <v>527.75</v>
      </c>
      <c r="D106" t="s">
        <v>6</v>
      </c>
      <c r="E106" t="s">
        <v>4985</v>
      </c>
      <c r="F106" t="s">
        <v>9</v>
      </c>
    </row>
    <row r="107" spans="2:6">
      <c r="B107" t="s">
        <v>4706</v>
      </c>
      <c r="C107" s="3">
        <v>407.97</v>
      </c>
      <c r="D107" t="s">
        <v>6</v>
      </c>
      <c r="E107" t="s">
        <v>4986</v>
      </c>
      <c r="F107" t="s">
        <v>10</v>
      </c>
    </row>
    <row r="108" spans="2:6">
      <c r="B108" t="s">
        <v>4707</v>
      </c>
      <c r="C108" s="3">
        <v>434.2</v>
      </c>
      <c r="D108" t="s">
        <v>6</v>
      </c>
      <c r="E108" t="s">
        <v>4987</v>
      </c>
      <c r="F108" t="s">
        <v>10</v>
      </c>
    </row>
    <row r="109" spans="2:6">
      <c r="B109" t="s">
        <v>4708</v>
      </c>
      <c r="C109" s="3">
        <v>464.03</v>
      </c>
      <c r="D109" t="s">
        <v>6</v>
      </c>
      <c r="E109" t="s">
        <v>4988</v>
      </c>
      <c r="F109" t="s">
        <v>7</v>
      </c>
    </row>
    <row r="110" spans="2:6">
      <c r="B110" t="s">
        <v>4709</v>
      </c>
      <c r="C110" s="3">
        <v>498.47</v>
      </c>
      <c r="D110" t="s">
        <v>6</v>
      </c>
      <c r="E110" t="s">
        <v>4989</v>
      </c>
      <c r="F110" t="s">
        <v>7</v>
      </c>
    </row>
    <row r="111" spans="2:6">
      <c r="B111" t="s">
        <v>4710</v>
      </c>
      <c r="C111" s="3">
        <v>498.47</v>
      </c>
      <c r="D111" t="s">
        <v>6</v>
      </c>
      <c r="E111" t="s">
        <v>4990</v>
      </c>
      <c r="F111" t="s">
        <v>7</v>
      </c>
    </row>
    <row r="112" spans="2:6">
      <c r="B112" t="s">
        <v>4711</v>
      </c>
      <c r="C112" s="3">
        <v>425.83</v>
      </c>
      <c r="D112" t="s">
        <v>6</v>
      </c>
      <c r="E112" t="s">
        <v>4991</v>
      </c>
      <c r="F112" t="s">
        <v>11</v>
      </c>
    </row>
    <row r="113" spans="2:6">
      <c r="B113" t="s">
        <v>4712</v>
      </c>
      <c r="C113" s="3">
        <v>531.23</v>
      </c>
      <c r="D113" t="s">
        <v>6</v>
      </c>
      <c r="E113" t="s">
        <v>4992</v>
      </c>
      <c r="F113" t="s">
        <v>7</v>
      </c>
    </row>
    <row r="114" spans="2:6">
      <c r="B114" t="s">
        <v>4713</v>
      </c>
      <c r="C114" s="3">
        <v>177.99</v>
      </c>
      <c r="D114" t="s">
        <v>6</v>
      </c>
      <c r="E114" t="s">
        <v>4993</v>
      </c>
      <c r="F114" t="s">
        <v>9</v>
      </c>
    </row>
    <row r="115" spans="2:6">
      <c r="B115" t="s">
        <v>4714</v>
      </c>
      <c r="C115" s="3">
        <v>405.95</v>
      </c>
      <c r="D115" t="s">
        <v>6</v>
      </c>
      <c r="E115" t="s">
        <v>4994</v>
      </c>
      <c r="F115" t="s">
        <v>11</v>
      </c>
    </row>
    <row r="116" spans="2:6">
      <c r="B116" t="s">
        <v>4715</v>
      </c>
      <c r="C116" s="3">
        <v>596.9</v>
      </c>
      <c r="D116" t="s">
        <v>6</v>
      </c>
      <c r="E116" t="s">
        <v>4995</v>
      </c>
      <c r="F116" t="s">
        <v>7</v>
      </c>
    </row>
    <row r="117" spans="2:6">
      <c r="B117" t="s">
        <v>4716</v>
      </c>
      <c r="C117" s="3">
        <v>463.89</v>
      </c>
      <c r="D117" t="s">
        <v>6</v>
      </c>
      <c r="E117" t="s">
        <v>4996</v>
      </c>
      <c r="F117" t="s">
        <v>9</v>
      </c>
    </row>
    <row r="118" spans="2:6">
      <c r="B118" t="s">
        <v>4717</v>
      </c>
      <c r="C118" s="3">
        <v>1102.68</v>
      </c>
      <c r="D118" t="s">
        <v>6</v>
      </c>
      <c r="E118" t="s">
        <v>4997</v>
      </c>
      <c r="F118" t="s">
        <v>13</v>
      </c>
    </row>
    <row r="119" spans="2:6">
      <c r="B119" t="s">
        <v>4718</v>
      </c>
      <c r="C119" s="3">
        <v>543.59</v>
      </c>
      <c r="D119" t="s">
        <v>6</v>
      </c>
      <c r="E119" t="s">
        <v>4998</v>
      </c>
      <c r="F119" t="s">
        <v>7</v>
      </c>
    </row>
    <row r="120" spans="2:6">
      <c r="B120" t="s">
        <v>4719</v>
      </c>
      <c r="C120" s="3">
        <v>367.76</v>
      </c>
      <c r="D120" t="s">
        <v>6</v>
      </c>
      <c r="E120" t="s">
        <v>4999</v>
      </c>
      <c r="F120" t="s">
        <v>11</v>
      </c>
    </row>
    <row r="121" spans="2:6">
      <c r="B121" t="s">
        <v>4720</v>
      </c>
      <c r="C121" s="3">
        <v>403.33</v>
      </c>
      <c r="D121" t="s">
        <v>6</v>
      </c>
      <c r="E121" t="s">
        <v>5000</v>
      </c>
      <c r="F121" t="s">
        <v>11</v>
      </c>
    </row>
    <row r="122" spans="2:6">
      <c r="B122" t="s">
        <v>4721</v>
      </c>
      <c r="C122" s="3">
        <v>456.75</v>
      </c>
      <c r="D122" t="s">
        <v>6</v>
      </c>
      <c r="E122" t="s">
        <v>5001</v>
      </c>
      <c r="F122" t="s">
        <v>7</v>
      </c>
    </row>
    <row r="123" spans="2:6">
      <c r="B123" t="s">
        <v>4722</v>
      </c>
      <c r="C123" s="3">
        <v>955.68</v>
      </c>
      <c r="D123" t="s">
        <v>6</v>
      </c>
      <c r="E123" t="s">
        <v>5002</v>
      </c>
      <c r="F123" t="s">
        <v>13</v>
      </c>
    </row>
    <row r="124" spans="2:6">
      <c r="B124" t="s">
        <v>4723</v>
      </c>
      <c r="C124" s="3">
        <v>457.63</v>
      </c>
      <c r="D124" t="s">
        <v>6</v>
      </c>
      <c r="E124" t="s">
        <v>5003</v>
      </c>
      <c r="F124" t="s">
        <v>10</v>
      </c>
    </row>
    <row r="125" spans="2:6">
      <c r="B125" t="s">
        <v>4724</v>
      </c>
      <c r="C125" s="3">
        <v>782.82</v>
      </c>
      <c r="D125" t="s">
        <v>6</v>
      </c>
      <c r="E125" t="s">
        <v>5004</v>
      </c>
      <c r="F125" t="s">
        <v>11</v>
      </c>
    </row>
    <row r="126" spans="2:6">
      <c r="B126" t="s">
        <v>4725</v>
      </c>
      <c r="C126" s="3">
        <v>533.64</v>
      </c>
      <c r="D126" t="s">
        <v>6</v>
      </c>
      <c r="E126" t="s">
        <v>5005</v>
      </c>
      <c r="F126" t="s">
        <v>7</v>
      </c>
    </row>
    <row r="127" spans="2:6">
      <c r="B127" t="s">
        <v>4726</v>
      </c>
      <c r="C127" s="3">
        <v>474.22</v>
      </c>
      <c r="D127" t="s">
        <v>6</v>
      </c>
      <c r="E127" t="s">
        <v>5006</v>
      </c>
      <c r="F127" t="s">
        <v>7</v>
      </c>
    </row>
    <row r="128" spans="2:6">
      <c r="B128" t="s">
        <v>4727</v>
      </c>
      <c r="C128" s="3">
        <v>543.59</v>
      </c>
      <c r="D128" t="s">
        <v>6</v>
      </c>
      <c r="E128" t="s">
        <v>5007</v>
      </c>
      <c r="F128" t="s">
        <v>7</v>
      </c>
    </row>
    <row r="129" spans="2:6">
      <c r="B129" t="s">
        <v>4728</v>
      </c>
      <c r="C129" s="3">
        <v>467.51</v>
      </c>
      <c r="D129" t="s">
        <v>6</v>
      </c>
      <c r="E129" t="s">
        <v>5008</v>
      </c>
      <c r="F129" t="s">
        <v>9</v>
      </c>
    </row>
    <row r="130" spans="2:6">
      <c r="B130" t="s">
        <v>4729</v>
      </c>
      <c r="C130" s="3">
        <v>1026.95</v>
      </c>
      <c r="D130" t="s">
        <v>6</v>
      </c>
      <c r="E130" t="s">
        <v>5009</v>
      </c>
      <c r="F130" t="s">
        <v>13</v>
      </c>
    </row>
    <row r="131" spans="2:6">
      <c r="B131" t="s">
        <v>4730</v>
      </c>
      <c r="C131" s="3">
        <v>398.41</v>
      </c>
      <c r="D131" t="s">
        <v>6</v>
      </c>
      <c r="E131" t="s">
        <v>5010</v>
      </c>
      <c r="F131" t="s">
        <v>11</v>
      </c>
    </row>
    <row r="132" spans="2:6">
      <c r="B132" t="s">
        <v>4731</v>
      </c>
      <c r="C132" s="3">
        <v>1166.46</v>
      </c>
      <c r="D132" t="s">
        <v>6</v>
      </c>
      <c r="E132" t="s">
        <v>5011</v>
      </c>
      <c r="F132" t="s">
        <v>1843</v>
      </c>
    </row>
    <row r="133" spans="2:6">
      <c r="B133" t="s">
        <v>4732</v>
      </c>
      <c r="C133" s="3">
        <v>658.38</v>
      </c>
      <c r="D133" t="s">
        <v>6</v>
      </c>
      <c r="E133" t="s">
        <v>5012</v>
      </c>
      <c r="F133" t="s">
        <v>9</v>
      </c>
    </row>
    <row r="134" spans="2:6">
      <c r="B134" t="s">
        <v>4733</v>
      </c>
      <c r="C134" s="3">
        <v>498.47</v>
      </c>
      <c r="D134" t="s">
        <v>6</v>
      </c>
      <c r="E134" t="s">
        <v>5013</v>
      </c>
      <c r="F134" t="s">
        <v>7</v>
      </c>
    </row>
    <row r="135" spans="2:6">
      <c r="B135" t="s">
        <v>4734</v>
      </c>
      <c r="C135" s="3">
        <v>538.45000000000005</v>
      </c>
      <c r="D135" t="s">
        <v>6</v>
      </c>
      <c r="E135" t="s">
        <v>5014</v>
      </c>
      <c r="F135" t="s">
        <v>7</v>
      </c>
    </row>
    <row r="136" spans="2:6">
      <c r="B136" t="s">
        <v>4735</v>
      </c>
      <c r="C136" s="3">
        <v>373.91</v>
      </c>
      <c r="D136" t="s">
        <v>6</v>
      </c>
      <c r="E136" t="s">
        <v>5015</v>
      </c>
      <c r="F136" t="s">
        <v>11</v>
      </c>
    </row>
    <row r="137" spans="2:6">
      <c r="B137" t="s">
        <v>4736</v>
      </c>
      <c r="C137" s="3">
        <v>592.09</v>
      </c>
      <c r="D137" t="s">
        <v>6</v>
      </c>
      <c r="E137" t="s">
        <v>5016</v>
      </c>
      <c r="F137" t="s">
        <v>7</v>
      </c>
    </row>
    <row r="138" spans="2:6">
      <c r="B138" t="s">
        <v>4737</v>
      </c>
      <c r="C138" s="3">
        <v>491.57</v>
      </c>
      <c r="D138" t="s">
        <v>6</v>
      </c>
      <c r="E138" t="s">
        <v>5017</v>
      </c>
      <c r="F138" t="s">
        <v>11</v>
      </c>
    </row>
    <row r="139" spans="2:6">
      <c r="B139" t="s">
        <v>4738</v>
      </c>
      <c r="C139" s="3">
        <v>531.23</v>
      </c>
      <c r="D139" t="s">
        <v>6</v>
      </c>
      <c r="E139" t="s">
        <v>5018</v>
      </c>
      <c r="F139" t="s">
        <v>7</v>
      </c>
    </row>
    <row r="140" spans="2:6">
      <c r="B140" t="s">
        <v>4739</v>
      </c>
      <c r="C140" s="3">
        <v>394.84</v>
      </c>
      <c r="D140" t="s">
        <v>6</v>
      </c>
      <c r="E140" t="s">
        <v>5019</v>
      </c>
      <c r="F140" t="s">
        <v>11</v>
      </c>
    </row>
    <row r="141" spans="2:6">
      <c r="B141" t="s">
        <v>4740</v>
      </c>
      <c r="C141" s="3">
        <v>438.89</v>
      </c>
      <c r="D141" t="s">
        <v>6</v>
      </c>
      <c r="E141" t="s">
        <v>5020</v>
      </c>
      <c r="F141" t="s">
        <v>7</v>
      </c>
    </row>
    <row r="142" spans="2:6">
      <c r="B142" t="s">
        <v>4741</v>
      </c>
      <c r="C142" s="3">
        <v>373.91</v>
      </c>
      <c r="D142" t="s">
        <v>6</v>
      </c>
      <c r="E142" t="s">
        <v>5021</v>
      </c>
      <c r="F142" t="s">
        <v>11</v>
      </c>
    </row>
    <row r="143" spans="2:6">
      <c r="B143" t="s">
        <v>4742</v>
      </c>
      <c r="C143" s="3">
        <v>468.63</v>
      </c>
      <c r="D143" t="s">
        <v>6</v>
      </c>
      <c r="E143" t="s">
        <v>5022</v>
      </c>
      <c r="F143" t="s">
        <v>9</v>
      </c>
    </row>
    <row r="144" spans="2:6">
      <c r="B144" t="s">
        <v>4743</v>
      </c>
      <c r="C144" s="3">
        <v>1415.25</v>
      </c>
      <c r="D144" t="s">
        <v>6</v>
      </c>
      <c r="E144" t="s">
        <v>5023</v>
      </c>
      <c r="F144" t="s">
        <v>2082</v>
      </c>
    </row>
    <row r="145" spans="2:6">
      <c r="B145" t="s">
        <v>4744</v>
      </c>
      <c r="C145" s="3">
        <v>474.22</v>
      </c>
      <c r="D145" t="s">
        <v>6</v>
      </c>
      <c r="E145" t="s">
        <v>5024</v>
      </c>
      <c r="F145" t="s">
        <v>7</v>
      </c>
    </row>
    <row r="146" spans="2:6">
      <c r="B146" t="s">
        <v>4745</v>
      </c>
      <c r="C146" s="3">
        <v>251.64</v>
      </c>
      <c r="D146" t="s">
        <v>6</v>
      </c>
      <c r="E146" t="s">
        <v>5025</v>
      </c>
      <c r="F146" t="s">
        <v>7</v>
      </c>
    </row>
    <row r="147" spans="2:6">
      <c r="B147" t="s">
        <v>4746</v>
      </c>
      <c r="C147" s="3">
        <v>978</v>
      </c>
      <c r="D147" t="s">
        <v>6</v>
      </c>
      <c r="E147" t="s">
        <v>5026</v>
      </c>
      <c r="F147" t="s">
        <v>13</v>
      </c>
    </row>
    <row r="148" spans="2:6">
      <c r="B148" t="s">
        <v>4747</v>
      </c>
      <c r="C148" s="3">
        <v>840.91</v>
      </c>
      <c r="D148" t="s">
        <v>6</v>
      </c>
      <c r="E148" t="s">
        <v>5027</v>
      </c>
      <c r="F148" t="s">
        <v>12</v>
      </c>
    </row>
    <row r="149" spans="2:6">
      <c r="B149" t="s">
        <v>4748</v>
      </c>
      <c r="C149" s="3">
        <v>498.47</v>
      </c>
      <c r="D149" t="s">
        <v>6</v>
      </c>
      <c r="E149" t="s">
        <v>5028</v>
      </c>
      <c r="F149" t="s">
        <v>7</v>
      </c>
    </row>
    <row r="150" spans="2:6">
      <c r="B150" t="s">
        <v>4749</v>
      </c>
      <c r="C150" s="3">
        <v>878.46</v>
      </c>
      <c r="D150" t="s">
        <v>6</v>
      </c>
      <c r="E150" t="s">
        <v>5029</v>
      </c>
      <c r="F150" t="s">
        <v>12</v>
      </c>
    </row>
    <row r="151" spans="2:6">
      <c r="B151" t="s">
        <v>4750</v>
      </c>
      <c r="C151" s="3">
        <v>500.49</v>
      </c>
      <c r="D151" t="s">
        <v>6</v>
      </c>
      <c r="E151" t="s">
        <v>5030</v>
      </c>
      <c r="F151" t="s">
        <v>9</v>
      </c>
    </row>
    <row r="152" spans="2:6">
      <c r="B152" t="s">
        <v>4751</v>
      </c>
      <c r="C152" s="3">
        <v>564.62</v>
      </c>
      <c r="D152" t="s">
        <v>6</v>
      </c>
      <c r="E152" t="s">
        <v>5031</v>
      </c>
      <c r="F152" t="s">
        <v>1246</v>
      </c>
    </row>
    <row r="153" spans="2:6">
      <c r="B153" t="s">
        <v>4752</v>
      </c>
      <c r="C153" s="3">
        <v>498.47</v>
      </c>
      <c r="D153" t="s">
        <v>6</v>
      </c>
      <c r="E153" t="s">
        <v>5032</v>
      </c>
      <c r="F153" t="s">
        <v>7</v>
      </c>
    </row>
    <row r="154" spans="2:6">
      <c r="B154" t="s">
        <v>4753</v>
      </c>
      <c r="C154" s="3">
        <v>500.49</v>
      </c>
      <c r="D154" t="s">
        <v>6</v>
      </c>
      <c r="E154" t="s">
        <v>5033</v>
      </c>
      <c r="F154" t="s">
        <v>9</v>
      </c>
    </row>
    <row r="155" spans="2:6">
      <c r="B155" t="s">
        <v>4754</v>
      </c>
      <c r="C155" s="3">
        <v>463.27</v>
      </c>
      <c r="D155" t="s">
        <v>6</v>
      </c>
      <c r="E155" t="s">
        <v>5034</v>
      </c>
      <c r="F155" t="s">
        <v>10</v>
      </c>
    </row>
    <row r="156" spans="2:6">
      <c r="B156" t="s">
        <v>4755</v>
      </c>
      <c r="C156" s="3">
        <v>498.47</v>
      </c>
      <c r="D156" t="s">
        <v>6</v>
      </c>
      <c r="E156" t="s">
        <v>5035</v>
      </c>
      <c r="F156" t="s">
        <v>7</v>
      </c>
    </row>
    <row r="157" spans="2:6">
      <c r="B157" t="s">
        <v>4756</v>
      </c>
      <c r="C157" s="3">
        <v>394.84</v>
      </c>
      <c r="D157" t="s">
        <v>6</v>
      </c>
      <c r="E157" t="s">
        <v>5036</v>
      </c>
      <c r="F157" t="s">
        <v>11</v>
      </c>
    </row>
    <row r="158" spans="2:6">
      <c r="B158" t="s">
        <v>4757</v>
      </c>
      <c r="C158" s="3">
        <v>1148.1099999999999</v>
      </c>
      <c r="D158" t="s">
        <v>6</v>
      </c>
      <c r="E158" t="s">
        <v>5037</v>
      </c>
      <c r="F158" t="s">
        <v>13</v>
      </c>
    </row>
    <row r="159" spans="2:6">
      <c r="B159" t="s">
        <v>4758</v>
      </c>
      <c r="C159" s="3">
        <v>500.49</v>
      </c>
      <c r="D159" t="s">
        <v>6</v>
      </c>
      <c r="E159" t="s">
        <v>5038</v>
      </c>
      <c r="F159" t="s">
        <v>9</v>
      </c>
    </row>
    <row r="160" spans="2:6">
      <c r="B160" t="s">
        <v>4759</v>
      </c>
      <c r="C160" s="3">
        <v>191.82</v>
      </c>
      <c r="D160" t="s">
        <v>6</v>
      </c>
      <c r="E160" t="s">
        <v>5039</v>
      </c>
      <c r="F160" t="s">
        <v>9</v>
      </c>
    </row>
    <row r="161" spans="2:6">
      <c r="B161" t="s">
        <v>4760</v>
      </c>
      <c r="C161" s="3">
        <v>531.23</v>
      </c>
      <c r="D161" t="s">
        <v>6</v>
      </c>
      <c r="E161" t="s">
        <v>5040</v>
      </c>
      <c r="F161" t="s">
        <v>7</v>
      </c>
    </row>
    <row r="162" spans="2:6">
      <c r="B162" t="s">
        <v>4761</v>
      </c>
      <c r="C162" s="3">
        <v>531.23</v>
      </c>
      <c r="D162" t="s">
        <v>6</v>
      </c>
      <c r="E162" t="s">
        <v>5041</v>
      </c>
      <c r="F162" t="s">
        <v>7</v>
      </c>
    </row>
    <row r="163" spans="2:6">
      <c r="B163" t="s">
        <v>4762</v>
      </c>
      <c r="C163" s="3">
        <v>530.63</v>
      </c>
      <c r="D163" t="s">
        <v>6</v>
      </c>
      <c r="E163" t="s">
        <v>5042</v>
      </c>
      <c r="F163" t="s">
        <v>7</v>
      </c>
    </row>
    <row r="164" spans="2:6">
      <c r="B164" t="s">
        <v>4763</v>
      </c>
      <c r="C164" s="3">
        <v>442.4</v>
      </c>
      <c r="D164" t="s">
        <v>6</v>
      </c>
      <c r="E164" t="s">
        <v>5043</v>
      </c>
      <c r="F164" t="s">
        <v>11</v>
      </c>
    </row>
    <row r="165" spans="2:6">
      <c r="B165" t="s">
        <v>4764</v>
      </c>
      <c r="C165" s="3">
        <v>474.76</v>
      </c>
      <c r="D165" t="s">
        <v>6</v>
      </c>
      <c r="E165" t="s">
        <v>5044</v>
      </c>
      <c r="F165" t="s">
        <v>9</v>
      </c>
    </row>
    <row r="166" spans="2:6">
      <c r="B166" t="s">
        <v>4765</v>
      </c>
      <c r="C166" s="3">
        <v>407.11</v>
      </c>
      <c r="D166" t="s">
        <v>6</v>
      </c>
      <c r="E166" t="s">
        <v>5045</v>
      </c>
      <c r="F166" t="s">
        <v>7</v>
      </c>
    </row>
    <row r="167" spans="2:6">
      <c r="B167" t="s">
        <v>4766</v>
      </c>
      <c r="C167" s="3">
        <v>468.63</v>
      </c>
      <c r="D167" t="s">
        <v>6</v>
      </c>
      <c r="E167" t="s">
        <v>5046</v>
      </c>
      <c r="F167" t="s">
        <v>9</v>
      </c>
    </row>
    <row r="168" spans="2:6">
      <c r="B168" t="s">
        <v>4767</v>
      </c>
      <c r="C168" s="3">
        <v>498.47</v>
      </c>
      <c r="D168" t="s">
        <v>6</v>
      </c>
      <c r="E168" t="s">
        <v>5047</v>
      </c>
      <c r="F168" t="s">
        <v>7</v>
      </c>
    </row>
    <row r="169" spans="2:6">
      <c r="B169" t="s">
        <v>4768</v>
      </c>
      <c r="C169" s="3">
        <v>461.23</v>
      </c>
      <c r="D169" t="s">
        <v>6</v>
      </c>
      <c r="E169" t="s">
        <v>5048</v>
      </c>
      <c r="F169" t="s">
        <v>1375</v>
      </c>
    </row>
    <row r="170" spans="2:6">
      <c r="B170" t="s">
        <v>4769</v>
      </c>
      <c r="C170" s="3">
        <v>345.83</v>
      </c>
      <c r="D170" t="s">
        <v>6</v>
      </c>
      <c r="E170" t="s">
        <v>5049</v>
      </c>
      <c r="F170" t="s">
        <v>11</v>
      </c>
    </row>
    <row r="171" spans="2:6">
      <c r="B171" t="s">
        <v>4770</v>
      </c>
      <c r="C171" s="3">
        <v>367.76</v>
      </c>
      <c r="D171" t="s">
        <v>6</v>
      </c>
      <c r="E171" t="s">
        <v>5050</v>
      </c>
      <c r="F171" t="s">
        <v>11</v>
      </c>
    </row>
    <row r="172" spans="2:6">
      <c r="B172" t="s">
        <v>4771</v>
      </c>
      <c r="C172" s="3">
        <v>498.47</v>
      </c>
      <c r="D172" t="s">
        <v>6</v>
      </c>
      <c r="E172" t="s">
        <v>5051</v>
      </c>
      <c r="F172" t="s">
        <v>7</v>
      </c>
    </row>
    <row r="173" spans="2:6">
      <c r="B173" t="s">
        <v>4772</v>
      </c>
      <c r="C173" s="3">
        <v>526.41</v>
      </c>
      <c r="D173" t="s">
        <v>6</v>
      </c>
      <c r="E173" t="s">
        <v>5052</v>
      </c>
      <c r="F173" t="s">
        <v>7</v>
      </c>
    </row>
    <row r="174" spans="2:6">
      <c r="B174" t="s">
        <v>4773</v>
      </c>
      <c r="C174" s="3">
        <v>498.47</v>
      </c>
      <c r="D174" t="s">
        <v>6</v>
      </c>
      <c r="E174" t="s">
        <v>5053</v>
      </c>
      <c r="F174" t="s">
        <v>7</v>
      </c>
    </row>
    <row r="175" spans="2:6">
      <c r="B175" t="s">
        <v>4774</v>
      </c>
      <c r="C175" s="3">
        <v>840.91</v>
      </c>
      <c r="D175" t="s">
        <v>6</v>
      </c>
      <c r="E175" t="s">
        <v>5054</v>
      </c>
      <c r="F175" t="s">
        <v>12</v>
      </c>
    </row>
    <row r="176" spans="2:6">
      <c r="B176" t="s">
        <v>4775</v>
      </c>
      <c r="C176" s="3">
        <v>1102.68</v>
      </c>
      <c r="D176" t="s">
        <v>6</v>
      </c>
      <c r="E176" t="s">
        <v>5055</v>
      </c>
      <c r="F176" t="s">
        <v>13</v>
      </c>
    </row>
    <row r="177" spans="2:6">
      <c r="B177" t="s">
        <v>4776</v>
      </c>
      <c r="C177" s="3">
        <v>500.49</v>
      </c>
      <c r="D177" t="s">
        <v>6</v>
      </c>
      <c r="E177" t="s">
        <v>5056</v>
      </c>
      <c r="F177" t="s">
        <v>9</v>
      </c>
    </row>
    <row r="178" spans="2:6">
      <c r="B178" t="s">
        <v>4777</v>
      </c>
      <c r="C178" s="3">
        <v>373.91</v>
      </c>
      <c r="D178" t="s">
        <v>6</v>
      </c>
      <c r="E178" t="s">
        <v>5057</v>
      </c>
      <c r="F178" t="s">
        <v>11</v>
      </c>
    </row>
    <row r="179" spans="2:6">
      <c r="B179" t="s">
        <v>4778</v>
      </c>
      <c r="C179" s="3">
        <v>543.59</v>
      </c>
      <c r="D179" t="s">
        <v>6</v>
      </c>
      <c r="E179" t="s">
        <v>5058</v>
      </c>
      <c r="F179" t="s">
        <v>7</v>
      </c>
    </row>
    <row r="180" spans="2:6">
      <c r="B180" t="s">
        <v>4779</v>
      </c>
      <c r="C180" s="3">
        <v>318.7</v>
      </c>
      <c r="D180" t="s">
        <v>6</v>
      </c>
      <c r="E180" t="s">
        <v>5059</v>
      </c>
      <c r="F180" t="s">
        <v>11</v>
      </c>
    </row>
    <row r="181" spans="2:6">
      <c r="B181" t="s">
        <v>4780</v>
      </c>
      <c r="C181" s="3">
        <v>840.91</v>
      </c>
      <c r="D181" t="s">
        <v>6</v>
      </c>
      <c r="E181" t="s">
        <v>5060</v>
      </c>
      <c r="F181" t="s">
        <v>12</v>
      </c>
    </row>
    <row r="182" spans="2:6">
      <c r="B182" t="s">
        <v>4781</v>
      </c>
      <c r="C182" s="3">
        <v>500.88</v>
      </c>
      <c r="D182" t="s">
        <v>6</v>
      </c>
      <c r="E182" t="s">
        <v>5061</v>
      </c>
      <c r="F182" t="s">
        <v>7</v>
      </c>
    </row>
    <row r="183" spans="2:6">
      <c r="B183" t="s">
        <v>4782</v>
      </c>
      <c r="C183" s="3">
        <v>840.91</v>
      </c>
      <c r="D183" t="s">
        <v>6</v>
      </c>
      <c r="E183" t="s">
        <v>5062</v>
      </c>
      <c r="F183" t="s">
        <v>12</v>
      </c>
    </row>
    <row r="184" spans="2:6">
      <c r="B184" t="s">
        <v>4783</v>
      </c>
      <c r="C184" s="3">
        <v>500.86</v>
      </c>
      <c r="D184" t="s">
        <v>6</v>
      </c>
      <c r="E184" t="s">
        <v>5063</v>
      </c>
      <c r="F184" t="s">
        <v>7</v>
      </c>
    </row>
    <row r="185" spans="2:6">
      <c r="B185" t="s">
        <v>4784</v>
      </c>
      <c r="C185" s="3">
        <v>531.23</v>
      </c>
      <c r="D185" t="s">
        <v>6</v>
      </c>
      <c r="E185" t="s">
        <v>5064</v>
      </c>
      <c r="F185" t="s">
        <v>7</v>
      </c>
    </row>
    <row r="186" spans="2:6">
      <c r="B186" t="s">
        <v>4785</v>
      </c>
      <c r="C186" s="3">
        <v>399.03</v>
      </c>
      <c r="D186" t="s">
        <v>6</v>
      </c>
      <c r="E186" t="s">
        <v>5065</v>
      </c>
      <c r="F186" t="s">
        <v>11</v>
      </c>
    </row>
    <row r="187" spans="2:6">
      <c r="B187" t="s">
        <v>4793</v>
      </c>
      <c r="C187" s="3">
        <v>588.88</v>
      </c>
      <c r="D187" t="s">
        <v>6</v>
      </c>
      <c r="E187" t="s">
        <v>5073</v>
      </c>
      <c r="F187" t="s">
        <v>7</v>
      </c>
    </row>
    <row r="188" spans="2:6">
      <c r="B188" t="s">
        <v>4794</v>
      </c>
      <c r="C188" s="3">
        <v>595.66999999999996</v>
      </c>
      <c r="D188" t="s">
        <v>6</v>
      </c>
      <c r="E188" t="s">
        <v>5074</v>
      </c>
      <c r="F188" t="s">
        <v>11</v>
      </c>
    </row>
    <row r="189" spans="2:6">
      <c r="B189" t="s">
        <v>4796</v>
      </c>
      <c r="C189" s="3">
        <v>565.38</v>
      </c>
      <c r="D189" t="s">
        <v>6</v>
      </c>
      <c r="E189" t="s">
        <v>5076</v>
      </c>
      <c r="F189" t="s">
        <v>11</v>
      </c>
    </row>
    <row r="190" spans="2:6">
      <c r="B190" t="s">
        <v>4797</v>
      </c>
      <c r="C190" s="3">
        <v>601.52</v>
      </c>
      <c r="D190" t="s">
        <v>6</v>
      </c>
      <c r="E190" t="s">
        <v>5077</v>
      </c>
      <c r="F190" t="s">
        <v>9</v>
      </c>
    </row>
    <row r="191" spans="2:6">
      <c r="B191" t="s">
        <v>4798</v>
      </c>
      <c r="C191" s="3">
        <v>662.16</v>
      </c>
      <c r="D191" t="s">
        <v>6</v>
      </c>
      <c r="E191" t="s">
        <v>5078</v>
      </c>
      <c r="F191" t="s">
        <v>7</v>
      </c>
    </row>
    <row r="192" spans="2:6">
      <c r="B192" t="s">
        <v>4799</v>
      </c>
      <c r="C192" s="3">
        <v>408.62</v>
      </c>
      <c r="D192" t="s">
        <v>6</v>
      </c>
      <c r="E192" t="s">
        <v>5079</v>
      </c>
      <c r="F192" t="s">
        <v>1932</v>
      </c>
    </row>
    <row r="193" spans="2:6">
      <c r="B193" t="s">
        <v>4801</v>
      </c>
      <c r="C193" s="3">
        <v>922.47</v>
      </c>
      <c r="D193" t="s">
        <v>6</v>
      </c>
      <c r="E193" t="s">
        <v>5081</v>
      </c>
      <c r="F193" t="s">
        <v>12</v>
      </c>
    </row>
    <row r="194" spans="2:6">
      <c r="B194" t="s">
        <v>4804</v>
      </c>
      <c r="C194" s="3">
        <v>809.83</v>
      </c>
      <c r="D194" t="s">
        <v>6</v>
      </c>
      <c r="E194" t="s">
        <v>5084</v>
      </c>
      <c r="F194" t="s">
        <v>12</v>
      </c>
    </row>
    <row r="195" spans="2:6">
      <c r="B195" t="s">
        <v>4805</v>
      </c>
      <c r="C195" s="3">
        <v>601.52</v>
      </c>
      <c r="D195" t="s">
        <v>6</v>
      </c>
      <c r="E195" t="s">
        <v>5085</v>
      </c>
      <c r="F195" t="s">
        <v>9</v>
      </c>
    </row>
    <row r="196" spans="2:6">
      <c r="B196" t="s">
        <v>4811</v>
      </c>
      <c r="C196" s="3">
        <v>539.98</v>
      </c>
      <c r="D196" t="s">
        <v>6</v>
      </c>
      <c r="E196" t="s">
        <v>5091</v>
      </c>
      <c r="F196" t="s">
        <v>9</v>
      </c>
    </row>
    <row r="197" spans="2:6">
      <c r="B197" t="s">
        <v>4812</v>
      </c>
      <c r="C197" s="3">
        <v>532.62</v>
      </c>
      <c r="D197" t="s">
        <v>6</v>
      </c>
      <c r="E197" t="s">
        <v>5092</v>
      </c>
      <c r="F197" t="s">
        <v>5093</v>
      </c>
    </row>
    <row r="198" spans="2:6">
      <c r="B198" t="s">
        <v>4814</v>
      </c>
      <c r="C198" s="3">
        <v>552.51</v>
      </c>
      <c r="D198" t="s">
        <v>6</v>
      </c>
      <c r="E198" t="s">
        <v>5095</v>
      </c>
      <c r="F198" t="s">
        <v>7</v>
      </c>
    </row>
    <row r="199" spans="2:6">
      <c r="B199" t="s">
        <v>4816</v>
      </c>
      <c r="C199" s="3">
        <v>586.45000000000005</v>
      </c>
      <c r="D199" t="s">
        <v>6</v>
      </c>
      <c r="E199" t="s">
        <v>5097</v>
      </c>
      <c r="F199" t="s">
        <v>11</v>
      </c>
    </row>
    <row r="200" spans="2:6">
      <c r="B200" t="s">
        <v>4817</v>
      </c>
      <c r="C200" s="3">
        <v>405.51</v>
      </c>
      <c r="D200" t="s">
        <v>6</v>
      </c>
      <c r="E200" t="s">
        <v>5098</v>
      </c>
      <c r="F200" t="s">
        <v>1932</v>
      </c>
    </row>
    <row r="201" spans="2:6">
      <c r="B201" t="s">
        <v>4820</v>
      </c>
      <c r="C201" s="3">
        <v>891.68</v>
      </c>
      <c r="D201" t="s">
        <v>6</v>
      </c>
      <c r="E201" t="s">
        <v>5101</v>
      </c>
      <c r="F201" t="s">
        <v>10</v>
      </c>
    </row>
    <row r="202" spans="2:6">
      <c r="B202" t="s">
        <v>4827</v>
      </c>
      <c r="C202" s="3">
        <v>633.9</v>
      </c>
      <c r="D202" t="s">
        <v>6</v>
      </c>
      <c r="E202" t="s">
        <v>5108</v>
      </c>
      <c r="F202" t="s">
        <v>5109</v>
      </c>
    </row>
    <row r="203" spans="2:6">
      <c r="B203" t="s">
        <v>4828</v>
      </c>
      <c r="C203" s="3">
        <v>588.88</v>
      </c>
      <c r="D203" t="s">
        <v>6</v>
      </c>
      <c r="E203" t="s">
        <v>5110</v>
      </c>
      <c r="F203" t="s">
        <v>7</v>
      </c>
    </row>
    <row r="204" spans="2:6">
      <c r="B204" t="s">
        <v>4829</v>
      </c>
      <c r="C204" s="3">
        <v>629.71</v>
      </c>
      <c r="D204" t="s">
        <v>6</v>
      </c>
      <c r="E204" t="s">
        <v>5111</v>
      </c>
      <c r="F204" t="s">
        <v>9</v>
      </c>
    </row>
    <row r="205" spans="2:6">
      <c r="B205" t="s">
        <v>4830</v>
      </c>
      <c r="C205" s="3">
        <v>550.22</v>
      </c>
      <c r="D205" t="s">
        <v>6</v>
      </c>
      <c r="E205" t="s">
        <v>5112</v>
      </c>
      <c r="F205" t="s">
        <v>11</v>
      </c>
    </row>
    <row r="206" spans="2:6">
      <c r="B206" t="s">
        <v>4831</v>
      </c>
      <c r="C206" s="3">
        <v>749.68</v>
      </c>
      <c r="D206" t="s">
        <v>6</v>
      </c>
      <c r="E206" t="s">
        <v>5113</v>
      </c>
      <c r="F206" t="s">
        <v>11</v>
      </c>
    </row>
    <row r="207" spans="2:6">
      <c r="B207" t="s">
        <v>4832</v>
      </c>
      <c r="C207" s="3">
        <v>749.68</v>
      </c>
      <c r="D207" t="s">
        <v>6</v>
      </c>
      <c r="E207" t="s">
        <v>5114</v>
      </c>
      <c r="F207" t="s">
        <v>11</v>
      </c>
    </row>
    <row r="208" spans="2:6">
      <c r="B208" t="s">
        <v>4833</v>
      </c>
      <c r="C208" s="3">
        <v>539.98</v>
      </c>
      <c r="D208" t="s">
        <v>6</v>
      </c>
      <c r="E208" t="s">
        <v>5115</v>
      </c>
      <c r="F208" t="s">
        <v>9</v>
      </c>
    </row>
    <row r="209" spans="2:6">
      <c r="B209" t="s">
        <v>4834</v>
      </c>
      <c r="C209" s="3">
        <v>749.68</v>
      </c>
      <c r="D209" t="s">
        <v>6</v>
      </c>
      <c r="E209" t="s">
        <v>5116</v>
      </c>
      <c r="F209" t="s">
        <v>11</v>
      </c>
    </row>
    <row r="210" spans="2:6">
      <c r="B210" t="s">
        <v>4835</v>
      </c>
      <c r="C210" s="3">
        <v>749.68</v>
      </c>
      <c r="D210" t="s">
        <v>6</v>
      </c>
      <c r="E210" t="s">
        <v>5117</v>
      </c>
      <c r="F210" t="s">
        <v>11</v>
      </c>
    </row>
    <row r="211" spans="2:6">
      <c r="B211" t="s">
        <v>4836</v>
      </c>
      <c r="C211" s="3">
        <v>809.83</v>
      </c>
      <c r="D211" t="s">
        <v>6</v>
      </c>
      <c r="E211" t="s">
        <v>5118</v>
      </c>
      <c r="F211" t="s">
        <v>12</v>
      </c>
    </row>
    <row r="212" spans="2:6">
      <c r="B212" t="s">
        <v>4837</v>
      </c>
      <c r="C212" s="3">
        <v>749.68</v>
      </c>
      <c r="D212" t="s">
        <v>6</v>
      </c>
      <c r="E212" t="s">
        <v>5119</v>
      </c>
      <c r="F212" t="s">
        <v>11</v>
      </c>
    </row>
    <row r="213" spans="2:6">
      <c r="B213" t="s">
        <v>4838</v>
      </c>
      <c r="C213" s="3">
        <v>635.67999999999995</v>
      </c>
      <c r="D213" t="s">
        <v>6</v>
      </c>
      <c r="E213" t="s">
        <v>5120</v>
      </c>
      <c r="F213" t="s">
        <v>11</v>
      </c>
    </row>
    <row r="214" spans="2:6">
      <c r="B214" t="s">
        <v>4840</v>
      </c>
      <c r="C214" s="3">
        <v>635.67999999999995</v>
      </c>
      <c r="D214" t="s">
        <v>6</v>
      </c>
      <c r="E214" t="s">
        <v>5122</v>
      </c>
      <c r="F214" t="s">
        <v>11</v>
      </c>
    </row>
    <row r="215" spans="2:6">
      <c r="B215" t="s">
        <v>4841</v>
      </c>
      <c r="C215" s="3">
        <v>614.24</v>
      </c>
      <c r="D215" t="s">
        <v>6</v>
      </c>
      <c r="E215" t="s">
        <v>5123</v>
      </c>
      <c r="F215" t="s">
        <v>11</v>
      </c>
    </row>
    <row r="216" spans="2:6">
      <c r="B216" t="s">
        <v>4842</v>
      </c>
      <c r="C216" s="3">
        <v>628.6</v>
      </c>
      <c r="D216" t="s">
        <v>6</v>
      </c>
      <c r="E216" t="s">
        <v>5124</v>
      </c>
      <c r="F216" t="s">
        <v>11</v>
      </c>
    </row>
    <row r="217" spans="2:6">
      <c r="B217" t="s">
        <v>4844</v>
      </c>
      <c r="C217" s="3">
        <v>628.6</v>
      </c>
      <c r="D217" t="s">
        <v>6</v>
      </c>
      <c r="E217" t="s">
        <v>5126</v>
      </c>
      <c r="F217" t="s">
        <v>11</v>
      </c>
    </row>
    <row r="218" spans="2:6">
      <c r="B218" t="s">
        <v>4845</v>
      </c>
      <c r="C218" s="3">
        <v>417.97</v>
      </c>
      <c r="D218" t="s">
        <v>6</v>
      </c>
      <c r="E218" t="s">
        <v>5127</v>
      </c>
      <c r="F218" t="s">
        <v>7</v>
      </c>
    </row>
    <row r="219" spans="2:6">
      <c r="B219" t="s">
        <v>4847</v>
      </c>
      <c r="C219" s="3">
        <v>592.80999999999995</v>
      </c>
      <c r="D219" t="s">
        <v>6</v>
      </c>
      <c r="E219" t="s">
        <v>5129</v>
      </c>
      <c r="F219" t="s">
        <v>11</v>
      </c>
    </row>
    <row r="220" spans="2:6">
      <c r="B220" t="s">
        <v>4850</v>
      </c>
      <c r="C220" s="3">
        <v>505.71</v>
      </c>
      <c r="D220" t="s">
        <v>6</v>
      </c>
      <c r="E220" t="s">
        <v>5132</v>
      </c>
      <c r="F220" t="s">
        <v>12</v>
      </c>
    </row>
    <row r="221" spans="2:6">
      <c r="B221" t="s">
        <v>4852</v>
      </c>
      <c r="C221" s="3">
        <v>945.28</v>
      </c>
      <c r="D221" t="s">
        <v>6</v>
      </c>
      <c r="E221" t="s">
        <v>5134</v>
      </c>
      <c r="F221" t="s">
        <v>12</v>
      </c>
    </row>
    <row r="222" spans="2:6">
      <c r="B222" t="s">
        <v>4853</v>
      </c>
      <c r="C222" s="3">
        <v>408.62</v>
      </c>
      <c r="D222" t="s">
        <v>6</v>
      </c>
      <c r="E222" t="s">
        <v>5135</v>
      </c>
      <c r="F222" t="s">
        <v>1932</v>
      </c>
    </row>
    <row r="223" spans="2:6">
      <c r="B223" t="s">
        <v>4855</v>
      </c>
      <c r="C223" s="3">
        <v>182.96</v>
      </c>
      <c r="D223" t="s">
        <v>6</v>
      </c>
      <c r="E223" t="s">
        <v>5136</v>
      </c>
      <c r="F223" t="s">
        <v>2155</v>
      </c>
    </row>
    <row r="224" spans="2:6">
      <c r="B224" t="s">
        <v>4857</v>
      </c>
      <c r="C224" s="3">
        <v>464.18</v>
      </c>
      <c r="D224" t="s">
        <v>6</v>
      </c>
      <c r="E224" t="s">
        <v>5138</v>
      </c>
      <c r="F224" t="s">
        <v>867</v>
      </c>
    </row>
    <row r="225" spans="2:6">
      <c r="B225" t="s">
        <v>4863</v>
      </c>
      <c r="C225" s="3">
        <v>593.65</v>
      </c>
      <c r="D225" t="s">
        <v>6</v>
      </c>
      <c r="E225" t="s">
        <v>5143</v>
      </c>
      <c r="F225" t="s">
        <v>11</v>
      </c>
    </row>
    <row r="226" spans="2:6">
      <c r="B226" t="s">
        <v>4864</v>
      </c>
      <c r="C226" s="3">
        <v>1085.6500000000001</v>
      </c>
      <c r="D226" t="s">
        <v>6</v>
      </c>
      <c r="E226" t="s">
        <v>5144</v>
      </c>
      <c r="F226" t="s">
        <v>1241</v>
      </c>
    </row>
    <row r="227" spans="2:6">
      <c r="B227" t="s">
        <v>4865</v>
      </c>
      <c r="C227" s="3">
        <v>564.99</v>
      </c>
      <c r="D227" t="s">
        <v>6</v>
      </c>
      <c r="E227" t="s">
        <v>5145</v>
      </c>
      <c r="F227" t="s">
        <v>11</v>
      </c>
    </row>
    <row r="228" spans="2:6">
      <c r="B228" t="s">
        <v>4867</v>
      </c>
      <c r="C228" s="3">
        <v>576.47</v>
      </c>
      <c r="D228" t="s">
        <v>6</v>
      </c>
      <c r="E228" t="s">
        <v>5147</v>
      </c>
      <c r="F228" t="s">
        <v>9</v>
      </c>
    </row>
    <row r="229" spans="2:6">
      <c r="B229" t="s">
        <v>4869</v>
      </c>
      <c r="C229" s="3">
        <v>699.23</v>
      </c>
      <c r="D229" t="s">
        <v>6</v>
      </c>
      <c r="E229" t="s">
        <v>5149</v>
      </c>
      <c r="F229" t="s">
        <v>11</v>
      </c>
    </row>
    <row r="230" spans="2:6">
      <c r="B230" t="s">
        <v>4872</v>
      </c>
      <c r="C230" s="3">
        <v>576.47</v>
      </c>
      <c r="D230" t="s">
        <v>6</v>
      </c>
      <c r="E230" t="s">
        <v>5152</v>
      </c>
      <c r="F230" t="s">
        <v>9</v>
      </c>
    </row>
    <row r="231" spans="2:6">
      <c r="B231" t="s">
        <v>4873</v>
      </c>
      <c r="C231" s="3">
        <v>629.71</v>
      </c>
      <c r="D231" t="s">
        <v>6</v>
      </c>
      <c r="E231" t="s">
        <v>5153</v>
      </c>
      <c r="F231" t="s">
        <v>9</v>
      </c>
    </row>
    <row r="232" spans="2:6">
      <c r="B232" t="s">
        <v>4875</v>
      </c>
      <c r="C232" s="3">
        <v>629.71</v>
      </c>
      <c r="D232" t="s">
        <v>6</v>
      </c>
      <c r="E232" t="s">
        <v>5155</v>
      </c>
      <c r="F232" t="s">
        <v>9</v>
      </c>
    </row>
    <row r="233" spans="2:6">
      <c r="B233" t="s">
        <v>4877</v>
      </c>
      <c r="C233" s="3">
        <v>588.08000000000004</v>
      </c>
      <c r="D233" t="s">
        <v>6</v>
      </c>
      <c r="E233" t="s">
        <v>5157</v>
      </c>
      <c r="F233" t="s">
        <v>9</v>
      </c>
    </row>
    <row r="234" spans="2:6">
      <c r="B234" t="s">
        <v>4878</v>
      </c>
      <c r="C234" s="3">
        <v>576.47</v>
      </c>
      <c r="D234" t="s">
        <v>6</v>
      </c>
      <c r="E234" t="s">
        <v>5158</v>
      </c>
      <c r="F234" t="s">
        <v>9</v>
      </c>
    </row>
    <row r="235" spans="2:6">
      <c r="B235" t="s">
        <v>4879</v>
      </c>
      <c r="C235" s="3">
        <v>681.57</v>
      </c>
      <c r="D235" t="s">
        <v>6</v>
      </c>
      <c r="E235" t="s">
        <v>5159</v>
      </c>
      <c r="F235" t="s">
        <v>7</v>
      </c>
    </row>
    <row r="236" spans="2:6">
      <c r="B236" t="s">
        <v>4881</v>
      </c>
      <c r="C236" s="3">
        <v>613.83000000000004</v>
      </c>
      <c r="D236" t="s">
        <v>6</v>
      </c>
      <c r="E236" t="s">
        <v>5161</v>
      </c>
      <c r="F236" t="s">
        <v>11</v>
      </c>
    </row>
    <row r="237" spans="2:6" ht="13.5" thickBot="1">
      <c r="C237" s="45">
        <f>SUM(C7:C236)</f>
        <v>133258.09</v>
      </c>
    </row>
    <row r="238" spans="2:6" ht="13.5" thickTop="1"/>
  </sheetData>
  <sortState ref="B1:F230">
    <sortCondition ref="D1:D230"/>
  </sortState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43"/>
  <sheetViews>
    <sheetView workbookViewId="0">
      <selection activeCell="A11" sqref="A11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67" t="s">
        <v>5165</v>
      </c>
      <c r="B2" s="58"/>
      <c r="C2" s="59">
        <v>5303.03</v>
      </c>
      <c r="D2" s="57"/>
      <c r="E2" s="83"/>
      <c r="F2" s="61" t="s">
        <v>6</v>
      </c>
      <c r="G2" s="48" t="s">
        <v>5195</v>
      </c>
      <c r="H2" s="48" t="s">
        <v>11</v>
      </c>
    </row>
    <row r="3" spans="1:8">
      <c r="A3" s="57" t="s">
        <v>5193</v>
      </c>
      <c r="B3" s="58"/>
      <c r="C3" s="59">
        <v>11341.03</v>
      </c>
      <c r="D3" s="57"/>
      <c r="E3" s="83"/>
      <c r="F3" s="61" t="s">
        <v>6</v>
      </c>
      <c r="G3" s="48" t="s">
        <v>5196</v>
      </c>
      <c r="H3" s="48" t="s">
        <v>10</v>
      </c>
    </row>
    <row r="4" spans="1:8">
      <c r="A4" s="67" t="s">
        <v>5194</v>
      </c>
      <c r="B4" s="58"/>
      <c r="C4" s="94">
        <v>5504.18</v>
      </c>
      <c r="D4" s="57"/>
      <c r="E4" s="83"/>
      <c r="F4" s="61" t="s">
        <v>6</v>
      </c>
      <c r="G4" s="48" t="s">
        <v>5197</v>
      </c>
      <c r="H4" s="48" t="s">
        <v>7</v>
      </c>
    </row>
    <row r="5" spans="1:8">
      <c r="A5" s="57" t="s">
        <v>5192</v>
      </c>
      <c r="B5" s="58"/>
      <c r="C5" s="68">
        <v>4857.21</v>
      </c>
      <c r="D5" s="57">
        <v>844.91</v>
      </c>
      <c r="E5" s="83"/>
      <c r="F5" s="61" t="s">
        <v>6</v>
      </c>
      <c r="G5" s="48" t="s">
        <v>5198</v>
      </c>
      <c r="H5" s="48" t="s">
        <v>9</v>
      </c>
    </row>
    <row r="6" spans="1:8">
      <c r="A6" s="57" t="s">
        <v>5191</v>
      </c>
      <c r="B6" s="58"/>
      <c r="C6" s="59">
        <v>5283.58</v>
      </c>
      <c r="D6" s="57">
        <v>513.73</v>
      </c>
      <c r="E6" s="83"/>
      <c r="F6" s="61" t="s">
        <v>6</v>
      </c>
      <c r="G6" s="48" t="s">
        <v>5199</v>
      </c>
      <c r="H6" s="48" t="s">
        <v>11</v>
      </c>
    </row>
    <row r="7" spans="1:8">
      <c r="A7" s="57" t="s">
        <v>5190</v>
      </c>
      <c r="B7" s="58"/>
      <c r="C7" s="59">
        <v>8889.14</v>
      </c>
      <c r="D7" s="57"/>
      <c r="E7" s="83"/>
      <c r="F7" s="61" t="s">
        <v>6</v>
      </c>
      <c r="G7" s="48" t="s">
        <v>5200</v>
      </c>
      <c r="H7" s="48" t="s">
        <v>10</v>
      </c>
    </row>
    <row r="8" spans="1:8">
      <c r="A8" s="57" t="s">
        <v>5189</v>
      </c>
      <c r="B8" s="58"/>
      <c r="C8" s="59">
        <v>5804.62</v>
      </c>
      <c r="D8" s="57"/>
      <c r="E8" s="83"/>
      <c r="F8" s="61" t="s">
        <v>6</v>
      </c>
      <c r="G8" s="48" t="s">
        <v>5201</v>
      </c>
      <c r="H8" s="48" t="s">
        <v>11</v>
      </c>
    </row>
    <row r="9" spans="1:8">
      <c r="A9" s="57" t="s">
        <v>5188</v>
      </c>
      <c r="B9" s="58"/>
      <c r="C9" s="59">
        <v>2184.4499999999998</v>
      </c>
      <c r="D9" s="57"/>
      <c r="E9" s="83"/>
      <c r="F9" s="61" t="s">
        <v>6</v>
      </c>
      <c r="G9" s="48" t="s">
        <v>5202</v>
      </c>
      <c r="H9" s="48" t="s">
        <v>4184</v>
      </c>
    </row>
    <row r="10" spans="1:8">
      <c r="A10" s="57" t="s">
        <v>5187</v>
      </c>
      <c r="B10" s="58"/>
      <c r="C10" s="59">
        <v>7680.65</v>
      </c>
      <c r="D10" s="57">
        <v>827.14</v>
      </c>
      <c r="E10" s="83"/>
      <c r="F10" s="61" t="s">
        <v>6</v>
      </c>
      <c r="G10" s="48" t="s">
        <v>5203</v>
      </c>
      <c r="H10" s="48" t="s">
        <v>9</v>
      </c>
    </row>
    <row r="11" spans="1:8">
      <c r="A11" s="57" t="s">
        <v>5186</v>
      </c>
      <c r="B11" s="58"/>
      <c r="C11" s="59">
        <v>5348.14</v>
      </c>
      <c r="D11" s="57"/>
      <c r="E11" s="83"/>
      <c r="F11" s="61" t="s">
        <v>6</v>
      </c>
      <c r="G11" s="48" t="s">
        <v>5204</v>
      </c>
      <c r="H11" s="48" t="s">
        <v>4184</v>
      </c>
    </row>
    <row r="12" spans="1:8">
      <c r="A12" s="57" t="s">
        <v>5185</v>
      </c>
      <c r="B12" s="58"/>
      <c r="C12" s="59">
        <v>7148.55</v>
      </c>
      <c r="D12" s="57"/>
      <c r="E12" s="83"/>
      <c r="F12" s="61" t="s">
        <v>6</v>
      </c>
      <c r="G12" s="48" t="s">
        <v>5205</v>
      </c>
      <c r="H12" s="48" t="s">
        <v>11</v>
      </c>
    </row>
    <row r="13" spans="1:8">
      <c r="A13" s="62" t="s">
        <v>5184</v>
      </c>
      <c r="B13" s="58"/>
      <c r="C13" s="59">
        <v>4256.96</v>
      </c>
      <c r="D13" s="57"/>
      <c r="E13" s="83"/>
      <c r="F13" s="61" t="s">
        <v>6</v>
      </c>
      <c r="G13" s="48" t="s">
        <v>5642</v>
      </c>
      <c r="H13" s="48" t="s">
        <v>7</v>
      </c>
    </row>
    <row r="14" spans="1:8">
      <c r="A14" s="57" t="s">
        <v>5183</v>
      </c>
      <c r="B14" s="58"/>
      <c r="C14" s="59">
        <v>5620.84</v>
      </c>
      <c r="D14" s="57">
        <v>788.23</v>
      </c>
      <c r="E14" s="83"/>
      <c r="F14" s="61" t="s">
        <v>6</v>
      </c>
      <c r="G14" s="48" t="s">
        <v>5206</v>
      </c>
      <c r="H14" s="48" t="s">
        <v>9</v>
      </c>
    </row>
    <row r="15" spans="1:8">
      <c r="A15" s="57" t="s">
        <v>5182</v>
      </c>
      <c r="B15" s="58"/>
      <c r="C15" s="59">
        <v>5002.7700000000004</v>
      </c>
      <c r="D15" s="57"/>
      <c r="E15" s="83"/>
      <c r="F15" s="61" t="s">
        <v>6</v>
      </c>
      <c r="G15" s="48" t="s">
        <v>5207</v>
      </c>
      <c r="H15" s="48" t="s">
        <v>4184</v>
      </c>
    </row>
    <row r="16" spans="1:8">
      <c r="A16" s="57" t="s">
        <v>5181</v>
      </c>
      <c r="B16" s="58"/>
      <c r="C16" s="59">
        <v>6285.93</v>
      </c>
      <c r="D16" s="57"/>
      <c r="E16" s="83"/>
      <c r="F16" s="61" t="s">
        <v>6</v>
      </c>
      <c r="G16" s="48" t="s">
        <v>5208</v>
      </c>
      <c r="H16" s="48" t="s">
        <v>11</v>
      </c>
    </row>
    <row r="17" spans="1:8">
      <c r="A17" s="57" t="s">
        <v>5180</v>
      </c>
      <c r="B17" s="58"/>
      <c r="C17" s="59">
        <v>3541.25</v>
      </c>
      <c r="D17" s="57"/>
      <c r="E17" s="83"/>
      <c r="F17" s="61" t="s">
        <v>6</v>
      </c>
      <c r="G17" s="48" t="s">
        <v>5209</v>
      </c>
      <c r="H17" s="48" t="s">
        <v>4184</v>
      </c>
    </row>
    <row r="18" spans="1:8">
      <c r="A18" s="57" t="s">
        <v>5179</v>
      </c>
      <c r="B18" s="58"/>
      <c r="C18" s="59">
        <v>7499.01</v>
      </c>
      <c r="D18" s="57">
        <v>1009.28</v>
      </c>
      <c r="E18" s="83"/>
      <c r="F18" s="61" t="s">
        <v>6</v>
      </c>
      <c r="G18" s="48" t="s">
        <v>5210</v>
      </c>
      <c r="H18" s="48" t="s">
        <v>1246</v>
      </c>
    </row>
    <row r="19" spans="1:8">
      <c r="A19" s="57" t="s">
        <v>5178</v>
      </c>
      <c r="B19" s="58"/>
      <c r="C19" s="59">
        <v>2891.5</v>
      </c>
      <c r="D19" s="57"/>
      <c r="E19" s="83"/>
      <c r="F19" s="61" t="s">
        <v>6</v>
      </c>
      <c r="G19" s="48" t="s">
        <v>5211</v>
      </c>
      <c r="H19" s="48" t="s">
        <v>4184</v>
      </c>
    </row>
    <row r="20" spans="1:8">
      <c r="A20" s="57" t="s">
        <v>5177</v>
      </c>
      <c r="B20" s="58"/>
      <c r="C20" s="59">
        <v>3453.79</v>
      </c>
      <c r="D20" s="57">
        <v>1207.96</v>
      </c>
      <c r="E20" s="83"/>
      <c r="F20" s="61" t="s">
        <v>6</v>
      </c>
      <c r="G20" s="48" t="s">
        <v>5212</v>
      </c>
      <c r="H20" s="48" t="s">
        <v>13</v>
      </c>
    </row>
    <row r="21" spans="1:8">
      <c r="A21" s="57" t="s">
        <v>5176</v>
      </c>
      <c r="B21" s="58"/>
      <c r="C21" s="59">
        <v>6928.92</v>
      </c>
      <c r="D21" s="57"/>
      <c r="E21" s="83"/>
      <c r="F21" s="61" t="s">
        <v>6</v>
      </c>
      <c r="G21" s="48" t="s">
        <v>5213</v>
      </c>
      <c r="H21" s="48" t="s">
        <v>11</v>
      </c>
    </row>
    <row r="22" spans="1:8">
      <c r="A22" s="57" t="s">
        <v>5175</v>
      </c>
      <c r="B22" s="58"/>
      <c r="C22" s="59">
        <v>6388.54</v>
      </c>
      <c r="D22" s="57"/>
      <c r="E22" s="83"/>
      <c r="F22" s="61" t="s">
        <v>6</v>
      </c>
      <c r="G22" s="48" t="s">
        <v>5214</v>
      </c>
      <c r="H22" s="48" t="s">
        <v>10</v>
      </c>
    </row>
    <row r="23" spans="1:8">
      <c r="A23" s="57" t="s">
        <v>5174</v>
      </c>
      <c r="B23" s="58"/>
      <c r="C23" s="59">
        <v>4883.5600000000004</v>
      </c>
      <c r="D23" s="57">
        <v>543.65</v>
      </c>
      <c r="E23" s="83"/>
      <c r="F23" s="61" t="s">
        <v>6</v>
      </c>
      <c r="G23" s="48" t="s">
        <v>5215</v>
      </c>
      <c r="H23" s="48" t="s">
        <v>5216</v>
      </c>
    </row>
    <row r="24" spans="1:8">
      <c r="A24" s="57" t="s">
        <v>5173</v>
      </c>
      <c r="B24" s="58"/>
      <c r="C24" s="59">
        <v>7138.88</v>
      </c>
      <c r="D24" s="57">
        <v>752.12</v>
      </c>
      <c r="E24" s="83"/>
      <c r="F24" s="61" t="s">
        <v>6</v>
      </c>
      <c r="G24" s="48" t="s">
        <v>5217</v>
      </c>
      <c r="H24" s="48" t="s">
        <v>9</v>
      </c>
    </row>
    <row r="25" spans="1:8">
      <c r="A25" s="57" t="s">
        <v>5172</v>
      </c>
      <c r="B25" s="58"/>
      <c r="C25" s="59">
        <v>7251.02</v>
      </c>
      <c r="D25" s="57">
        <v>752.12</v>
      </c>
      <c r="E25" s="83"/>
      <c r="F25" s="61" t="s">
        <v>6</v>
      </c>
      <c r="G25" s="48" t="s">
        <v>5218</v>
      </c>
      <c r="H25" s="48" t="s">
        <v>9</v>
      </c>
    </row>
    <row r="26" spans="1:8">
      <c r="A26" s="57" t="s">
        <v>5171</v>
      </c>
      <c r="B26" s="58"/>
      <c r="C26" s="59">
        <v>19734.830000000002</v>
      </c>
      <c r="D26" s="57">
        <v>1277.44</v>
      </c>
      <c r="E26" s="83"/>
      <c r="F26" s="61" t="s">
        <v>6</v>
      </c>
      <c r="G26" s="48" t="s">
        <v>5219</v>
      </c>
      <c r="H26" s="48" t="s">
        <v>1843</v>
      </c>
    </row>
    <row r="27" spans="1:8">
      <c r="A27" s="57" t="s">
        <v>5170</v>
      </c>
      <c r="B27" s="58"/>
      <c r="C27" s="59">
        <v>5658.12</v>
      </c>
      <c r="D27" s="57"/>
      <c r="E27" s="83"/>
      <c r="F27" s="61" t="s">
        <v>6</v>
      </c>
      <c r="G27" s="48" t="s">
        <v>5220</v>
      </c>
      <c r="H27" s="48" t="s">
        <v>4184</v>
      </c>
    </row>
    <row r="28" spans="1:8">
      <c r="A28" s="57" t="s">
        <v>5169</v>
      </c>
      <c r="B28" s="58"/>
      <c r="C28" s="59">
        <v>6990.06</v>
      </c>
      <c r="D28" s="57">
        <v>480.33</v>
      </c>
      <c r="E28" s="83"/>
      <c r="F28" s="61" t="s">
        <v>6</v>
      </c>
      <c r="G28" s="48" t="s">
        <v>5221</v>
      </c>
      <c r="H28" s="48" t="s">
        <v>10</v>
      </c>
    </row>
    <row r="29" spans="1:8">
      <c r="A29" s="57" t="s">
        <v>5168</v>
      </c>
      <c r="B29" s="58"/>
      <c r="C29" s="59">
        <v>2642.48</v>
      </c>
      <c r="D29" s="57">
        <v>752.12</v>
      </c>
      <c r="E29" s="83"/>
      <c r="F29" s="61" t="s">
        <v>6</v>
      </c>
      <c r="G29" s="48" t="s">
        <v>5222</v>
      </c>
      <c r="H29" s="48" t="s">
        <v>9</v>
      </c>
    </row>
    <row r="30" spans="1:8">
      <c r="A30" s="57" t="s">
        <v>5167</v>
      </c>
      <c r="B30" s="58"/>
      <c r="C30" s="59">
        <v>7074.39</v>
      </c>
      <c r="D30" s="57"/>
      <c r="E30" s="83"/>
      <c r="F30" s="61" t="s">
        <v>6</v>
      </c>
      <c r="G30" s="48" t="s">
        <v>5223</v>
      </c>
      <c r="H30" s="48" t="s">
        <v>11</v>
      </c>
    </row>
    <row r="31" spans="1:8">
      <c r="A31" s="57" t="s">
        <v>5166</v>
      </c>
      <c r="B31" s="58"/>
      <c r="C31" s="59">
        <v>5284.31</v>
      </c>
      <c r="D31" s="57"/>
      <c r="E31" s="83"/>
      <c r="F31" s="61" t="s">
        <v>6</v>
      </c>
      <c r="G31" s="48" t="s">
        <v>5224</v>
      </c>
      <c r="H31" s="48" t="s">
        <v>4184</v>
      </c>
    </row>
    <row r="32" spans="1:8">
      <c r="A32" s="57"/>
      <c r="B32" s="58"/>
      <c r="C32" s="59"/>
      <c r="D32" s="57"/>
      <c r="E32" s="83"/>
      <c r="F32" s="61"/>
      <c r="G32" s="48"/>
      <c r="H32" s="48"/>
    </row>
    <row r="33" spans="1:8">
      <c r="A33" s="57"/>
      <c r="B33" s="58"/>
      <c r="C33" s="59"/>
      <c r="D33" s="57"/>
      <c r="E33" s="83"/>
      <c r="F33" s="61"/>
      <c r="G33" s="48"/>
      <c r="H33" s="48"/>
    </row>
    <row r="34" spans="1:8" ht="13.5" thickBot="1">
      <c r="A34" s="57"/>
      <c r="B34" s="84"/>
      <c r="C34" s="59"/>
      <c r="D34" s="57"/>
      <c r="E34" s="6"/>
      <c r="F34" s="27"/>
      <c r="G34" s="24"/>
      <c r="H34" s="25"/>
    </row>
    <row r="35" spans="1:8">
      <c r="C35" s="8">
        <f>SUM(C2:C34)</f>
        <v>187871.74000000002</v>
      </c>
      <c r="D35" s="8">
        <f>SUM(D2:D34)</f>
        <v>9749.0300000000007</v>
      </c>
    </row>
    <row r="38" spans="1:8">
      <c r="C38" s="69">
        <f>C35+D35</f>
        <v>197620.77000000002</v>
      </c>
    </row>
    <row r="42" spans="1:8">
      <c r="B42" s="26"/>
    </row>
    <row r="43" spans="1:8">
      <c r="B43" s="26"/>
    </row>
  </sheetData>
  <autoFilter ref="A1:H33"/>
  <pageMargins left="0.75" right="0.75" top="1" bottom="1" header="0" footer="0"/>
  <pageSetup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workbookViewId="0">
      <selection activeCell="C1" sqref="C1:D30"/>
    </sheetView>
  </sheetViews>
  <sheetFormatPr baseColWidth="10" defaultRowHeight="12.75"/>
  <cols>
    <col min="2" max="2" width="16.28515625" bestFit="1" customWidth="1"/>
  </cols>
  <sheetData>
    <row r="1" spans="2:4">
      <c r="B1" s="29" t="s">
        <v>5165</v>
      </c>
      <c r="C1" s="3">
        <v>5303.03</v>
      </c>
    </row>
    <row r="2" spans="2:4">
      <c r="B2" t="s">
        <v>5193</v>
      </c>
      <c r="C2" s="3">
        <v>11341.03</v>
      </c>
    </row>
    <row r="3" spans="2:4">
      <c r="B3" s="29" t="s">
        <v>5194</v>
      </c>
      <c r="C3" s="85">
        <v>5504.18</v>
      </c>
    </row>
    <row r="4" spans="2:4">
      <c r="B4" t="s">
        <v>5192</v>
      </c>
      <c r="C4" s="30">
        <v>4857.21</v>
      </c>
      <c r="D4">
        <v>844.91</v>
      </c>
    </row>
    <row r="5" spans="2:4">
      <c r="B5" t="s">
        <v>5191</v>
      </c>
      <c r="C5" s="3">
        <v>5283.58</v>
      </c>
      <c r="D5">
        <v>513.73</v>
      </c>
    </row>
    <row r="6" spans="2:4">
      <c r="B6" t="s">
        <v>5190</v>
      </c>
      <c r="C6" s="3">
        <v>8889.14</v>
      </c>
    </row>
    <row r="7" spans="2:4">
      <c r="B7" t="s">
        <v>5189</v>
      </c>
      <c r="C7" s="3">
        <v>5804.62</v>
      </c>
    </row>
    <row r="8" spans="2:4">
      <c r="B8" t="s">
        <v>5188</v>
      </c>
      <c r="C8" s="3">
        <v>2184.4499999999998</v>
      </c>
    </row>
    <row r="9" spans="2:4">
      <c r="B9" t="s">
        <v>5187</v>
      </c>
      <c r="C9" s="3">
        <v>7680.65</v>
      </c>
      <c r="D9">
        <v>827.14</v>
      </c>
    </row>
    <row r="10" spans="2:4">
      <c r="B10" t="s">
        <v>5186</v>
      </c>
      <c r="C10" s="3">
        <v>5348.14</v>
      </c>
    </row>
    <row r="11" spans="2:4">
      <c r="B11" t="s">
        <v>5185</v>
      </c>
      <c r="C11" s="3">
        <v>7148.55</v>
      </c>
    </row>
    <row r="12" spans="2:4">
      <c r="B12" t="s">
        <v>5184</v>
      </c>
      <c r="C12" s="3">
        <v>4256.96</v>
      </c>
    </row>
    <row r="13" spans="2:4">
      <c r="B13" t="s">
        <v>5183</v>
      </c>
      <c r="C13" s="3">
        <v>5620.84</v>
      </c>
      <c r="D13">
        <v>788.23</v>
      </c>
    </row>
    <row r="14" spans="2:4">
      <c r="B14" t="s">
        <v>5182</v>
      </c>
      <c r="C14" s="3">
        <v>5002.7700000000004</v>
      </c>
    </row>
    <row r="15" spans="2:4">
      <c r="B15" t="s">
        <v>5181</v>
      </c>
      <c r="C15" s="3">
        <v>6285.93</v>
      </c>
    </row>
    <row r="16" spans="2:4">
      <c r="B16" t="s">
        <v>5180</v>
      </c>
      <c r="C16" s="3">
        <v>3541.25</v>
      </c>
    </row>
    <row r="17" spans="2:8">
      <c r="B17" t="s">
        <v>5179</v>
      </c>
      <c r="C17" s="3">
        <v>7499.01</v>
      </c>
      <c r="D17">
        <v>1009.28</v>
      </c>
    </row>
    <row r="18" spans="2:8">
      <c r="B18" t="s">
        <v>5178</v>
      </c>
      <c r="C18" s="3">
        <v>2891.5</v>
      </c>
    </row>
    <row r="19" spans="2:8">
      <c r="B19" t="s">
        <v>5177</v>
      </c>
      <c r="C19" s="3">
        <v>3453.79</v>
      </c>
      <c r="D19">
        <v>1207.96</v>
      </c>
    </row>
    <row r="20" spans="2:8">
      <c r="B20" t="s">
        <v>5176</v>
      </c>
      <c r="C20" s="3">
        <v>6928.92</v>
      </c>
      <c r="F20" s="29"/>
    </row>
    <row r="21" spans="2:8">
      <c r="B21" t="s">
        <v>5175</v>
      </c>
      <c r="C21" s="3">
        <v>6388.54</v>
      </c>
    </row>
    <row r="22" spans="2:8">
      <c r="B22" t="s">
        <v>5174</v>
      </c>
      <c r="C22" s="3">
        <v>4883.5600000000004</v>
      </c>
      <c r="D22">
        <v>543.65</v>
      </c>
    </row>
    <row r="23" spans="2:8">
      <c r="B23" t="s">
        <v>5173</v>
      </c>
      <c r="C23" s="3">
        <v>7138.88</v>
      </c>
      <c r="D23">
        <v>752.12</v>
      </c>
    </row>
    <row r="24" spans="2:8">
      <c r="B24" t="s">
        <v>5172</v>
      </c>
      <c r="C24" s="3">
        <v>7251.02</v>
      </c>
      <c r="D24">
        <v>752.12</v>
      </c>
    </row>
    <row r="25" spans="2:8">
      <c r="B25" t="s">
        <v>5171</v>
      </c>
      <c r="C25" s="3">
        <v>19734.830000000002</v>
      </c>
      <c r="D25">
        <v>1277.44</v>
      </c>
    </row>
    <row r="26" spans="2:8">
      <c r="B26" t="s">
        <v>5170</v>
      </c>
      <c r="C26" s="3">
        <v>5658.12</v>
      </c>
    </row>
    <row r="27" spans="2:8">
      <c r="B27" t="s">
        <v>5169</v>
      </c>
      <c r="C27" s="3">
        <v>6990.06</v>
      </c>
      <c r="D27">
        <v>480.33</v>
      </c>
    </row>
    <row r="28" spans="2:8">
      <c r="B28" t="s">
        <v>5168</v>
      </c>
      <c r="C28" s="3">
        <v>2642.48</v>
      </c>
      <c r="D28">
        <v>752.12</v>
      </c>
    </row>
    <row r="29" spans="2:8">
      <c r="B29" t="s">
        <v>5167</v>
      </c>
      <c r="C29" s="3">
        <v>7074.39</v>
      </c>
    </row>
    <row r="30" spans="2:8">
      <c r="B30" t="s">
        <v>5166</v>
      </c>
      <c r="C30" s="49">
        <v>5284.31</v>
      </c>
      <c r="D30" s="50"/>
      <c r="E30" s="50"/>
      <c r="F30" s="50"/>
      <c r="G30" s="50"/>
      <c r="H30" s="50"/>
    </row>
    <row r="31" spans="2:8">
      <c r="C31" s="3">
        <f>SUM(C1:C30)</f>
        <v>187871.74000000002</v>
      </c>
      <c r="D31" s="3">
        <f>SUM(D1:D30)</f>
        <v>9749.0300000000007</v>
      </c>
      <c r="H31" s="3">
        <f>SUM(C31:G31)</f>
        <v>197620.77000000002</v>
      </c>
    </row>
    <row r="32" spans="2:8">
      <c r="H32" s="3">
        <f>H31*0.16</f>
        <v>31619.323200000003</v>
      </c>
    </row>
    <row r="33" spans="8:8" ht="13.5" thickBot="1">
      <c r="H33" s="45">
        <f>SUM(H31:H32)</f>
        <v>229240.09320000003</v>
      </c>
    </row>
    <row r="34" spans="8:8" ht="13.5" thickTop="1"/>
  </sheetData>
  <sortState ref="B2:C42">
    <sortCondition ref="B2:B4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105"/>
  <sheetViews>
    <sheetView topLeftCell="A70" workbookViewId="0">
      <selection activeCell="A53" sqref="A53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955</v>
      </c>
      <c r="B2" s="58"/>
      <c r="C2" s="59">
        <v>4488.33</v>
      </c>
      <c r="D2" s="57">
        <v>497.48</v>
      </c>
      <c r="E2" s="60"/>
      <c r="F2" s="61" t="s">
        <v>6</v>
      </c>
      <c r="G2" s="64" t="s">
        <v>1178</v>
      </c>
      <c r="H2" s="48" t="s">
        <v>11</v>
      </c>
    </row>
    <row r="3" spans="1:8">
      <c r="A3" s="57" t="s">
        <v>984</v>
      </c>
      <c r="B3" s="58"/>
      <c r="C3" s="59">
        <v>5866.15</v>
      </c>
      <c r="D3" s="57">
        <v>39.24</v>
      </c>
      <c r="E3" s="60"/>
      <c r="F3" s="61" t="s">
        <v>6</v>
      </c>
      <c r="G3" s="64" t="s">
        <v>1179</v>
      </c>
      <c r="H3" s="48" t="s">
        <v>7</v>
      </c>
    </row>
    <row r="4" spans="1:8">
      <c r="A4" s="57" t="s">
        <v>949</v>
      </c>
      <c r="B4" s="58"/>
      <c r="C4" s="59">
        <v>4145.1899999999996</v>
      </c>
      <c r="D4" s="57">
        <v>41.69</v>
      </c>
      <c r="E4" s="60"/>
      <c r="F4" s="61" t="s">
        <v>6</v>
      </c>
      <c r="G4" s="64" t="s">
        <v>1180</v>
      </c>
      <c r="H4" s="48" t="s">
        <v>11</v>
      </c>
    </row>
    <row r="5" spans="1:8">
      <c r="A5" s="57" t="s">
        <v>1020</v>
      </c>
      <c r="B5" s="58"/>
      <c r="C5" s="59">
        <v>7956.49</v>
      </c>
      <c r="D5" s="57">
        <v>657.63</v>
      </c>
      <c r="E5" s="60"/>
      <c r="F5" s="61" t="s">
        <v>6</v>
      </c>
      <c r="G5" s="64" t="s">
        <v>1181</v>
      </c>
      <c r="H5" s="48" t="s">
        <v>9</v>
      </c>
    </row>
    <row r="6" spans="1:8">
      <c r="A6" s="57" t="s">
        <v>977</v>
      </c>
      <c r="B6" s="58"/>
      <c r="C6" s="59">
        <v>5395.31</v>
      </c>
      <c r="D6" s="57">
        <v>64.69</v>
      </c>
      <c r="E6" s="60"/>
      <c r="F6" s="61" t="s">
        <v>6</v>
      </c>
      <c r="G6" s="64" t="s">
        <v>1182</v>
      </c>
      <c r="H6" s="48" t="s">
        <v>11</v>
      </c>
    </row>
    <row r="7" spans="1:8">
      <c r="A7" s="57" t="s">
        <v>1017</v>
      </c>
      <c r="B7" s="58"/>
      <c r="C7" s="59">
        <v>7472.74</v>
      </c>
      <c r="D7" s="57">
        <v>928.72</v>
      </c>
      <c r="E7" s="60"/>
      <c r="F7" s="61" t="s">
        <v>6</v>
      </c>
      <c r="G7" s="64" t="s">
        <v>1183</v>
      </c>
      <c r="H7" s="48" t="s">
        <v>1184</v>
      </c>
    </row>
    <row r="8" spans="1:8">
      <c r="A8" s="57" t="s">
        <v>959</v>
      </c>
      <c r="B8" s="58"/>
      <c r="C8" s="59">
        <v>4712.3999999999996</v>
      </c>
      <c r="D8" s="57">
        <v>544.30999999999995</v>
      </c>
      <c r="E8" s="60"/>
      <c r="F8" s="61" t="s">
        <v>6</v>
      </c>
      <c r="G8" s="64" t="s">
        <v>1185</v>
      </c>
      <c r="H8" s="48" t="s">
        <v>11</v>
      </c>
    </row>
    <row r="9" spans="1:8">
      <c r="A9" s="57" t="s">
        <v>969</v>
      </c>
      <c r="B9" s="58"/>
      <c r="C9" s="59">
        <v>5195.4399999999996</v>
      </c>
      <c r="D9" s="57">
        <v>23</v>
      </c>
      <c r="E9" s="60"/>
      <c r="F9" s="61" t="s">
        <v>6</v>
      </c>
      <c r="G9" s="64" t="s">
        <v>1186</v>
      </c>
      <c r="H9" s="48" t="s">
        <v>11</v>
      </c>
    </row>
    <row r="10" spans="1:8">
      <c r="A10" s="57" t="s">
        <v>958</v>
      </c>
      <c r="B10" s="58"/>
      <c r="C10" s="59">
        <v>4697.3900000000003</v>
      </c>
      <c r="D10" s="57">
        <v>14.71</v>
      </c>
      <c r="E10" s="60"/>
      <c r="F10" s="61" t="s">
        <v>6</v>
      </c>
      <c r="G10" s="64" t="s">
        <v>1187</v>
      </c>
      <c r="H10" s="48" t="s">
        <v>7</v>
      </c>
    </row>
    <row r="11" spans="1:8">
      <c r="A11" s="57" t="s">
        <v>996</v>
      </c>
      <c r="B11" s="58"/>
      <c r="C11" s="59">
        <v>6556.33</v>
      </c>
      <c r="D11" s="57">
        <v>530.57000000000005</v>
      </c>
      <c r="E11" s="60"/>
      <c r="F11" s="61" t="s">
        <v>6</v>
      </c>
      <c r="G11" s="64" t="s">
        <v>1188</v>
      </c>
      <c r="H11" s="48" t="s">
        <v>11</v>
      </c>
    </row>
    <row r="12" spans="1:8">
      <c r="A12" s="57" t="s">
        <v>1027</v>
      </c>
      <c r="B12" s="58"/>
      <c r="C12" s="59">
        <v>8426.68</v>
      </c>
      <c r="D12" s="57">
        <v>800.43</v>
      </c>
      <c r="E12" s="60"/>
      <c r="F12" s="61" t="s">
        <v>6</v>
      </c>
      <c r="G12" s="64" t="s">
        <v>1189</v>
      </c>
      <c r="H12" s="48" t="s">
        <v>807</v>
      </c>
    </row>
    <row r="13" spans="1:8">
      <c r="A13" s="57" t="s">
        <v>986</v>
      </c>
      <c r="B13" s="58"/>
      <c r="C13" s="59">
        <v>6011.06</v>
      </c>
      <c r="D13" s="57">
        <v>634.16</v>
      </c>
      <c r="E13" s="60"/>
      <c r="F13" s="61" t="s">
        <v>6</v>
      </c>
      <c r="G13" s="64" t="s">
        <v>1190</v>
      </c>
      <c r="H13" s="48" t="s">
        <v>9</v>
      </c>
    </row>
    <row r="14" spans="1:8">
      <c r="A14" s="57" t="s">
        <v>1023</v>
      </c>
      <c r="B14" s="58"/>
      <c r="C14" s="59">
        <v>12284.94</v>
      </c>
      <c r="D14" s="57">
        <v>49.05</v>
      </c>
      <c r="E14" s="60"/>
      <c r="F14" s="61" t="s">
        <v>6</v>
      </c>
      <c r="G14" s="64" t="s">
        <v>1191</v>
      </c>
      <c r="H14" s="48" t="s">
        <v>10</v>
      </c>
    </row>
    <row r="15" spans="1:8">
      <c r="A15" s="57" t="s">
        <v>994</v>
      </c>
      <c r="B15" s="58"/>
      <c r="C15" s="59">
        <v>6387.86</v>
      </c>
      <c r="D15" s="57">
        <v>47.52</v>
      </c>
      <c r="E15" s="60"/>
      <c r="F15" s="61" t="s">
        <v>6</v>
      </c>
      <c r="G15" s="64" t="s">
        <v>1192</v>
      </c>
      <c r="H15" s="48" t="s">
        <v>11</v>
      </c>
    </row>
    <row r="16" spans="1:8">
      <c r="A16" s="57" t="s">
        <v>992</v>
      </c>
      <c r="B16" s="58"/>
      <c r="C16" s="59">
        <v>6294.99</v>
      </c>
      <c r="D16" s="57"/>
      <c r="E16" s="60"/>
      <c r="F16" s="61" t="s">
        <v>6</v>
      </c>
      <c r="G16" s="64" t="s">
        <v>1193</v>
      </c>
      <c r="H16" s="48" t="s">
        <v>10</v>
      </c>
    </row>
    <row r="17" spans="1:8">
      <c r="A17" s="57" t="s">
        <v>985</v>
      </c>
      <c r="B17" s="58"/>
      <c r="C17" s="59">
        <v>5983.77</v>
      </c>
      <c r="D17" s="57"/>
      <c r="E17" s="60"/>
      <c r="F17" s="61" t="s">
        <v>6</v>
      </c>
      <c r="G17" s="64" t="s">
        <v>1194</v>
      </c>
      <c r="H17" s="48" t="s">
        <v>10</v>
      </c>
    </row>
    <row r="18" spans="1:8">
      <c r="A18" s="57" t="s">
        <v>982</v>
      </c>
      <c r="B18" s="58"/>
      <c r="C18" s="59">
        <v>5764.54</v>
      </c>
      <c r="D18" s="57">
        <v>544.30999999999995</v>
      </c>
      <c r="E18" s="60"/>
      <c r="F18" s="61" t="s">
        <v>6</v>
      </c>
      <c r="G18" s="64" t="s">
        <v>1195</v>
      </c>
      <c r="H18" s="48" t="s">
        <v>11</v>
      </c>
    </row>
    <row r="19" spans="1:8">
      <c r="A19" s="57" t="s">
        <v>1008</v>
      </c>
      <c r="B19" s="58"/>
      <c r="C19" s="59">
        <v>6976.19</v>
      </c>
      <c r="D19" s="57"/>
      <c r="E19" s="60"/>
      <c r="F19" s="61" t="s">
        <v>6</v>
      </c>
      <c r="G19" s="64" t="s">
        <v>1196</v>
      </c>
      <c r="H19" s="48" t="s">
        <v>9</v>
      </c>
    </row>
    <row r="20" spans="1:8">
      <c r="A20" s="57" t="s">
        <v>948</v>
      </c>
      <c r="B20" s="58"/>
      <c r="C20" s="59">
        <v>4091.36</v>
      </c>
      <c r="D20" s="57"/>
      <c r="E20" s="60"/>
      <c r="F20" s="61" t="s">
        <v>6</v>
      </c>
      <c r="G20" s="64" t="s">
        <v>1197</v>
      </c>
      <c r="H20" s="48" t="s">
        <v>11</v>
      </c>
    </row>
    <row r="21" spans="1:8">
      <c r="A21" s="57" t="s">
        <v>995</v>
      </c>
      <c r="B21" s="58"/>
      <c r="C21" s="59">
        <v>6430.68</v>
      </c>
      <c r="D21" s="57">
        <v>639.6</v>
      </c>
      <c r="E21" s="60"/>
      <c r="F21" s="61" t="s">
        <v>6</v>
      </c>
      <c r="G21" s="64" t="s">
        <v>1198</v>
      </c>
      <c r="H21" s="48" t="s">
        <v>9</v>
      </c>
    </row>
    <row r="22" spans="1:8">
      <c r="A22" s="57" t="s">
        <v>945</v>
      </c>
      <c r="B22" s="58"/>
      <c r="C22" s="59">
        <v>3872.01</v>
      </c>
      <c r="D22" s="57">
        <v>534.61</v>
      </c>
      <c r="E22" s="60"/>
      <c r="F22" s="61" t="s">
        <v>6</v>
      </c>
      <c r="G22" s="64" t="s">
        <v>1199</v>
      </c>
      <c r="H22" s="48" t="s">
        <v>7</v>
      </c>
    </row>
    <row r="23" spans="1:8">
      <c r="A23" s="57" t="s">
        <v>952</v>
      </c>
      <c r="B23" s="58"/>
      <c r="C23" s="59">
        <v>4349.0600000000004</v>
      </c>
      <c r="D23" s="57"/>
      <c r="E23" s="60"/>
      <c r="F23" s="61" t="s">
        <v>6</v>
      </c>
      <c r="G23" s="64" t="s">
        <v>1200</v>
      </c>
      <c r="H23" s="48" t="s">
        <v>14</v>
      </c>
    </row>
    <row r="24" spans="1:8">
      <c r="A24" s="57" t="s">
        <v>975</v>
      </c>
      <c r="B24" s="58"/>
      <c r="C24" s="59">
        <v>5390.28</v>
      </c>
      <c r="D24" s="57">
        <v>11.16</v>
      </c>
      <c r="E24" s="60"/>
      <c r="F24" s="61" t="s">
        <v>6</v>
      </c>
      <c r="G24" s="64" t="s">
        <v>1201</v>
      </c>
      <c r="H24" s="48" t="s">
        <v>9</v>
      </c>
    </row>
    <row r="25" spans="1:8">
      <c r="A25" s="57" t="s">
        <v>953</v>
      </c>
      <c r="B25" s="58"/>
      <c r="C25" s="59">
        <v>4433.83</v>
      </c>
      <c r="D25" s="57">
        <v>522.33000000000004</v>
      </c>
      <c r="E25" s="60"/>
      <c r="F25" s="61" t="s">
        <v>6</v>
      </c>
      <c r="G25" s="64" t="s">
        <v>1202</v>
      </c>
      <c r="H25" s="48" t="s">
        <v>11</v>
      </c>
    </row>
    <row r="26" spans="1:8">
      <c r="A26" s="57" t="s">
        <v>972</v>
      </c>
      <c r="B26" s="58"/>
      <c r="C26" s="59">
        <v>5303.3</v>
      </c>
      <c r="D26" s="57">
        <v>542.71</v>
      </c>
      <c r="E26" s="60"/>
      <c r="F26" s="61" t="s">
        <v>6</v>
      </c>
      <c r="G26" s="64" t="s">
        <v>1203</v>
      </c>
      <c r="H26" s="48" t="s">
        <v>7</v>
      </c>
    </row>
    <row r="27" spans="1:8">
      <c r="A27" s="57" t="s">
        <v>956</v>
      </c>
      <c r="B27" s="58"/>
      <c r="C27" s="59">
        <v>4489.82</v>
      </c>
      <c r="D27" s="57"/>
      <c r="E27" s="60"/>
      <c r="F27" s="61" t="s">
        <v>6</v>
      </c>
      <c r="G27" s="64" t="s">
        <v>1204</v>
      </c>
      <c r="H27" s="48" t="s">
        <v>7</v>
      </c>
    </row>
    <row r="28" spans="1:8">
      <c r="A28" s="57" t="s">
        <v>957</v>
      </c>
      <c r="B28" s="58"/>
      <c r="C28" s="59">
        <v>4568.3500000000004</v>
      </c>
      <c r="D28" s="57">
        <v>7.64</v>
      </c>
      <c r="E28" s="60"/>
      <c r="F28" s="61" t="s">
        <v>6</v>
      </c>
      <c r="G28" s="64" t="s">
        <v>1205</v>
      </c>
      <c r="H28" s="48" t="s">
        <v>7</v>
      </c>
    </row>
    <row r="29" spans="1:8">
      <c r="A29" s="57" t="s">
        <v>1002</v>
      </c>
      <c r="B29" s="58"/>
      <c r="C29" s="59">
        <v>6875.66</v>
      </c>
      <c r="D29" s="57">
        <v>661.71</v>
      </c>
      <c r="E29" s="60"/>
      <c r="F29" s="61" t="s">
        <v>6</v>
      </c>
      <c r="G29" s="64" t="s">
        <v>1206</v>
      </c>
      <c r="H29" s="48" t="s">
        <v>9</v>
      </c>
    </row>
    <row r="30" spans="1:8">
      <c r="A30" s="57" t="s">
        <v>964</v>
      </c>
      <c r="B30" s="58"/>
      <c r="C30" s="59">
        <v>5060.6899999999996</v>
      </c>
      <c r="D30" s="57">
        <v>568.33000000000004</v>
      </c>
      <c r="E30" s="60"/>
      <c r="F30" s="61" t="s">
        <v>6</v>
      </c>
      <c r="G30" s="64" t="s">
        <v>1207</v>
      </c>
      <c r="H30" s="48" t="s">
        <v>11</v>
      </c>
    </row>
    <row r="31" spans="1:8">
      <c r="A31" s="57" t="s">
        <v>937</v>
      </c>
      <c r="B31" s="58"/>
      <c r="C31" s="59">
        <v>3080.52</v>
      </c>
      <c r="D31" s="57"/>
      <c r="E31" s="60"/>
      <c r="F31" s="61" t="s">
        <v>6</v>
      </c>
      <c r="G31" s="64" t="s">
        <v>1208</v>
      </c>
      <c r="H31" s="48" t="s">
        <v>14</v>
      </c>
    </row>
    <row r="32" spans="1:8">
      <c r="A32" s="57" t="s">
        <v>989</v>
      </c>
      <c r="B32" s="58"/>
      <c r="C32" s="59">
        <v>6080.69</v>
      </c>
      <c r="D32" s="57"/>
      <c r="E32" s="60"/>
      <c r="F32" s="61" t="s">
        <v>6</v>
      </c>
      <c r="G32" s="64" t="s">
        <v>1209</v>
      </c>
      <c r="H32" s="48" t="s">
        <v>7</v>
      </c>
    </row>
    <row r="33" spans="1:8">
      <c r="A33" s="57" t="s">
        <v>1001</v>
      </c>
      <c r="B33" s="58"/>
      <c r="C33" s="59">
        <v>6864.42</v>
      </c>
      <c r="D33" s="57">
        <v>23</v>
      </c>
      <c r="E33" s="60"/>
      <c r="F33" s="61" t="s">
        <v>6</v>
      </c>
      <c r="G33" s="64" t="s">
        <v>1210</v>
      </c>
      <c r="H33" s="48" t="s">
        <v>11</v>
      </c>
    </row>
    <row r="34" spans="1:8">
      <c r="A34" s="57" t="s">
        <v>944</v>
      </c>
      <c r="B34" s="58"/>
      <c r="C34" s="59">
        <v>3760.67</v>
      </c>
      <c r="D34" s="57">
        <v>13.24</v>
      </c>
      <c r="E34" s="60"/>
      <c r="F34" s="61" t="s">
        <v>6</v>
      </c>
      <c r="G34" s="64" t="s">
        <v>1211</v>
      </c>
      <c r="H34" s="48" t="s">
        <v>11</v>
      </c>
    </row>
    <row r="35" spans="1:8">
      <c r="A35" s="57" t="s">
        <v>1015</v>
      </c>
      <c r="B35" s="58"/>
      <c r="C35" s="59">
        <v>7431.96</v>
      </c>
      <c r="D35" s="57">
        <v>657.63</v>
      </c>
      <c r="E35" s="60"/>
      <c r="F35" s="61" t="s">
        <v>6</v>
      </c>
      <c r="G35" s="64" t="s">
        <v>1212</v>
      </c>
      <c r="H35" s="48" t="s">
        <v>9</v>
      </c>
    </row>
    <row r="36" spans="1:8">
      <c r="A36" s="57" t="s">
        <v>962</v>
      </c>
      <c r="B36" s="58"/>
      <c r="C36" s="59">
        <v>4975.2299999999996</v>
      </c>
      <c r="D36" s="57">
        <v>634.16</v>
      </c>
      <c r="E36" s="60"/>
      <c r="F36" s="61" t="s">
        <v>6</v>
      </c>
      <c r="G36" s="64" t="s">
        <v>1213</v>
      </c>
      <c r="H36" s="48" t="s">
        <v>9</v>
      </c>
    </row>
    <row r="37" spans="1:8">
      <c r="A37" s="57" t="s">
        <v>942</v>
      </c>
      <c r="B37" s="58"/>
      <c r="C37" s="59">
        <v>3463.12</v>
      </c>
      <c r="D37" s="57">
        <v>584.58000000000004</v>
      </c>
      <c r="E37" s="60"/>
      <c r="F37" s="61" t="s">
        <v>6</v>
      </c>
      <c r="G37" s="64" t="s">
        <v>1214</v>
      </c>
      <c r="H37" s="48" t="s">
        <v>9</v>
      </c>
    </row>
    <row r="38" spans="1:8">
      <c r="A38" s="57" t="s">
        <v>943</v>
      </c>
      <c r="B38" s="58"/>
      <c r="C38" s="59">
        <v>3750.65</v>
      </c>
      <c r="D38" s="57">
        <v>541.09</v>
      </c>
      <c r="E38" s="60"/>
      <c r="F38" s="61" t="s">
        <v>6</v>
      </c>
      <c r="G38" s="64" t="s">
        <v>1215</v>
      </c>
      <c r="H38" s="48" t="s">
        <v>7</v>
      </c>
    </row>
    <row r="39" spans="1:8">
      <c r="A39" s="57" t="s">
        <v>991</v>
      </c>
      <c r="B39" s="58"/>
      <c r="C39" s="59">
        <v>6226.25</v>
      </c>
      <c r="D39" s="57">
        <v>23</v>
      </c>
      <c r="E39" s="60"/>
      <c r="F39" s="61" t="s">
        <v>6</v>
      </c>
      <c r="G39" s="64" t="s">
        <v>1216</v>
      </c>
      <c r="H39" s="48" t="s">
        <v>11</v>
      </c>
    </row>
    <row r="40" spans="1:8">
      <c r="A40" s="57" t="s">
        <v>1003</v>
      </c>
      <c r="B40" s="58"/>
      <c r="C40" s="59">
        <v>6910.92</v>
      </c>
      <c r="D40" s="57">
        <v>640.66999999999996</v>
      </c>
      <c r="E40" s="60"/>
      <c r="F40" s="61" t="s">
        <v>6</v>
      </c>
      <c r="G40" s="64" t="s">
        <v>1217</v>
      </c>
      <c r="H40" s="48" t="s">
        <v>9</v>
      </c>
    </row>
    <row r="41" spans="1:8">
      <c r="A41" s="57" t="s">
        <v>961</v>
      </c>
      <c r="B41" s="58"/>
      <c r="C41" s="59">
        <v>4796.17</v>
      </c>
      <c r="D41" s="57"/>
      <c r="E41" s="60"/>
      <c r="F41" s="61" t="s">
        <v>6</v>
      </c>
      <c r="G41" s="64" t="s">
        <v>1218</v>
      </c>
      <c r="H41" s="48" t="s">
        <v>12</v>
      </c>
    </row>
    <row r="42" spans="1:8">
      <c r="A42" s="57" t="s">
        <v>1005</v>
      </c>
      <c r="B42" s="58"/>
      <c r="C42" s="59">
        <v>6939.37</v>
      </c>
      <c r="D42" s="57">
        <v>47.52</v>
      </c>
      <c r="E42" s="60"/>
      <c r="F42" s="61" t="s">
        <v>6</v>
      </c>
      <c r="G42" s="64" t="s">
        <v>1219</v>
      </c>
      <c r="H42" s="48" t="s">
        <v>11</v>
      </c>
    </row>
    <row r="43" spans="1:8">
      <c r="A43" s="57" t="s">
        <v>966</v>
      </c>
      <c r="B43" s="58"/>
      <c r="C43" s="59">
        <v>5132.79</v>
      </c>
      <c r="D43" s="57"/>
      <c r="E43" s="60"/>
      <c r="F43" s="61" t="s">
        <v>6</v>
      </c>
      <c r="G43" s="64" t="s">
        <v>1220</v>
      </c>
      <c r="H43" s="48" t="s">
        <v>7</v>
      </c>
    </row>
    <row r="44" spans="1:8">
      <c r="A44" s="57" t="s">
        <v>973</v>
      </c>
      <c r="B44" s="58"/>
      <c r="C44" s="59">
        <v>5347.25</v>
      </c>
      <c r="D44" s="57"/>
      <c r="E44" s="60"/>
      <c r="F44" s="61" t="s">
        <v>6</v>
      </c>
      <c r="G44" s="64" t="s">
        <v>1221</v>
      </c>
      <c r="H44" s="48" t="s">
        <v>11</v>
      </c>
    </row>
    <row r="45" spans="1:8">
      <c r="A45" s="57" t="s">
        <v>1011</v>
      </c>
      <c r="B45" s="58"/>
      <c r="C45" s="59">
        <v>7349.19</v>
      </c>
      <c r="D45" s="57">
        <v>649.53</v>
      </c>
      <c r="E45" s="60"/>
      <c r="F45" s="61" t="s">
        <v>6</v>
      </c>
      <c r="G45" s="64" t="s">
        <v>1222</v>
      </c>
      <c r="H45" s="48" t="s">
        <v>9</v>
      </c>
    </row>
    <row r="46" spans="1:8">
      <c r="A46" s="57" t="s">
        <v>974</v>
      </c>
      <c r="B46" s="58"/>
      <c r="C46" s="59">
        <v>5360.1</v>
      </c>
      <c r="D46" s="57"/>
      <c r="E46" s="60"/>
      <c r="F46" s="61" t="s">
        <v>6</v>
      </c>
      <c r="G46" s="64" t="s">
        <v>1223</v>
      </c>
      <c r="H46" s="48" t="s">
        <v>7</v>
      </c>
    </row>
    <row r="47" spans="1:8">
      <c r="A47" s="57" t="s">
        <v>993</v>
      </c>
      <c r="B47" s="58"/>
      <c r="C47" s="59">
        <v>6316.24</v>
      </c>
      <c r="D47" s="57">
        <v>73.569999999999993</v>
      </c>
      <c r="E47" s="60"/>
      <c r="F47" s="61" t="s">
        <v>6</v>
      </c>
      <c r="G47" s="64" t="s">
        <v>1224</v>
      </c>
      <c r="H47" s="48" t="s">
        <v>10</v>
      </c>
    </row>
    <row r="48" spans="1:8">
      <c r="A48" s="57" t="s">
        <v>1000</v>
      </c>
      <c r="B48" s="58"/>
      <c r="C48" s="59">
        <v>6775.94</v>
      </c>
      <c r="D48" s="57">
        <v>59.78</v>
      </c>
      <c r="E48" s="60"/>
      <c r="F48" s="61" t="s">
        <v>6</v>
      </c>
      <c r="G48" s="64" t="s">
        <v>1225</v>
      </c>
      <c r="H48" s="48" t="s">
        <v>11</v>
      </c>
    </row>
    <row r="49" spans="1:8">
      <c r="A49" s="57" t="s">
        <v>988</v>
      </c>
      <c r="B49" s="58"/>
      <c r="C49" s="59">
        <v>6035.69</v>
      </c>
      <c r="D49" s="57"/>
      <c r="E49" s="60"/>
      <c r="F49" s="61" t="s">
        <v>6</v>
      </c>
      <c r="G49" s="64" t="s">
        <v>1226</v>
      </c>
      <c r="H49" s="48" t="s">
        <v>11</v>
      </c>
    </row>
    <row r="50" spans="1:8">
      <c r="A50" s="57" t="s">
        <v>1010</v>
      </c>
      <c r="B50" s="58"/>
      <c r="C50" s="59">
        <v>7148.73</v>
      </c>
      <c r="D50" s="57">
        <v>72.05</v>
      </c>
      <c r="E50" s="60"/>
      <c r="F50" s="61" t="s">
        <v>6</v>
      </c>
      <c r="G50" s="64" t="s">
        <v>1227</v>
      </c>
      <c r="H50" s="48" t="s">
        <v>11</v>
      </c>
    </row>
    <row r="51" spans="1:8">
      <c r="A51" s="57" t="s">
        <v>999</v>
      </c>
      <c r="B51" s="58"/>
      <c r="C51" s="59">
        <v>6763.69</v>
      </c>
      <c r="D51" s="57">
        <v>52.43</v>
      </c>
      <c r="E51" s="60"/>
      <c r="F51" s="61" t="s">
        <v>6</v>
      </c>
      <c r="G51" s="64" t="s">
        <v>1228</v>
      </c>
      <c r="H51" s="48" t="s">
        <v>11</v>
      </c>
    </row>
    <row r="52" spans="1:8">
      <c r="A52" s="57" t="s">
        <v>1024</v>
      </c>
      <c r="B52" s="58"/>
      <c r="C52" s="59">
        <v>13387.19</v>
      </c>
      <c r="D52" s="57">
        <v>1908.66</v>
      </c>
      <c r="E52" s="60"/>
      <c r="F52" s="61" t="s">
        <v>6</v>
      </c>
      <c r="G52" s="64" t="s">
        <v>1229</v>
      </c>
      <c r="H52" s="48" t="s">
        <v>0</v>
      </c>
    </row>
    <row r="53" spans="1:8">
      <c r="A53" s="89" t="s">
        <v>1026</v>
      </c>
      <c r="B53" s="58"/>
      <c r="C53" s="59">
        <v>4088.94</v>
      </c>
      <c r="D53" s="57">
        <v>446.39</v>
      </c>
      <c r="E53" s="60"/>
      <c r="F53" s="61" t="s">
        <v>6</v>
      </c>
      <c r="G53" s="64" t="e">
        <v>#N/A</v>
      </c>
      <c r="H53" s="48" t="e">
        <v>#N/A</v>
      </c>
    </row>
    <row r="54" spans="1:8">
      <c r="A54" s="57" t="s">
        <v>980</v>
      </c>
      <c r="B54" s="58"/>
      <c r="C54" s="59">
        <v>5744.65</v>
      </c>
      <c r="D54" s="57"/>
      <c r="E54" s="60"/>
      <c r="F54" s="61" t="s">
        <v>6</v>
      </c>
      <c r="G54" s="64" t="s">
        <v>1230</v>
      </c>
      <c r="H54" s="48" t="s">
        <v>7</v>
      </c>
    </row>
    <row r="55" spans="1:8">
      <c r="A55" s="57" t="s">
        <v>941</v>
      </c>
      <c r="B55" s="58"/>
      <c r="C55" s="59">
        <v>3403.21</v>
      </c>
      <c r="D55" s="57">
        <v>525.74</v>
      </c>
      <c r="E55" s="60"/>
      <c r="F55" s="61" t="s">
        <v>6</v>
      </c>
      <c r="G55" s="64" t="s">
        <v>1231</v>
      </c>
      <c r="H55" s="48" t="s">
        <v>7</v>
      </c>
    </row>
    <row r="56" spans="1:8">
      <c r="A56" s="57" t="s">
        <v>1025</v>
      </c>
      <c r="B56" s="58"/>
      <c r="C56" s="59">
        <v>3415.73</v>
      </c>
      <c r="D56" s="57">
        <v>486.42</v>
      </c>
      <c r="E56" s="60"/>
      <c r="F56" s="61" t="s">
        <v>6</v>
      </c>
      <c r="G56" s="64" t="s">
        <v>1232</v>
      </c>
      <c r="H56" s="48" t="s">
        <v>912</v>
      </c>
    </row>
    <row r="57" spans="1:8">
      <c r="A57" s="57" t="s">
        <v>947</v>
      </c>
      <c r="B57" s="58"/>
      <c r="C57" s="59">
        <v>4090.32</v>
      </c>
      <c r="D57" s="57">
        <v>22.07</v>
      </c>
      <c r="E57" s="60"/>
      <c r="F57" s="61" t="s">
        <v>6</v>
      </c>
      <c r="G57" s="64" t="s">
        <v>1233</v>
      </c>
      <c r="H57" s="48" t="s">
        <v>7</v>
      </c>
    </row>
    <row r="58" spans="1:8">
      <c r="A58" s="57" t="s">
        <v>960</v>
      </c>
      <c r="B58" s="58"/>
      <c r="C58" s="59">
        <v>4764.8500000000004</v>
      </c>
      <c r="D58" s="57">
        <v>24.52</v>
      </c>
      <c r="E58" s="60"/>
      <c r="F58" s="61" t="s">
        <v>6</v>
      </c>
      <c r="G58" s="64" t="s">
        <v>1234</v>
      </c>
      <c r="H58" s="48" t="s">
        <v>11</v>
      </c>
    </row>
    <row r="59" spans="1:8">
      <c r="A59" s="57" t="s">
        <v>1022</v>
      </c>
      <c r="B59" s="58"/>
      <c r="C59" s="59">
        <v>9312.08</v>
      </c>
      <c r="D59" s="57"/>
      <c r="E59" s="60"/>
      <c r="F59" s="61" t="s">
        <v>6</v>
      </c>
      <c r="G59" s="64" t="s">
        <v>1235</v>
      </c>
      <c r="H59" s="48" t="s">
        <v>10</v>
      </c>
    </row>
    <row r="60" spans="1:8">
      <c r="A60" s="57" t="s">
        <v>936</v>
      </c>
      <c r="B60" s="58"/>
      <c r="C60" s="59">
        <v>2905.81</v>
      </c>
      <c r="D60" s="57"/>
      <c r="E60" s="60"/>
      <c r="F60" s="61" t="s">
        <v>6</v>
      </c>
      <c r="G60" s="64" t="s">
        <v>1236</v>
      </c>
      <c r="H60" s="48" t="s">
        <v>12</v>
      </c>
    </row>
    <row r="61" spans="1:8">
      <c r="A61" s="57" t="s">
        <v>950</v>
      </c>
      <c r="B61" s="58"/>
      <c r="C61" s="59">
        <v>4239.29</v>
      </c>
      <c r="D61" s="57"/>
      <c r="E61" s="60"/>
      <c r="F61" s="61" t="s">
        <v>6</v>
      </c>
      <c r="G61" s="64" t="s">
        <v>1237</v>
      </c>
      <c r="H61" s="48" t="s">
        <v>11</v>
      </c>
    </row>
    <row r="62" spans="1:8">
      <c r="A62" s="57" t="s">
        <v>990</v>
      </c>
      <c r="B62" s="58"/>
      <c r="C62" s="59">
        <v>6123.29</v>
      </c>
      <c r="D62" s="57">
        <v>69.790000000000006</v>
      </c>
      <c r="E62" s="60"/>
      <c r="F62" s="61" t="s">
        <v>6</v>
      </c>
      <c r="G62" s="64" t="s">
        <v>1238</v>
      </c>
      <c r="H62" s="48" t="s">
        <v>11</v>
      </c>
    </row>
    <row r="63" spans="1:8">
      <c r="A63" s="57" t="s">
        <v>951</v>
      </c>
      <c r="B63" s="58"/>
      <c r="C63" s="59">
        <v>4258.41</v>
      </c>
      <c r="D63" s="57"/>
      <c r="E63" s="60"/>
      <c r="F63" s="61" t="s">
        <v>6</v>
      </c>
      <c r="G63" s="64" t="s">
        <v>1239</v>
      </c>
      <c r="H63" s="48" t="s">
        <v>7</v>
      </c>
    </row>
    <row r="64" spans="1:8">
      <c r="A64" s="57" t="s">
        <v>1028</v>
      </c>
      <c r="B64" s="58"/>
      <c r="C64" s="59">
        <v>12443.19</v>
      </c>
      <c r="D64" s="57">
        <v>1078.8499999999999</v>
      </c>
      <c r="E64" s="60"/>
      <c r="F64" s="61" t="s">
        <v>6</v>
      </c>
      <c r="G64" s="64" t="s">
        <v>1240</v>
      </c>
      <c r="H64" s="48" t="s">
        <v>1241</v>
      </c>
    </row>
    <row r="65" spans="1:8">
      <c r="A65" s="57" t="s">
        <v>1021</v>
      </c>
      <c r="B65" s="58"/>
      <c r="C65" s="59">
        <v>8024.24</v>
      </c>
      <c r="D65" s="57"/>
      <c r="E65" s="60"/>
      <c r="F65" s="61" t="s">
        <v>6</v>
      </c>
      <c r="G65" s="64" t="s">
        <v>1242</v>
      </c>
      <c r="H65" s="48" t="s">
        <v>10</v>
      </c>
    </row>
    <row r="66" spans="1:8">
      <c r="A66" s="57" t="s">
        <v>967</v>
      </c>
      <c r="B66" s="58"/>
      <c r="C66" s="59">
        <v>5156.3599999999997</v>
      </c>
      <c r="D66" s="57">
        <v>538.51</v>
      </c>
      <c r="E66" s="60"/>
      <c r="F66" s="61" t="s">
        <v>6</v>
      </c>
      <c r="G66" s="64" t="s">
        <v>1243</v>
      </c>
      <c r="H66" s="48" t="s">
        <v>9</v>
      </c>
    </row>
    <row r="67" spans="1:8">
      <c r="A67" s="57" t="s">
        <v>979</v>
      </c>
      <c r="B67" s="58"/>
      <c r="C67" s="59">
        <v>5694.48</v>
      </c>
      <c r="D67" s="57">
        <v>23</v>
      </c>
      <c r="E67" s="60"/>
      <c r="F67" s="61" t="s">
        <v>6</v>
      </c>
      <c r="G67" s="64" t="s">
        <v>1244</v>
      </c>
      <c r="H67" s="48" t="s">
        <v>11</v>
      </c>
    </row>
    <row r="68" spans="1:8">
      <c r="A68" s="57" t="s">
        <v>1019</v>
      </c>
      <c r="B68" s="58"/>
      <c r="C68" s="59">
        <v>7764.95</v>
      </c>
      <c r="D68" s="57">
        <v>984.2</v>
      </c>
      <c r="E68" s="60"/>
      <c r="F68" s="61" t="s">
        <v>6</v>
      </c>
      <c r="G68" s="64" t="s">
        <v>1245</v>
      </c>
      <c r="H68" s="48" t="s">
        <v>1246</v>
      </c>
    </row>
    <row r="69" spans="1:8">
      <c r="A69" s="57" t="s">
        <v>997</v>
      </c>
      <c r="B69" s="58"/>
      <c r="C69" s="59">
        <v>6584.3</v>
      </c>
      <c r="D69" s="57">
        <v>47.52</v>
      </c>
      <c r="E69" s="60"/>
      <c r="F69" s="61" t="s">
        <v>6</v>
      </c>
      <c r="G69" s="64" t="s">
        <v>1247</v>
      </c>
      <c r="H69" s="48" t="s">
        <v>11</v>
      </c>
    </row>
    <row r="70" spans="1:8">
      <c r="A70" s="57" t="s">
        <v>965</v>
      </c>
      <c r="B70" s="58"/>
      <c r="C70" s="59">
        <v>5132.79</v>
      </c>
      <c r="D70" s="57"/>
      <c r="E70" s="60"/>
      <c r="F70" s="61" t="s">
        <v>6</v>
      </c>
      <c r="G70" s="64" t="s">
        <v>1248</v>
      </c>
      <c r="H70" s="48" t="s">
        <v>7</v>
      </c>
    </row>
    <row r="71" spans="1:8">
      <c r="A71" s="57" t="s">
        <v>940</v>
      </c>
      <c r="B71" s="58"/>
      <c r="C71" s="59">
        <v>3225.98</v>
      </c>
      <c r="D71" s="57"/>
      <c r="E71" s="60"/>
      <c r="F71" s="61" t="s">
        <v>6</v>
      </c>
      <c r="G71" s="64" t="s">
        <v>1249</v>
      </c>
      <c r="H71" s="48" t="s">
        <v>11</v>
      </c>
    </row>
    <row r="72" spans="1:8">
      <c r="A72" s="57" t="s">
        <v>978</v>
      </c>
      <c r="B72" s="58"/>
      <c r="C72" s="59">
        <v>5467.36</v>
      </c>
      <c r="D72" s="57"/>
      <c r="E72" s="60"/>
      <c r="F72" s="61" t="s">
        <v>6</v>
      </c>
      <c r="G72" s="64" t="s">
        <v>1250</v>
      </c>
      <c r="H72" s="48" t="s">
        <v>12</v>
      </c>
    </row>
    <row r="73" spans="1:8">
      <c r="A73" s="57" t="s">
        <v>1009</v>
      </c>
      <c r="B73" s="58"/>
      <c r="C73" s="59">
        <v>7054.04</v>
      </c>
      <c r="D73" s="57">
        <v>634.16</v>
      </c>
      <c r="E73" s="60"/>
      <c r="F73" s="61" t="s">
        <v>6</v>
      </c>
      <c r="G73" s="64" t="s">
        <v>1251</v>
      </c>
      <c r="H73" s="48" t="s">
        <v>9</v>
      </c>
    </row>
    <row r="74" spans="1:8">
      <c r="A74" s="57" t="s">
        <v>1006</v>
      </c>
      <c r="B74" s="58"/>
      <c r="C74" s="59">
        <v>6945.94</v>
      </c>
      <c r="D74" s="57">
        <v>47.52</v>
      </c>
      <c r="E74" s="60"/>
      <c r="F74" s="61" t="s">
        <v>6</v>
      </c>
      <c r="G74" s="64" t="s">
        <v>1252</v>
      </c>
      <c r="H74" s="48" t="s">
        <v>11</v>
      </c>
    </row>
    <row r="75" spans="1:8">
      <c r="A75" s="57" t="s">
        <v>1004</v>
      </c>
      <c r="B75" s="58"/>
      <c r="C75" s="59">
        <v>6937.48</v>
      </c>
      <c r="D75" s="57">
        <v>23</v>
      </c>
      <c r="E75" s="60"/>
      <c r="F75" s="61" t="s">
        <v>6</v>
      </c>
      <c r="G75" s="64" t="s">
        <v>1253</v>
      </c>
      <c r="H75" s="48" t="s">
        <v>11</v>
      </c>
    </row>
    <row r="76" spans="1:8">
      <c r="A76" s="57" t="s">
        <v>1013</v>
      </c>
      <c r="B76" s="58"/>
      <c r="C76" s="59">
        <v>7392.48</v>
      </c>
      <c r="D76" s="57">
        <v>24.52</v>
      </c>
      <c r="E76" s="60"/>
      <c r="F76" s="61" t="s">
        <v>6</v>
      </c>
      <c r="G76" s="64" t="s">
        <v>1254</v>
      </c>
      <c r="H76" s="48" t="s">
        <v>7</v>
      </c>
    </row>
    <row r="77" spans="1:8">
      <c r="A77" s="57" t="s">
        <v>1007</v>
      </c>
      <c r="B77" s="58"/>
      <c r="C77" s="59">
        <v>6958.01</v>
      </c>
      <c r="D77" s="57">
        <v>52.43</v>
      </c>
      <c r="E77" s="60"/>
      <c r="F77" s="61" t="s">
        <v>6</v>
      </c>
      <c r="G77" s="64" t="s">
        <v>1255</v>
      </c>
      <c r="H77" s="48" t="s">
        <v>11</v>
      </c>
    </row>
    <row r="78" spans="1:8">
      <c r="A78" s="57" t="s">
        <v>1014</v>
      </c>
      <c r="B78" s="58"/>
      <c r="C78" s="59">
        <v>7430.8</v>
      </c>
      <c r="D78" s="57">
        <v>625.36</v>
      </c>
      <c r="E78" s="60"/>
      <c r="F78" s="61" t="s">
        <v>6</v>
      </c>
      <c r="G78" s="64" t="s">
        <v>1256</v>
      </c>
      <c r="H78" s="48" t="s">
        <v>9</v>
      </c>
    </row>
    <row r="79" spans="1:8">
      <c r="A79" s="57" t="s">
        <v>983</v>
      </c>
      <c r="B79" s="58"/>
      <c r="C79" s="59">
        <v>5813.63</v>
      </c>
      <c r="D79" s="57">
        <v>47.52</v>
      </c>
      <c r="E79" s="60"/>
      <c r="F79" s="61" t="s">
        <v>6</v>
      </c>
      <c r="G79" s="64" t="s">
        <v>1257</v>
      </c>
      <c r="H79" s="48" t="s">
        <v>11</v>
      </c>
    </row>
    <row r="80" spans="1:8">
      <c r="A80" s="57" t="s">
        <v>954</v>
      </c>
      <c r="B80" s="58"/>
      <c r="C80" s="59">
        <v>4443.54</v>
      </c>
      <c r="D80" s="57"/>
      <c r="E80" s="60"/>
      <c r="F80" s="61" t="s">
        <v>6</v>
      </c>
      <c r="G80" s="64" t="s">
        <v>1258</v>
      </c>
      <c r="H80" s="48" t="s">
        <v>7</v>
      </c>
    </row>
    <row r="81" spans="1:8">
      <c r="A81" s="57" t="s">
        <v>971</v>
      </c>
      <c r="B81" s="58"/>
      <c r="C81" s="59">
        <v>5264.92</v>
      </c>
      <c r="D81" s="57">
        <v>8.93</v>
      </c>
      <c r="E81" s="60"/>
      <c r="F81" s="61" t="s">
        <v>6</v>
      </c>
      <c r="G81" s="64" t="s">
        <v>1259</v>
      </c>
      <c r="H81" s="48" t="s">
        <v>9</v>
      </c>
    </row>
    <row r="82" spans="1:8">
      <c r="A82" s="57" t="s">
        <v>946</v>
      </c>
      <c r="B82" s="58"/>
      <c r="C82" s="59">
        <v>3907.39</v>
      </c>
      <c r="D82" s="57"/>
      <c r="E82" s="60"/>
      <c r="F82" s="61" t="s">
        <v>6</v>
      </c>
      <c r="G82" s="64" t="s">
        <v>1260</v>
      </c>
      <c r="H82" s="48" t="s">
        <v>11</v>
      </c>
    </row>
    <row r="83" spans="1:8">
      <c r="A83" s="57" t="s">
        <v>1018</v>
      </c>
      <c r="B83" s="58"/>
      <c r="C83" s="59">
        <v>7507.09</v>
      </c>
      <c r="D83" s="57"/>
      <c r="E83" s="60"/>
      <c r="F83" s="61" t="s">
        <v>6</v>
      </c>
      <c r="G83" s="64" t="s">
        <v>1261</v>
      </c>
      <c r="H83" s="48" t="s">
        <v>14</v>
      </c>
    </row>
    <row r="84" spans="1:8">
      <c r="A84" s="57" t="s">
        <v>987</v>
      </c>
      <c r="B84" s="58"/>
      <c r="C84" s="59">
        <v>6032.78</v>
      </c>
      <c r="D84" s="57">
        <v>47.52</v>
      </c>
      <c r="E84" s="60"/>
      <c r="F84" s="61" t="s">
        <v>6</v>
      </c>
      <c r="G84" s="64" t="s">
        <v>1262</v>
      </c>
      <c r="H84" s="48" t="s">
        <v>11</v>
      </c>
    </row>
    <row r="85" spans="1:8">
      <c r="A85" s="57" t="s">
        <v>1016</v>
      </c>
      <c r="B85" s="58"/>
      <c r="C85" s="59">
        <v>7456.94</v>
      </c>
      <c r="D85" s="57">
        <v>19.62</v>
      </c>
      <c r="E85" s="60"/>
      <c r="F85" s="61" t="s">
        <v>6</v>
      </c>
      <c r="G85" s="64" t="s">
        <v>1263</v>
      </c>
      <c r="H85" s="48" t="s">
        <v>13</v>
      </c>
    </row>
    <row r="86" spans="1:8">
      <c r="A86" s="57" t="s">
        <v>976</v>
      </c>
      <c r="B86" s="58"/>
      <c r="C86" s="59">
        <v>5390.34</v>
      </c>
      <c r="D86" s="57">
        <v>9.56</v>
      </c>
      <c r="E86" s="60"/>
      <c r="F86" s="61" t="s">
        <v>6</v>
      </c>
      <c r="G86" s="64" t="s">
        <v>1264</v>
      </c>
      <c r="H86" s="48" t="s">
        <v>7</v>
      </c>
    </row>
    <row r="87" spans="1:8">
      <c r="A87" s="57" t="s">
        <v>938</v>
      </c>
      <c r="B87" s="58"/>
      <c r="C87" s="59">
        <v>3105.65</v>
      </c>
      <c r="D87" s="57"/>
      <c r="E87" s="60"/>
      <c r="F87" s="61" t="s">
        <v>6</v>
      </c>
      <c r="G87" s="64" t="s">
        <v>1265</v>
      </c>
      <c r="H87" s="48" t="s">
        <v>13</v>
      </c>
    </row>
    <row r="88" spans="1:8">
      <c r="A88" s="57" t="s">
        <v>981</v>
      </c>
      <c r="B88" s="58"/>
      <c r="C88" s="59">
        <v>5763.42</v>
      </c>
      <c r="D88" s="57"/>
      <c r="E88" s="60"/>
      <c r="F88" s="61" t="s">
        <v>6</v>
      </c>
      <c r="G88" s="64" t="s">
        <v>1266</v>
      </c>
      <c r="H88" s="48" t="s">
        <v>7</v>
      </c>
    </row>
    <row r="89" spans="1:8">
      <c r="A89" s="57" t="s">
        <v>970</v>
      </c>
      <c r="B89" s="58"/>
      <c r="C89" s="59">
        <v>5225.2</v>
      </c>
      <c r="D89" s="57"/>
      <c r="E89" s="60"/>
      <c r="F89" s="61" t="s">
        <v>6</v>
      </c>
      <c r="G89" s="64" t="s">
        <v>1267</v>
      </c>
      <c r="H89" s="48" t="s">
        <v>7</v>
      </c>
    </row>
    <row r="90" spans="1:8">
      <c r="A90" s="57" t="s">
        <v>998</v>
      </c>
      <c r="B90" s="58"/>
      <c r="C90" s="59">
        <v>6585.84</v>
      </c>
      <c r="D90" s="57">
        <v>697.58</v>
      </c>
      <c r="E90" s="60"/>
      <c r="F90" s="61" t="s">
        <v>6</v>
      </c>
      <c r="G90" s="64" t="s">
        <v>1268</v>
      </c>
      <c r="H90" s="48" t="s">
        <v>9</v>
      </c>
    </row>
    <row r="91" spans="1:8">
      <c r="A91" s="57" t="s">
        <v>963</v>
      </c>
      <c r="B91" s="58"/>
      <c r="C91" s="59">
        <v>4988.9399999999996</v>
      </c>
      <c r="D91" s="57"/>
      <c r="E91" s="60"/>
      <c r="F91" s="61" t="s">
        <v>6</v>
      </c>
      <c r="G91" s="64" t="s">
        <v>1269</v>
      </c>
      <c r="H91" s="48" t="s">
        <v>7</v>
      </c>
    </row>
    <row r="92" spans="1:8">
      <c r="A92" s="57" t="s">
        <v>1012</v>
      </c>
      <c r="B92" s="58"/>
      <c r="C92" s="59">
        <v>7369.4</v>
      </c>
      <c r="D92" s="57">
        <v>49.05</v>
      </c>
      <c r="E92" s="60"/>
      <c r="F92" s="61" t="s">
        <v>6</v>
      </c>
      <c r="G92" s="64" t="s">
        <v>1270</v>
      </c>
      <c r="H92" s="48" t="s">
        <v>7</v>
      </c>
    </row>
    <row r="93" spans="1:8">
      <c r="A93" s="57" t="s">
        <v>968</v>
      </c>
      <c r="B93" s="58"/>
      <c r="C93" s="59">
        <v>5190.72</v>
      </c>
      <c r="D93" s="57">
        <v>22.07</v>
      </c>
      <c r="E93" s="60"/>
      <c r="F93" s="61" t="s">
        <v>6</v>
      </c>
      <c r="G93" s="64" t="s">
        <v>1271</v>
      </c>
      <c r="H93" s="48" t="s">
        <v>11</v>
      </c>
    </row>
    <row r="94" spans="1:8">
      <c r="A94" s="57" t="s">
        <v>939</v>
      </c>
      <c r="B94" s="58"/>
      <c r="C94" s="59">
        <v>3177.64</v>
      </c>
      <c r="D94" s="57"/>
      <c r="E94" s="60"/>
      <c r="F94" s="61" t="s">
        <v>6</v>
      </c>
      <c r="G94" s="64" t="s">
        <v>1272</v>
      </c>
      <c r="H94" s="48" t="s">
        <v>14</v>
      </c>
    </row>
    <row r="95" spans="1:8">
      <c r="A95" s="62"/>
      <c r="B95" s="58"/>
      <c r="C95" s="60"/>
      <c r="D95" s="62"/>
      <c r="E95" s="60"/>
      <c r="F95" s="61"/>
      <c r="G95" s="65"/>
      <c r="H95" s="66"/>
    </row>
    <row r="96" spans="1:8" ht="13.5" thickBot="1">
      <c r="A96" s="5"/>
      <c r="B96" s="6"/>
      <c r="C96" s="7"/>
      <c r="D96" s="7"/>
      <c r="E96" s="6"/>
      <c r="F96" s="27"/>
      <c r="G96" s="24"/>
      <c r="H96" s="25"/>
    </row>
    <row r="97" spans="2:4">
      <c r="C97" s="8">
        <f>SUM(C2:C96)</f>
        <v>545160.03999999992</v>
      </c>
      <c r="D97" s="8">
        <f>SUM(D2:D96)</f>
        <v>21442.36</v>
      </c>
    </row>
    <row r="100" spans="2:4">
      <c r="C100" s="8">
        <f>C97+D97</f>
        <v>566602.39999999991</v>
      </c>
    </row>
    <row r="104" spans="2:4">
      <c r="B104" s="26"/>
    </row>
    <row r="105" spans="2:4">
      <c r="B105" s="26"/>
    </row>
  </sheetData>
  <autoFilter ref="A1:H95"/>
  <pageMargins left="0.75" right="0.75" top="1" bottom="1" header="0" footer="0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45"/>
  <sheetViews>
    <sheetView workbookViewId="0">
      <selection activeCell="A13" sqref="A13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5257</v>
      </c>
      <c r="B2" s="58"/>
      <c r="C2" s="59">
        <v>4991.29</v>
      </c>
      <c r="D2" s="57"/>
      <c r="E2" s="83"/>
      <c r="F2" s="61" t="s">
        <v>6</v>
      </c>
      <c r="G2" s="48" t="s">
        <v>5609</v>
      </c>
      <c r="H2" s="48" t="s">
        <v>4184</v>
      </c>
    </row>
    <row r="3" spans="1:8">
      <c r="A3" s="57" t="s">
        <v>5256</v>
      </c>
      <c r="B3" s="58"/>
      <c r="C3" s="59">
        <v>6707.31</v>
      </c>
      <c r="D3" s="57"/>
      <c r="E3" s="83"/>
      <c r="F3" s="61" t="s">
        <v>6</v>
      </c>
      <c r="G3" s="48" t="s">
        <v>5610</v>
      </c>
      <c r="H3" s="48" t="s">
        <v>11</v>
      </c>
    </row>
    <row r="4" spans="1:8">
      <c r="A4" s="57" t="s">
        <v>5255</v>
      </c>
      <c r="B4" s="58"/>
      <c r="C4" s="59">
        <v>5215.13</v>
      </c>
      <c r="D4" s="57">
        <v>774.49</v>
      </c>
      <c r="E4" s="83"/>
      <c r="F4" s="61" t="s">
        <v>6</v>
      </c>
      <c r="G4" s="48" t="s">
        <v>5611</v>
      </c>
      <c r="H4" s="48" t="s">
        <v>9</v>
      </c>
    </row>
    <row r="5" spans="1:8">
      <c r="A5" s="57" t="s">
        <v>5254</v>
      </c>
      <c r="B5" s="58"/>
      <c r="C5" s="59">
        <v>8632.68</v>
      </c>
      <c r="D5" s="57"/>
      <c r="E5" s="83"/>
      <c r="F5" s="61" t="s">
        <v>6</v>
      </c>
      <c r="G5" s="48" t="s">
        <v>5612</v>
      </c>
      <c r="H5" s="48" t="s">
        <v>10</v>
      </c>
    </row>
    <row r="6" spans="1:8">
      <c r="A6" s="57" t="s">
        <v>5253</v>
      </c>
      <c r="B6" s="58"/>
      <c r="C6" s="59">
        <v>6916.9</v>
      </c>
      <c r="D6" s="57"/>
      <c r="E6" s="83"/>
      <c r="F6" s="61" t="s">
        <v>6</v>
      </c>
      <c r="G6" s="48" t="s">
        <v>5613</v>
      </c>
      <c r="H6" s="48" t="s">
        <v>11</v>
      </c>
    </row>
    <row r="7" spans="1:8">
      <c r="A7" s="57" t="s">
        <v>5252</v>
      </c>
      <c r="B7" s="58"/>
      <c r="C7" s="59">
        <v>6860.95</v>
      </c>
      <c r="D7" s="57">
        <v>565.21</v>
      </c>
      <c r="E7" s="83"/>
      <c r="F7" s="61" t="s">
        <v>6</v>
      </c>
      <c r="G7" s="48" t="s">
        <v>5614</v>
      </c>
      <c r="H7" s="48" t="s">
        <v>912</v>
      </c>
    </row>
    <row r="8" spans="1:8">
      <c r="A8" s="57" t="s">
        <v>5251</v>
      </c>
      <c r="B8" s="58"/>
      <c r="C8" s="59">
        <v>6755.5</v>
      </c>
      <c r="D8" s="57"/>
      <c r="E8" s="83"/>
      <c r="F8" s="61" t="s">
        <v>6</v>
      </c>
      <c r="G8" s="48" t="s">
        <v>5615</v>
      </c>
      <c r="H8" s="48" t="s">
        <v>11</v>
      </c>
    </row>
    <row r="9" spans="1:8">
      <c r="A9" s="57" t="s">
        <v>5250</v>
      </c>
      <c r="B9" s="58"/>
      <c r="C9" s="59">
        <v>10297.65</v>
      </c>
      <c r="D9" s="57">
        <v>2546.0500000000002</v>
      </c>
      <c r="E9" s="83"/>
      <c r="F9" s="61" t="s">
        <v>6</v>
      </c>
      <c r="G9" s="48" t="s">
        <v>5616</v>
      </c>
      <c r="H9" s="48" t="s">
        <v>0</v>
      </c>
    </row>
    <row r="10" spans="1:8">
      <c r="A10" s="57" t="s">
        <v>5249</v>
      </c>
      <c r="B10" s="58"/>
      <c r="C10" s="59">
        <v>5293.74</v>
      </c>
      <c r="D10" s="57"/>
      <c r="E10" s="83"/>
      <c r="F10" s="61" t="s">
        <v>6</v>
      </c>
      <c r="G10" s="48" t="s">
        <v>5617</v>
      </c>
      <c r="H10" s="48" t="s">
        <v>4184</v>
      </c>
    </row>
    <row r="11" spans="1:8">
      <c r="A11" s="57" t="s">
        <v>5248</v>
      </c>
      <c r="B11" s="58"/>
      <c r="C11" s="59">
        <v>6211.64</v>
      </c>
      <c r="D11" s="57"/>
      <c r="E11" s="83"/>
      <c r="F11" s="61" t="s">
        <v>6</v>
      </c>
      <c r="G11" s="48" t="s">
        <v>5618</v>
      </c>
      <c r="H11" s="48" t="s">
        <v>11</v>
      </c>
    </row>
    <row r="12" spans="1:8">
      <c r="A12" s="57" t="s">
        <v>5247</v>
      </c>
      <c r="B12" s="58"/>
      <c r="C12" s="59">
        <v>3740.91</v>
      </c>
      <c r="D12" s="57"/>
      <c r="E12" s="83"/>
      <c r="F12" s="61" t="s">
        <v>6</v>
      </c>
      <c r="G12" s="48" t="s">
        <v>5619</v>
      </c>
      <c r="H12" s="48" t="s">
        <v>11</v>
      </c>
    </row>
    <row r="13" spans="1:8">
      <c r="A13" s="57" t="s">
        <v>5246</v>
      </c>
      <c r="B13" s="58"/>
      <c r="C13" s="59">
        <v>6808.47</v>
      </c>
      <c r="D13" s="57"/>
      <c r="E13" s="83"/>
      <c r="F13" s="61" t="s">
        <v>6</v>
      </c>
      <c r="G13" s="48" t="s">
        <v>5620</v>
      </c>
      <c r="H13" s="48" t="s">
        <v>11</v>
      </c>
    </row>
    <row r="14" spans="1:8">
      <c r="A14" s="57" t="s">
        <v>5245</v>
      </c>
      <c r="B14" s="58"/>
      <c r="C14" s="59">
        <v>4483.8599999999997</v>
      </c>
      <c r="D14" s="57">
        <v>632.96</v>
      </c>
      <c r="E14" s="83"/>
      <c r="F14" s="61" t="s">
        <v>6</v>
      </c>
      <c r="G14" s="48" t="s">
        <v>5621</v>
      </c>
      <c r="H14" s="48" t="s">
        <v>4176</v>
      </c>
    </row>
    <row r="15" spans="1:8">
      <c r="A15" s="57" t="s">
        <v>5244</v>
      </c>
      <c r="B15" s="58"/>
      <c r="C15" s="59">
        <v>5937.11</v>
      </c>
      <c r="D15" s="57"/>
      <c r="E15" s="83"/>
      <c r="F15" s="61" t="s">
        <v>6</v>
      </c>
      <c r="G15" s="48" t="s">
        <v>5622</v>
      </c>
      <c r="H15" s="48" t="s">
        <v>10</v>
      </c>
    </row>
    <row r="16" spans="1:8">
      <c r="A16" s="57" t="s">
        <v>5243</v>
      </c>
      <c r="B16" s="58"/>
      <c r="C16" s="59">
        <v>4168.7700000000004</v>
      </c>
      <c r="D16" s="57"/>
      <c r="E16" s="83"/>
      <c r="F16" s="61" t="s">
        <v>6</v>
      </c>
      <c r="G16" s="48" t="s">
        <v>5623</v>
      </c>
      <c r="H16" s="48" t="s">
        <v>4184</v>
      </c>
    </row>
    <row r="17" spans="1:8">
      <c r="A17" s="57" t="s">
        <v>5242</v>
      </c>
      <c r="B17" s="58"/>
      <c r="C17" s="59">
        <v>6575.08</v>
      </c>
      <c r="D17" s="57"/>
      <c r="E17" s="83"/>
      <c r="F17" s="61" t="s">
        <v>6</v>
      </c>
      <c r="G17" s="48" t="s">
        <v>5624</v>
      </c>
      <c r="H17" s="48" t="s">
        <v>11</v>
      </c>
    </row>
    <row r="18" spans="1:8">
      <c r="A18" s="57" t="s">
        <v>5241</v>
      </c>
      <c r="B18" s="58"/>
      <c r="C18" s="59">
        <v>9195.92</v>
      </c>
      <c r="D18" s="57"/>
      <c r="E18" s="83"/>
      <c r="F18" s="61" t="s">
        <v>6</v>
      </c>
      <c r="G18" s="48" t="s">
        <v>5625</v>
      </c>
      <c r="H18" s="48" t="s">
        <v>10</v>
      </c>
    </row>
    <row r="19" spans="1:8">
      <c r="A19" s="57" t="s">
        <v>5240</v>
      </c>
      <c r="B19" s="58"/>
      <c r="C19" s="59">
        <v>4002.01</v>
      </c>
      <c r="D19" s="57"/>
      <c r="E19" s="83"/>
      <c r="F19" s="61" t="s">
        <v>6</v>
      </c>
      <c r="G19" s="48" t="s">
        <v>5626</v>
      </c>
      <c r="H19" s="48" t="s">
        <v>4184</v>
      </c>
    </row>
    <row r="20" spans="1:8">
      <c r="A20" s="57" t="s">
        <v>5239</v>
      </c>
      <c r="B20" s="58"/>
      <c r="C20" s="59">
        <v>4962.7700000000004</v>
      </c>
      <c r="D20" s="57"/>
      <c r="E20" s="83"/>
      <c r="F20" s="61" t="s">
        <v>6</v>
      </c>
      <c r="G20" s="48" t="s">
        <v>5627</v>
      </c>
      <c r="H20" s="48" t="s">
        <v>7</v>
      </c>
    </row>
    <row r="21" spans="1:8">
      <c r="A21" s="57" t="s">
        <v>5238</v>
      </c>
      <c r="B21" s="58"/>
      <c r="C21" s="59">
        <v>7617.56</v>
      </c>
      <c r="D21" s="57">
        <v>780.08</v>
      </c>
      <c r="E21" s="83"/>
      <c r="F21" s="61" t="s">
        <v>6</v>
      </c>
      <c r="G21" s="48" t="s">
        <v>5628</v>
      </c>
      <c r="H21" s="48" t="s">
        <v>9</v>
      </c>
    </row>
    <row r="22" spans="1:8">
      <c r="A22" s="57" t="s">
        <v>5237</v>
      </c>
      <c r="B22" s="58"/>
      <c r="C22" s="59">
        <v>2919.16</v>
      </c>
      <c r="D22" s="57"/>
      <c r="E22" s="83"/>
      <c r="F22" s="61" t="s">
        <v>6</v>
      </c>
      <c r="G22" s="48" t="s">
        <v>5629</v>
      </c>
      <c r="H22" s="48" t="s">
        <v>7</v>
      </c>
    </row>
    <row r="23" spans="1:8">
      <c r="A23" s="57" t="s">
        <v>5236</v>
      </c>
      <c r="B23" s="58"/>
      <c r="C23" s="59">
        <v>8430.36</v>
      </c>
      <c r="D23" s="57">
        <v>854.15</v>
      </c>
      <c r="E23" s="83"/>
      <c r="F23" s="61" t="s">
        <v>6</v>
      </c>
      <c r="G23" s="48" t="s">
        <v>5630</v>
      </c>
      <c r="H23" s="48" t="s">
        <v>13</v>
      </c>
    </row>
    <row r="24" spans="1:8">
      <c r="A24" s="57" t="s">
        <v>5235</v>
      </c>
      <c r="B24" s="58"/>
      <c r="C24" s="59">
        <v>11008.59</v>
      </c>
      <c r="D24" s="57"/>
      <c r="E24" s="83"/>
      <c r="F24" s="61" t="s">
        <v>6</v>
      </c>
      <c r="G24" s="48" t="s">
        <v>5631</v>
      </c>
      <c r="H24" s="48" t="s">
        <v>10</v>
      </c>
    </row>
    <row r="25" spans="1:8">
      <c r="A25" s="57" t="s">
        <v>5234</v>
      </c>
      <c r="B25" s="58"/>
      <c r="C25" s="59">
        <v>7172.22</v>
      </c>
      <c r="D25" s="57"/>
      <c r="E25" s="83"/>
      <c r="F25" s="61" t="s">
        <v>6</v>
      </c>
      <c r="G25" s="48" t="s">
        <v>5632</v>
      </c>
      <c r="H25" s="48" t="s">
        <v>11</v>
      </c>
    </row>
    <row r="26" spans="1:8">
      <c r="A26" s="57" t="s">
        <v>5233</v>
      </c>
      <c r="B26" s="58"/>
      <c r="C26" s="59">
        <v>7699.84</v>
      </c>
      <c r="D26" s="57">
        <v>881.12</v>
      </c>
      <c r="E26" s="83"/>
      <c r="F26" s="61" t="s">
        <v>6</v>
      </c>
      <c r="G26" s="48" t="s">
        <v>5633</v>
      </c>
      <c r="H26" s="48" t="s">
        <v>1246</v>
      </c>
    </row>
    <row r="27" spans="1:8">
      <c r="A27" s="57" t="s">
        <v>5232</v>
      </c>
      <c r="B27" s="58"/>
      <c r="C27" s="59">
        <v>2570.96</v>
      </c>
      <c r="D27" s="57">
        <v>774.49</v>
      </c>
      <c r="E27" s="83"/>
      <c r="F27" s="61" t="s">
        <v>6</v>
      </c>
      <c r="G27" s="48" t="s">
        <v>5634</v>
      </c>
      <c r="H27" s="48" t="s">
        <v>9</v>
      </c>
    </row>
    <row r="28" spans="1:8">
      <c r="A28" s="57" t="s">
        <v>5231</v>
      </c>
      <c r="B28" s="58"/>
      <c r="C28" s="59">
        <v>3938.66</v>
      </c>
      <c r="D28" s="57"/>
      <c r="E28" s="83"/>
      <c r="F28" s="61" t="s">
        <v>6</v>
      </c>
      <c r="G28" s="48" t="s">
        <v>5635</v>
      </c>
      <c r="H28" s="48" t="s">
        <v>4184</v>
      </c>
    </row>
    <row r="29" spans="1:8">
      <c r="A29" s="57" t="s">
        <v>5230</v>
      </c>
      <c r="B29" s="58"/>
      <c r="C29" s="59">
        <v>9560.33</v>
      </c>
      <c r="D29" s="57"/>
      <c r="E29" s="83"/>
      <c r="F29" s="61" t="s">
        <v>6</v>
      </c>
      <c r="G29" s="48" t="s">
        <v>5636</v>
      </c>
      <c r="H29" s="48" t="s">
        <v>10</v>
      </c>
    </row>
    <row r="30" spans="1:8">
      <c r="A30" s="57" t="s">
        <v>5229</v>
      </c>
      <c r="B30" s="58"/>
      <c r="C30" s="59">
        <v>6882.1</v>
      </c>
      <c r="D30" s="57"/>
      <c r="E30" s="83"/>
      <c r="F30" s="61" t="s">
        <v>6</v>
      </c>
      <c r="G30" s="48" t="s">
        <v>5637</v>
      </c>
      <c r="H30" s="48" t="s">
        <v>11</v>
      </c>
    </row>
    <row r="31" spans="1:8">
      <c r="A31" s="57" t="s">
        <v>5228</v>
      </c>
      <c r="B31" s="58"/>
      <c r="C31" s="59">
        <v>22287.759999999998</v>
      </c>
      <c r="D31" s="57">
        <v>1947.71</v>
      </c>
      <c r="E31" s="83"/>
      <c r="F31" s="61" t="s">
        <v>6</v>
      </c>
      <c r="G31" s="48" t="s">
        <v>5638</v>
      </c>
      <c r="H31" s="48" t="s">
        <v>601</v>
      </c>
    </row>
    <row r="32" spans="1:8">
      <c r="A32" s="57" t="s">
        <v>5227</v>
      </c>
      <c r="B32" s="58"/>
      <c r="C32" s="59">
        <v>4350.43</v>
      </c>
      <c r="D32" s="57"/>
      <c r="E32" s="83"/>
      <c r="F32" s="61" t="s">
        <v>6</v>
      </c>
      <c r="G32" s="48" t="s">
        <v>5639</v>
      </c>
      <c r="H32" s="48" t="s">
        <v>11</v>
      </c>
    </row>
    <row r="33" spans="1:8">
      <c r="A33" s="57" t="s">
        <v>5226</v>
      </c>
      <c r="B33" s="58"/>
      <c r="C33" s="59">
        <v>8349.34</v>
      </c>
      <c r="D33" s="57">
        <v>901.12</v>
      </c>
      <c r="E33" s="83"/>
      <c r="F33" s="61" t="s">
        <v>6</v>
      </c>
      <c r="G33" s="48" t="s">
        <v>5640</v>
      </c>
      <c r="H33" s="48" t="s">
        <v>9</v>
      </c>
    </row>
    <row r="34" spans="1:8">
      <c r="A34" s="57" t="s">
        <v>5225</v>
      </c>
      <c r="B34" s="58"/>
      <c r="C34" s="59">
        <v>4083.64</v>
      </c>
      <c r="D34" s="57"/>
      <c r="E34" s="83"/>
      <c r="F34" s="61" t="s">
        <v>6</v>
      </c>
      <c r="G34" s="48" t="s">
        <v>5641</v>
      </c>
      <c r="H34" s="48" t="s">
        <v>11</v>
      </c>
    </row>
    <row r="35" spans="1:8">
      <c r="A35" s="57"/>
      <c r="B35" s="58"/>
      <c r="C35" s="59"/>
      <c r="D35" s="57"/>
      <c r="E35" s="83"/>
      <c r="F35" s="61"/>
      <c r="G35" s="48"/>
      <c r="H35" s="48"/>
    </row>
    <row r="36" spans="1:8" ht="13.5" thickBot="1">
      <c r="A36" s="57"/>
      <c r="B36" s="84"/>
      <c r="C36" s="59"/>
      <c r="D36" s="57"/>
      <c r="E36" s="6"/>
      <c r="F36" s="27"/>
      <c r="G36" s="24"/>
      <c r="H36" s="25"/>
    </row>
    <row r="37" spans="1:8">
      <c r="C37" s="8">
        <f>SUM(C2:C36)</f>
        <v>224628.64</v>
      </c>
      <c r="D37" s="8">
        <f>SUM(D2:D36)</f>
        <v>10657.38</v>
      </c>
    </row>
    <row r="40" spans="1:8">
      <c r="C40" s="69">
        <f>C37+D37</f>
        <v>235286.02000000002</v>
      </c>
    </row>
    <row r="44" spans="1:8">
      <c r="B44" s="26"/>
    </row>
    <row r="45" spans="1:8">
      <c r="B45" s="26"/>
    </row>
  </sheetData>
  <autoFilter ref="A1:H35"/>
  <pageMargins left="0.75" right="0.75" top="1" bottom="1" header="0" footer="0"/>
  <pageSetup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topLeftCell="A7" workbookViewId="0">
      <selection activeCell="F26" sqref="F26"/>
    </sheetView>
  </sheetViews>
  <sheetFormatPr baseColWidth="10" defaultRowHeight="12.75"/>
  <cols>
    <col min="2" max="2" width="17.5703125" customWidth="1"/>
  </cols>
  <sheetData>
    <row r="1" spans="2:4">
      <c r="B1" t="s">
        <v>5257</v>
      </c>
      <c r="C1" s="4">
        <v>4991.29</v>
      </c>
    </row>
    <row r="2" spans="2:4">
      <c r="B2" t="s">
        <v>5256</v>
      </c>
      <c r="C2" s="3">
        <v>6707.31</v>
      </c>
    </row>
    <row r="3" spans="2:4">
      <c r="B3" t="s">
        <v>5255</v>
      </c>
      <c r="C3" s="3">
        <v>5215.13</v>
      </c>
      <c r="D3">
        <v>774.49</v>
      </c>
    </row>
    <row r="4" spans="2:4">
      <c r="B4" t="s">
        <v>5254</v>
      </c>
      <c r="C4" s="3">
        <v>8632.68</v>
      </c>
    </row>
    <row r="5" spans="2:4">
      <c r="B5" t="s">
        <v>5253</v>
      </c>
      <c r="C5" s="3">
        <v>6916.9</v>
      </c>
    </row>
    <row r="6" spans="2:4">
      <c r="B6" t="s">
        <v>5252</v>
      </c>
      <c r="C6" s="3">
        <v>6860.95</v>
      </c>
      <c r="D6">
        <v>565.21</v>
      </c>
    </row>
    <row r="7" spans="2:4">
      <c r="B7" t="s">
        <v>5251</v>
      </c>
      <c r="C7" s="3">
        <v>6755.5</v>
      </c>
    </row>
    <row r="8" spans="2:4">
      <c r="B8" t="s">
        <v>5250</v>
      </c>
      <c r="C8" s="3">
        <v>10297.65</v>
      </c>
      <c r="D8">
        <v>2546.0500000000002</v>
      </c>
    </row>
    <row r="9" spans="2:4">
      <c r="B9" t="s">
        <v>5249</v>
      </c>
      <c r="C9" s="3">
        <v>5293.74</v>
      </c>
    </row>
    <row r="10" spans="2:4">
      <c r="B10" t="s">
        <v>5248</v>
      </c>
      <c r="C10" s="3">
        <v>6211.64</v>
      </c>
    </row>
    <row r="11" spans="2:4">
      <c r="B11" t="s">
        <v>5247</v>
      </c>
      <c r="C11" s="3">
        <v>3740.91</v>
      </c>
    </row>
    <row r="12" spans="2:4">
      <c r="B12" t="s">
        <v>5246</v>
      </c>
      <c r="C12" s="3">
        <v>6808.47</v>
      </c>
    </row>
    <row r="13" spans="2:4">
      <c r="B13" t="s">
        <v>5245</v>
      </c>
      <c r="C13" s="3">
        <v>4483.8599999999997</v>
      </c>
      <c r="D13">
        <v>632.96</v>
      </c>
    </row>
    <row r="14" spans="2:4">
      <c r="B14" t="s">
        <v>5244</v>
      </c>
      <c r="C14" s="3">
        <v>5937.11</v>
      </c>
    </row>
    <row r="15" spans="2:4">
      <c r="B15" t="s">
        <v>5243</v>
      </c>
      <c r="C15" s="3">
        <v>4168.7700000000004</v>
      </c>
    </row>
    <row r="16" spans="2:4">
      <c r="B16" t="s">
        <v>5242</v>
      </c>
      <c r="C16" s="3">
        <v>6575.08</v>
      </c>
    </row>
    <row r="17" spans="2:6">
      <c r="B17" t="s">
        <v>5241</v>
      </c>
      <c r="C17" s="3">
        <v>9195.92</v>
      </c>
    </row>
    <row r="18" spans="2:6">
      <c r="B18" t="s">
        <v>5240</v>
      </c>
      <c r="C18" s="3">
        <v>4002.01</v>
      </c>
    </row>
    <row r="19" spans="2:6">
      <c r="B19" t="s">
        <v>5239</v>
      </c>
      <c r="C19" s="3">
        <v>4962.7700000000004</v>
      </c>
    </row>
    <row r="20" spans="2:6">
      <c r="B20" t="s">
        <v>5238</v>
      </c>
      <c r="C20" s="3">
        <v>7617.56</v>
      </c>
      <c r="D20">
        <v>780.08</v>
      </c>
      <c r="F20" t="s">
        <v>2157</v>
      </c>
    </row>
    <row r="21" spans="2:6">
      <c r="B21" t="s">
        <v>5237</v>
      </c>
      <c r="C21" s="3">
        <v>2919.16</v>
      </c>
    </row>
    <row r="22" spans="2:6">
      <c r="B22" t="s">
        <v>5236</v>
      </c>
      <c r="C22" s="3">
        <v>8430.36</v>
      </c>
      <c r="D22">
        <v>854.15</v>
      </c>
    </row>
    <row r="23" spans="2:6">
      <c r="B23" t="s">
        <v>5235</v>
      </c>
      <c r="C23" s="3">
        <v>11008.59</v>
      </c>
    </row>
    <row r="24" spans="2:6">
      <c r="B24" t="s">
        <v>5234</v>
      </c>
      <c r="C24" s="3">
        <v>7172.22</v>
      </c>
    </row>
    <row r="25" spans="2:6">
      <c r="B25" t="s">
        <v>5233</v>
      </c>
      <c r="C25" s="3">
        <v>7699.84</v>
      </c>
      <c r="D25">
        <v>881.12</v>
      </c>
    </row>
    <row r="26" spans="2:6">
      <c r="B26" t="s">
        <v>5232</v>
      </c>
      <c r="C26" s="3">
        <v>2570.96</v>
      </c>
      <c r="D26">
        <v>774.49</v>
      </c>
    </row>
    <row r="27" spans="2:6">
      <c r="B27" t="s">
        <v>5231</v>
      </c>
      <c r="C27" s="3">
        <v>3938.66</v>
      </c>
    </row>
    <row r="28" spans="2:6">
      <c r="B28" t="s">
        <v>5230</v>
      </c>
      <c r="C28" s="3">
        <v>9560.33</v>
      </c>
    </row>
    <row r="29" spans="2:6">
      <c r="B29" t="s">
        <v>5229</v>
      </c>
      <c r="C29" s="3">
        <v>6882.1</v>
      </c>
    </row>
    <row r="30" spans="2:6">
      <c r="B30" t="s">
        <v>5228</v>
      </c>
      <c r="C30" s="3">
        <v>22287.759999999998</v>
      </c>
      <c r="D30">
        <v>1947.71</v>
      </c>
    </row>
    <row r="31" spans="2:6">
      <c r="B31" t="s">
        <v>5227</v>
      </c>
      <c r="C31" s="3">
        <v>4350.43</v>
      </c>
    </row>
    <row r="32" spans="2:6">
      <c r="B32" t="s">
        <v>5226</v>
      </c>
      <c r="C32" s="3">
        <v>8349.34</v>
      </c>
      <c r="D32">
        <v>901.12</v>
      </c>
    </row>
    <row r="33" spans="2:9">
      <c r="B33" t="s">
        <v>5225</v>
      </c>
      <c r="C33" s="49">
        <v>4083.64</v>
      </c>
      <c r="D33" s="50"/>
      <c r="E33" s="50"/>
      <c r="F33" s="50"/>
      <c r="G33" s="50"/>
      <c r="H33" s="50"/>
      <c r="I33" s="50"/>
    </row>
    <row r="34" spans="2:9">
      <c r="C34" s="3">
        <f>SUM(C1:C33)</f>
        <v>224628.64</v>
      </c>
      <c r="D34" s="3">
        <f>SUM(D1:D33)</f>
        <v>10657.38</v>
      </c>
      <c r="G34">
        <v>110294.89</v>
      </c>
      <c r="I34" s="3">
        <f>SUM(C34:G34)</f>
        <v>345580.91000000003</v>
      </c>
    </row>
    <row r="35" spans="2:9">
      <c r="I35" s="4">
        <f>I34*0.16</f>
        <v>55292.945600000006</v>
      </c>
    </row>
    <row r="36" spans="2:9" ht="13.5" thickBot="1">
      <c r="I36" s="95">
        <f>SUM(I34:I35)</f>
        <v>400873.85560000001</v>
      </c>
    </row>
    <row r="37" spans="2:9" ht="13.5" thickTop="1"/>
  </sheetData>
  <sortState ref="B1:C43">
    <sortCondition ref="B1:B43"/>
  </sortState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93"/>
  <sheetViews>
    <sheetView workbookViewId="0">
      <selection activeCell="D17" sqref="D17"/>
    </sheetView>
  </sheetViews>
  <sheetFormatPr baseColWidth="10" defaultRowHeight="12.75"/>
  <cols>
    <col min="3" max="3" width="16.85546875" customWidth="1"/>
  </cols>
  <sheetData>
    <row r="4" spans="2:7" ht="26.25">
      <c r="B4" s="44"/>
      <c r="C4" s="97" t="s">
        <v>5608</v>
      </c>
    </row>
    <row r="9" spans="2:7">
      <c r="C9" t="s">
        <v>5388</v>
      </c>
      <c r="D9" s="3">
        <v>710.3</v>
      </c>
      <c r="E9" t="s">
        <v>8</v>
      </c>
      <c r="F9" t="s">
        <v>5566</v>
      </c>
      <c r="G9" t="s">
        <v>11</v>
      </c>
    </row>
    <row r="10" spans="2:7">
      <c r="C10" t="s">
        <v>5390</v>
      </c>
      <c r="D10" s="3">
        <v>667.02</v>
      </c>
      <c r="E10" t="s">
        <v>8</v>
      </c>
      <c r="F10" t="s">
        <v>5568</v>
      </c>
      <c r="G10" t="s">
        <v>7</v>
      </c>
    </row>
    <row r="11" spans="2:7">
      <c r="C11" t="s">
        <v>5391</v>
      </c>
      <c r="D11" s="3">
        <v>690.03</v>
      </c>
      <c r="E11" s="29" t="s">
        <v>8</v>
      </c>
      <c r="F11" t="s">
        <v>5569</v>
      </c>
      <c r="G11" t="s">
        <v>11</v>
      </c>
    </row>
    <row r="12" spans="2:7">
      <c r="C12" t="s">
        <v>5395</v>
      </c>
      <c r="D12" s="3">
        <v>684.96</v>
      </c>
      <c r="E12" t="s">
        <v>8</v>
      </c>
      <c r="F12" t="s">
        <v>5573</v>
      </c>
      <c r="G12" t="s">
        <v>7</v>
      </c>
    </row>
    <row r="13" spans="2:7">
      <c r="C13" t="s">
        <v>5396</v>
      </c>
      <c r="D13" s="3">
        <v>498.15</v>
      </c>
      <c r="E13" t="s">
        <v>8</v>
      </c>
      <c r="F13">
        <v>243</v>
      </c>
      <c r="G13" t="s">
        <v>867</v>
      </c>
    </row>
    <row r="14" spans="2:7">
      <c r="C14" t="s">
        <v>5398</v>
      </c>
      <c r="D14" s="3">
        <v>787.03</v>
      </c>
      <c r="E14" t="s">
        <v>8</v>
      </c>
      <c r="F14" t="s">
        <v>5575</v>
      </c>
      <c r="G14" t="s">
        <v>12</v>
      </c>
    </row>
    <row r="15" spans="2:7">
      <c r="C15" t="s">
        <v>5400</v>
      </c>
      <c r="D15" s="3">
        <v>913.89</v>
      </c>
      <c r="E15" t="s">
        <v>8</v>
      </c>
      <c r="F15" t="s">
        <v>5577</v>
      </c>
      <c r="G15" t="s">
        <v>10</v>
      </c>
    </row>
    <row r="16" spans="2:7">
      <c r="C16" t="s">
        <v>5401</v>
      </c>
      <c r="D16" s="3">
        <v>603.04</v>
      </c>
      <c r="E16" t="s">
        <v>8</v>
      </c>
      <c r="F16" t="s">
        <v>5578</v>
      </c>
      <c r="G16" t="s">
        <v>9</v>
      </c>
    </row>
    <row r="17" spans="3:7">
      <c r="C17" t="s">
        <v>5402</v>
      </c>
      <c r="D17" s="3">
        <v>560.47</v>
      </c>
      <c r="E17" t="s">
        <v>8</v>
      </c>
      <c r="F17" t="s">
        <v>5579</v>
      </c>
      <c r="G17" t="s">
        <v>7</v>
      </c>
    </row>
    <row r="18" spans="3:7">
      <c r="C18" t="s">
        <v>5403</v>
      </c>
      <c r="D18" s="3">
        <v>874.89</v>
      </c>
      <c r="E18" t="s">
        <v>8</v>
      </c>
      <c r="F18" t="s">
        <v>5580</v>
      </c>
      <c r="G18" t="s">
        <v>12</v>
      </c>
    </row>
    <row r="19" spans="3:7">
      <c r="C19" t="s">
        <v>5405</v>
      </c>
      <c r="D19" s="3">
        <v>1273.4000000000001</v>
      </c>
      <c r="E19" t="s">
        <v>8</v>
      </c>
      <c r="F19" t="s">
        <v>5582</v>
      </c>
      <c r="G19" t="s">
        <v>2082</v>
      </c>
    </row>
    <row r="20" spans="3:7">
      <c r="C20" t="s">
        <v>5406</v>
      </c>
      <c r="D20" s="3">
        <v>629.71</v>
      </c>
      <c r="E20" t="s">
        <v>8</v>
      </c>
      <c r="F20" t="s">
        <v>5583</v>
      </c>
      <c r="G20" t="s">
        <v>9</v>
      </c>
    </row>
    <row r="21" spans="3:7">
      <c r="C21" t="s">
        <v>5407</v>
      </c>
      <c r="D21" s="3">
        <v>416.31</v>
      </c>
      <c r="E21" t="s">
        <v>8</v>
      </c>
      <c r="F21" t="s">
        <v>5584</v>
      </c>
      <c r="G21" t="s">
        <v>1932</v>
      </c>
    </row>
    <row r="22" spans="3:7">
      <c r="C22" t="s">
        <v>5408</v>
      </c>
      <c r="D22" s="3">
        <v>682.55</v>
      </c>
      <c r="E22" t="s">
        <v>8</v>
      </c>
      <c r="F22" t="s">
        <v>5585</v>
      </c>
      <c r="G22" t="s">
        <v>11</v>
      </c>
    </row>
    <row r="23" spans="3:7">
      <c r="C23" t="s">
        <v>5409</v>
      </c>
      <c r="D23" s="3">
        <v>516.87</v>
      </c>
      <c r="E23" t="s">
        <v>8</v>
      </c>
      <c r="F23">
        <v>250</v>
      </c>
      <c r="G23" t="s">
        <v>867</v>
      </c>
    </row>
    <row r="24" spans="3:7">
      <c r="C24" t="s">
        <v>5413</v>
      </c>
      <c r="D24" s="3">
        <v>687.87</v>
      </c>
      <c r="E24" t="s">
        <v>8</v>
      </c>
      <c r="F24" t="s">
        <v>5589</v>
      </c>
      <c r="G24" t="s">
        <v>9</v>
      </c>
    </row>
    <row r="25" spans="3:7">
      <c r="C25" t="s">
        <v>5414</v>
      </c>
      <c r="D25" s="3">
        <v>584.76</v>
      </c>
      <c r="E25" t="s">
        <v>8</v>
      </c>
      <c r="F25" t="s">
        <v>5590</v>
      </c>
      <c r="G25" t="s">
        <v>9</v>
      </c>
    </row>
    <row r="26" spans="3:7">
      <c r="C26" t="s">
        <v>5415</v>
      </c>
      <c r="D26" s="3">
        <v>551.76</v>
      </c>
      <c r="E26" t="s">
        <v>8</v>
      </c>
      <c r="F26" t="s">
        <v>5591</v>
      </c>
      <c r="G26" t="s">
        <v>9</v>
      </c>
    </row>
    <row r="27" spans="3:7">
      <c r="C27" t="s">
        <v>5418</v>
      </c>
      <c r="D27" s="3">
        <v>554.84</v>
      </c>
      <c r="E27" t="s">
        <v>8</v>
      </c>
      <c r="F27">
        <v>251</v>
      </c>
      <c r="G27" t="s">
        <v>867</v>
      </c>
    </row>
    <row r="28" spans="3:7">
      <c r="C28" t="s">
        <v>5419</v>
      </c>
      <c r="D28" s="3">
        <v>426.29</v>
      </c>
      <c r="E28" t="s">
        <v>8</v>
      </c>
      <c r="F28" t="s">
        <v>5594</v>
      </c>
      <c r="G28" t="s">
        <v>1932</v>
      </c>
    </row>
    <row r="29" spans="3:7">
      <c r="C29" t="s">
        <v>5421</v>
      </c>
      <c r="D29" s="3">
        <v>1033.3399999999999</v>
      </c>
      <c r="E29" t="s">
        <v>8</v>
      </c>
      <c r="F29">
        <v>233</v>
      </c>
      <c r="G29" t="s">
        <v>867</v>
      </c>
    </row>
    <row r="30" spans="3:7">
      <c r="C30" t="s">
        <v>5424</v>
      </c>
      <c r="D30" s="3">
        <v>357.73</v>
      </c>
      <c r="E30" t="s">
        <v>8</v>
      </c>
      <c r="F30">
        <v>225</v>
      </c>
      <c r="G30" t="s">
        <v>867</v>
      </c>
    </row>
    <row r="31" spans="3:7">
      <c r="C31" t="s">
        <v>5428</v>
      </c>
      <c r="D31" s="3">
        <v>714.57</v>
      </c>
      <c r="E31" t="s">
        <v>8</v>
      </c>
      <c r="F31" t="s">
        <v>5601</v>
      </c>
      <c r="G31" t="s">
        <v>11</v>
      </c>
    </row>
    <row r="32" spans="3:7">
      <c r="C32" t="s">
        <v>5430</v>
      </c>
      <c r="D32" s="3">
        <v>627.1</v>
      </c>
      <c r="E32" t="s">
        <v>8</v>
      </c>
      <c r="F32" t="s">
        <v>5604</v>
      </c>
      <c r="G32" t="s">
        <v>9</v>
      </c>
    </row>
    <row r="33" spans="3:7">
      <c r="C33" t="s">
        <v>5433</v>
      </c>
      <c r="D33" s="3">
        <v>616.91999999999996</v>
      </c>
      <c r="E33" t="s">
        <v>8</v>
      </c>
      <c r="F33">
        <v>368</v>
      </c>
      <c r="G33" t="s">
        <v>867</v>
      </c>
    </row>
    <row r="34" spans="3:7">
      <c r="C34" t="s">
        <v>5258</v>
      </c>
      <c r="D34" s="3">
        <v>558.53</v>
      </c>
      <c r="E34" t="s">
        <v>6</v>
      </c>
      <c r="F34" t="s">
        <v>5435</v>
      </c>
      <c r="G34" t="s">
        <v>7</v>
      </c>
    </row>
    <row r="35" spans="3:7">
      <c r="C35" t="s">
        <v>5259</v>
      </c>
      <c r="D35" s="3">
        <v>606.03</v>
      </c>
      <c r="E35" t="s">
        <v>6</v>
      </c>
      <c r="F35" t="s">
        <v>5436</v>
      </c>
      <c r="G35" t="s">
        <v>9</v>
      </c>
    </row>
    <row r="36" spans="3:7">
      <c r="C36" t="s">
        <v>5260</v>
      </c>
      <c r="D36" s="3">
        <v>789.92</v>
      </c>
      <c r="E36" t="s">
        <v>6</v>
      </c>
      <c r="F36" t="s">
        <v>5437</v>
      </c>
      <c r="G36" t="s">
        <v>11</v>
      </c>
    </row>
    <row r="37" spans="3:7">
      <c r="C37" t="s">
        <v>5261</v>
      </c>
      <c r="D37" s="3">
        <v>493.73</v>
      </c>
      <c r="E37" t="s">
        <v>6</v>
      </c>
      <c r="F37" t="s">
        <v>5438</v>
      </c>
      <c r="G37" t="e">
        <v>#N/A</v>
      </c>
    </row>
    <row r="38" spans="3:7">
      <c r="C38" t="s">
        <v>5262</v>
      </c>
      <c r="D38" s="3">
        <v>556.97</v>
      </c>
      <c r="E38" t="s">
        <v>6</v>
      </c>
      <c r="F38" t="s">
        <v>5439</v>
      </c>
      <c r="G38" t="s">
        <v>9</v>
      </c>
    </row>
    <row r="39" spans="3:7">
      <c r="C39" t="s">
        <v>5263</v>
      </c>
      <c r="D39" s="3">
        <v>554.51</v>
      </c>
      <c r="E39" t="s">
        <v>6</v>
      </c>
      <c r="F39" t="s">
        <v>5440</v>
      </c>
      <c r="G39" t="s">
        <v>7</v>
      </c>
    </row>
    <row r="40" spans="3:7">
      <c r="C40" t="s">
        <v>5264</v>
      </c>
      <c r="D40" s="3">
        <v>417.07</v>
      </c>
      <c r="E40" t="s">
        <v>6</v>
      </c>
      <c r="F40" t="s">
        <v>5441</v>
      </c>
      <c r="G40" t="s">
        <v>11</v>
      </c>
    </row>
    <row r="41" spans="3:7">
      <c r="C41" t="s">
        <v>5265</v>
      </c>
      <c r="D41" s="3">
        <v>1086.01</v>
      </c>
      <c r="E41" t="s">
        <v>6</v>
      </c>
      <c r="F41" t="s">
        <v>5442</v>
      </c>
      <c r="G41" t="s">
        <v>0</v>
      </c>
    </row>
    <row r="42" spans="3:7">
      <c r="C42" t="s">
        <v>5266</v>
      </c>
      <c r="D42" s="3">
        <v>500.57</v>
      </c>
      <c r="E42" t="s">
        <v>6</v>
      </c>
      <c r="F42" t="s">
        <v>5443</v>
      </c>
      <c r="G42" t="s">
        <v>10</v>
      </c>
    </row>
    <row r="43" spans="3:7">
      <c r="C43" t="s">
        <v>5267</v>
      </c>
      <c r="D43" s="3">
        <v>509.71</v>
      </c>
      <c r="E43" t="s">
        <v>6</v>
      </c>
      <c r="F43" t="s">
        <v>5444</v>
      </c>
      <c r="G43" t="s">
        <v>7</v>
      </c>
    </row>
    <row r="44" spans="3:7">
      <c r="C44" t="s">
        <v>5268</v>
      </c>
      <c r="D44" s="3">
        <v>524.32000000000005</v>
      </c>
      <c r="E44" t="s">
        <v>6</v>
      </c>
      <c r="F44" t="s">
        <v>5445</v>
      </c>
      <c r="G44" t="s">
        <v>7</v>
      </c>
    </row>
    <row r="45" spans="3:7">
      <c r="C45" t="s">
        <v>5269</v>
      </c>
      <c r="D45" s="3">
        <v>485.95</v>
      </c>
      <c r="E45" t="s">
        <v>6</v>
      </c>
      <c r="F45" t="s">
        <v>5446</v>
      </c>
      <c r="G45" t="s">
        <v>7</v>
      </c>
    </row>
    <row r="46" spans="3:7">
      <c r="C46" t="s">
        <v>5270</v>
      </c>
      <c r="D46" s="3">
        <v>615.53</v>
      </c>
      <c r="E46" t="s">
        <v>6</v>
      </c>
      <c r="F46" t="s">
        <v>5447</v>
      </c>
      <c r="G46" t="s">
        <v>7</v>
      </c>
    </row>
    <row r="47" spans="3:7">
      <c r="C47" t="s">
        <v>5271</v>
      </c>
      <c r="D47" s="3">
        <v>507.85</v>
      </c>
      <c r="E47" t="s">
        <v>6</v>
      </c>
      <c r="F47" t="s">
        <v>5448</v>
      </c>
      <c r="G47" t="s">
        <v>9</v>
      </c>
    </row>
    <row r="48" spans="3:7">
      <c r="C48" t="s">
        <v>5272</v>
      </c>
      <c r="D48" s="3">
        <v>440.06</v>
      </c>
      <c r="E48" t="s">
        <v>6</v>
      </c>
      <c r="F48" t="s">
        <v>5449</v>
      </c>
      <c r="G48" t="s">
        <v>10</v>
      </c>
    </row>
    <row r="49" spans="3:7">
      <c r="C49" t="s">
        <v>5273</v>
      </c>
      <c r="D49" s="3">
        <v>742.98</v>
      </c>
      <c r="E49" t="s">
        <v>6</v>
      </c>
      <c r="F49" t="s">
        <v>5450</v>
      </c>
      <c r="G49" t="s">
        <v>11</v>
      </c>
    </row>
    <row r="50" spans="3:7">
      <c r="C50" t="s">
        <v>5274</v>
      </c>
      <c r="D50" s="3">
        <v>990.65</v>
      </c>
      <c r="E50" t="s">
        <v>6</v>
      </c>
      <c r="F50" t="s">
        <v>5451</v>
      </c>
      <c r="G50" t="s">
        <v>13</v>
      </c>
    </row>
    <row r="51" spans="3:7">
      <c r="C51" t="s">
        <v>5275</v>
      </c>
      <c r="D51" s="3">
        <v>554.51</v>
      </c>
      <c r="E51" t="s">
        <v>6</v>
      </c>
      <c r="F51" t="s">
        <v>5452</v>
      </c>
      <c r="G51" t="s">
        <v>7</v>
      </c>
    </row>
    <row r="52" spans="3:7">
      <c r="C52" t="s">
        <v>5276</v>
      </c>
      <c r="D52" s="3">
        <v>1069.28</v>
      </c>
      <c r="E52" t="s">
        <v>6</v>
      </c>
      <c r="F52" t="s">
        <v>5453</v>
      </c>
      <c r="G52" t="s">
        <v>13</v>
      </c>
    </row>
    <row r="53" spans="3:7">
      <c r="C53" t="s">
        <v>5277</v>
      </c>
      <c r="D53" s="3">
        <v>811.67</v>
      </c>
      <c r="E53" t="s">
        <v>6</v>
      </c>
      <c r="F53" t="s">
        <v>5454</v>
      </c>
      <c r="G53" s="29" t="s">
        <v>11</v>
      </c>
    </row>
    <row r="54" spans="3:7">
      <c r="C54" t="s">
        <v>5278</v>
      </c>
      <c r="D54" s="3">
        <v>1828.16</v>
      </c>
      <c r="E54" t="s">
        <v>6</v>
      </c>
      <c r="F54" t="s">
        <v>5455</v>
      </c>
      <c r="G54" t="s">
        <v>2082</v>
      </c>
    </row>
    <row r="55" spans="3:7">
      <c r="C55" t="s">
        <v>5279</v>
      </c>
      <c r="D55" s="3">
        <v>556.41999999999996</v>
      </c>
      <c r="E55" t="s">
        <v>6</v>
      </c>
      <c r="F55" t="s">
        <v>5456</v>
      </c>
      <c r="G55" t="s">
        <v>1246</v>
      </c>
    </row>
    <row r="56" spans="3:7">
      <c r="C56" t="s">
        <v>5280</v>
      </c>
      <c r="D56" s="3">
        <v>468.63</v>
      </c>
      <c r="E56" t="s">
        <v>6</v>
      </c>
      <c r="F56" t="s">
        <v>5457</v>
      </c>
      <c r="G56" t="s">
        <v>9</v>
      </c>
    </row>
    <row r="57" spans="3:7">
      <c r="C57" t="s">
        <v>5281</v>
      </c>
      <c r="D57" s="3">
        <v>448.85</v>
      </c>
      <c r="E57" t="s">
        <v>6</v>
      </c>
      <c r="F57" t="s">
        <v>5458</v>
      </c>
      <c r="G57" t="s">
        <v>10</v>
      </c>
    </row>
    <row r="58" spans="3:7">
      <c r="C58" t="s">
        <v>5282</v>
      </c>
      <c r="D58" s="3">
        <v>463.27</v>
      </c>
      <c r="E58" t="s">
        <v>6</v>
      </c>
      <c r="F58" t="s">
        <v>5459</v>
      </c>
      <c r="G58" t="s">
        <v>10</v>
      </c>
    </row>
    <row r="59" spans="3:7">
      <c r="C59" t="s">
        <v>5283</v>
      </c>
      <c r="D59" s="3">
        <v>509.71</v>
      </c>
      <c r="E59" t="s">
        <v>6</v>
      </c>
      <c r="F59" t="s">
        <v>5460</v>
      </c>
      <c r="G59" t="s">
        <v>7</v>
      </c>
    </row>
    <row r="60" spans="3:7">
      <c r="C60" t="s">
        <v>5284</v>
      </c>
      <c r="D60" s="3">
        <v>472.06</v>
      </c>
      <c r="E60" t="s">
        <v>6</v>
      </c>
      <c r="F60" t="s">
        <v>5461</v>
      </c>
      <c r="G60" t="s">
        <v>10</v>
      </c>
    </row>
    <row r="61" spans="3:7">
      <c r="C61" t="s">
        <v>5285</v>
      </c>
      <c r="D61" s="3">
        <v>491.57</v>
      </c>
      <c r="E61" t="s">
        <v>6</v>
      </c>
      <c r="F61" t="s">
        <v>5462</v>
      </c>
      <c r="G61" t="s">
        <v>7</v>
      </c>
    </row>
    <row r="62" spans="3:7">
      <c r="C62" t="s">
        <v>5286</v>
      </c>
      <c r="D62" s="3">
        <v>783.05</v>
      </c>
      <c r="E62" t="s">
        <v>6</v>
      </c>
      <c r="F62" t="s">
        <v>5463</v>
      </c>
      <c r="G62" t="s">
        <v>11</v>
      </c>
    </row>
    <row r="63" spans="3:7">
      <c r="C63" t="s">
        <v>5287</v>
      </c>
      <c r="D63" s="3">
        <v>623.5</v>
      </c>
      <c r="E63" t="s">
        <v>6</v>
      </c>
      <c r="F63" t="s">
        <v>5464</v>
      </c>
      <c r="G63" t="s">
        <v>7</v>
      </c>
    </row>
    <row r="64" spans="3:7">
      <c r="C64" t="s">
        <v>5288</v>
      </c>
      <c r="D64" s="3">
        <v>1004.92</v>
      </c>
      <c r="E64" t="s">
        <v>6</v>
      </c>
      <c r="F64" t="s">
        <v>5465</v>
      </c>
      <c r="G64" t="s">
        <v>13</v>
      </c>
    </row>
    <row r="65" spans="3:7">
      <c r="C65" t="s">
        <v>5289</v>
      </c>
      <c r="D65" s="3">
        <v>493.73</v>
      </c>
      <c r="E65" t="s">
        <v>6</v>
      </c>
      <c r="F65" t="s">
        <v>5466</v>
      </c>
      <c r="G65" t="s">
        <v>9</v>
      </c>
    </row>
    <row r="66" spans="3:7">
      <c r="C66" t="s">
        <v>5290</v>
      </c>
      <c r="D66" s="3">
        <v>776.18</v>
      </c>
      <c r="E66" t="s">
        <v>6</v>
      </c>
      <c r="F66" t="s">
        <v>5467</v>
      </c>
      <c r="G66" t="s">
        <v>11</v>
      </c>
    </row>
    <row r="67" spans="3:7">
      <c r="C67" t="s">
        <v>5291</v>
      </c>
      <c r="D67" s="3">
        <v>560.65</v>
      </c>
      <c r="E67" t="s">
        <v>6</v>
      </c>
      <c r="F67" t="s">
        <v>5468</v>
      </c>
      <c r="G67" t="s">
        <v>9</v>
      </c>
    </row>
    <row r="68" spans="3:7">
      <c r="C68" t="s">
        <v>5292</v>
      </c>
      <c r="D68" s="3">
        <v>434.2</v>
      </c>
      <c r="E68" t="s">
        <v>6</v>
      </c>
      <c r="F68" t="s">
        <v>5469</v>
      </c>
      <c r="G68" t="s">
        <v>10</v>
      </c>
    </row>
    <row r="69" spans="3:7">
      <c r="C69" t="s">
        <v>5293</v>
      </c>
      <c r="D69" s="3">
        <v>1129.83</v>
      </c>
      <c r="E69" t="s">
        <v>6</v>
      </c>
      <c r="F69" t="s">
        <v>5470</v>
      </c>
      <c r="G69" t="s">
        <v>13</v>
      </c>
    </row>
    <row r="70" spans="3:7">
      <c r="C70" t="s">
        <v>5294</v>
      </c>
      <c r="D70" s="3">
        <v>535.24</v>
      </c>
      <c r="E70" t="s">
        <v>6</v>
      </c>
      <c r="F70" t="s">
        <v>5471</v>
      </c>
      <c r="G70" t="s">
        <v>7</v>
      </c>
    </row>
    <row r="71" spans="3:7">
      <c r="C71" t="s">
        <v>5295</v>
      </c>
      <c r="D71" s="3">
        <v>434.2</v>
      </c>
      <c r="E71" t="s">
        <v>6</v>
      </c>
      <c r="F71" t="s">
        <v>5472</v>
      </c>
      <c r="G71" t="s">
        <v>10</v>
      </c>
    </row>
    <row r="72" spans="3:7">
      <c r="C72" t="s">
        <v>5296</v>
      </c>
      <c r="D72" s="3">
        <v>500.49</v>
      </c>
      <c r="E72" t="s">
        <v>6</v>
      </c>
      <c r="F72" t="s">
        <v>5473</v>
      </c>
      <c r="G72" t="s">
        <v>9</v>
      </c>
    </row>
    <row r="73" spans="3:7">
      <c r="C73" t="s">
        <v>5297</v>
      </c>
      <c r="D73" s="3">
        <v>498.47</v>
      </c>
      <c r="E73" t="s">
        <v>6</v>
      </c>
      <c r="F73" t="s">
        <v>5474</v>
      </c>
      <c r="G73" t="s">
        <v>7</v>
      </c>
    </row>
    <row r="74" spans="3:7">
      <c r="C74" t="s">
        <v>5298</v>
      </c>
      <c r="D74" s="3">
        <v>549.82000000000005</v>
      </c>
      <c r="E74" t="s">
        <v>6</v>
      </c>
      <c r="F74" t="s">
        <v>5475</v>
      </c>
      <c r="G74" t="s">
        <v>9</v>
      </c>
    </row>
    <row r="75" spans="3:7">
      <c r="C75" t="s">
        <v>5299</v>
      </c>
      <c r="D75" s="3">
        <v>871.14</v>
      </c>
      <c r="E75" t="s">
        <v>6</v>
      </c>
      <c r="F75" t="s">
        <v>5476</v>
      </c>
      <c r="G75" t="s">
        <v>12</v>
      </c>
    </row>
    <row r="76" spans="3:7">
      <c r="C76" t="s">
        <v>5300</v>
      </c>
      <c r="D76" s="3">
        <v>611.26</v>
      </c>
      <c r="E76" t="s">
        <v>6</v>
      </c>
      <c r="F76" t="s">
        <v>5477</v>
      </c>
      <c r="G76" t="s">
        <v>11</v>
      </c>
    </row>
    <row r="77" spans="3:7">
      <c r="C77" t="s">
        <v>5301</v>
      </c>
      <c r="D77" s="3">
        <v>742.98</v>
      </c>
      <c r="E77" t="s">
        <v>6</v>
      </c>
      <c r="F77" t="s">
        <v>5478</v>
      </c>
      <c r="G77" t="s">
        <v>11</v>
      </c>
    </row>
    <row r="78" spans="3:7">
      <c r="C78" t="s">
        <v>5302</v>
      </c>
      <c r="D78" s="3">
        <v>434.2</v>
      </c>
      <c r="E78" t="s">
        <v>6</v>
      </c>
      <c r="F78" t="s">
        <v>5479</v>
      </c>
      <c r="G78" t="s">
        <v>10</v>
      </c>
    </row>
    <row r="79" spans="3:7">
      <c r="C79" t="s">
        <v>5303</v>
      </c>
      <c r="D79" s="3">
        <v>476.63</v>
      </c>
      <c r="E79" t="s">
        <v>6</v>
      </c>
      <c r="F79" t="s">
        <v>5480</v>
      </c>
      <c r="G79" t="s">
        <v>7</v>
      </c>
    </row>
    <row r="80" spans="3:7">
      <c r="C80" t="s">
        <v>5304</v>
      </c>
      <c r="D80" s="3">
        <v>474.22</v>
      </c>
      <c r="E80" t="s">
        <v>6</v>
      </c>
      <c r="F80" t="s">
        <v>5481</v>
      </c>
      <c r="G80" t="s">
        <v>7</v>
      </c>
    </row>
    <row r="81" spans="3:7">
      <c r="C81" t="s">
        <v>5305</v>
      </c>
      <c r="D81" s="3">
        <v>500.49</v>
      </c>
      <c r="E81" t="s">
        <v>6</v>
      </c>
      <c r="F81" t="s">
        <v>5482</v>
      </c>
      <c r="G81" t="s">
        <v>9</v>
      </c>
    </row>
    <row r="82" spans="3:7">
      <c r="C82" t="s">
        <v>5306</v>
      </c>
      <c r="D82" s="3">
        <v>463.27</v>
      </c>
      <c r="E82" t="s">
        <v>6</v>
      </c>
      <c r="F82" t="s">
        <v>5483</v>
      </c>
      <c r="G82" t="s">
        <v>10</v>
      </c>
    </row>
    <row r="83" spans="3:7">
      <c r="C83" t="s">
        <v>5307</v>
      </c>
      <c r="D83" s="3">
        <v>513.25</v>
      </c>
      <c r="E83" t="s">
        <v>6</v>
      </c>
      <c r="F83" s="29" t="s">
        <v>5484</v>
      </c>
      <c r="G83" t="s">
        <v>1932</v>
      </c>
    </row>
    <row r="84" spans="3:7">
      <c r="C84" t="s">
        <v>5308</v>
      </c>
      <c r="D84" s="3">
        <v>498.47</v>
      </c>
      <c r="E84" t="s">
        <v>6</v>
      </c>
      <c r="F84" t="s">
        <v>5485</v>
      </c>
      <c r="G84" t="s">
        <v>7</v>
      </c>
    </row>
    <row r="85" spans="3:7">
      <c r="C85" t="s">
        <v>5309</v>
      </c>
      <c r="D85" s="3">
        <v>498.47</v>
      </c>
      <c r="E85" t="s">
        <v>6</v>
      </c>
      <c r="F85" t="s">
        <v>5486</v>
      </c>
      <c r="G85" t="s">
        <v>7</v>
      </c>
    </row>
    <row r="86" spans="3:7">
      <c r="C86" t="s">
        <v>5310</v>
      </c>
      <c r="D86" s="3">
        <v>504.17</v>
      </c>
      <c r="E86" t="s">
        <v>6</v>
      </c>
      <c r="F86" t="s">
        <v>5487</v>
      </c>
      <c r="G86" t="s">
        <v>9</v>
      </c>
    </row>
    <row r="87" spans="3:7">
      <c r="C87" t="s">
        <v>5311</v>
      </c>
      <c r="D87" s="3">
        <v>500.49</v>
      </c>
      <c r="E87" t="s">
        <v>6</v>
      </c>
      <c r="F87" t="s">
        <v>5488</v>
      </c>
      <c r="G87" t="s">
        <v>9</v>
      </c>
    </row>
    <row r="88" spans="3:7">
      <c r="C88" t="s">
        <v>5312</v>
      </c>
      <c r="D88" s="3">
        <v>500.49</v>
      </c>
      <c r="E88" t="s">
        <v>6</v>
      </c>
      <c r="F88" t="s">
        <v>5489</v>
      </c>
      <c r="G88" t="s">
        <v>9</v>
      </c>
    </row>
    <row r="89" spans="3:7">
      <c r="C89" t="s">
        <v>5313</v>
      </c>
      <c r="D89" s="3">
        <v>434.2</v>
      </c>
      <c r="E89" t="s">
        <v>6</v>
      </c>
      <c r="F89" t="s">
        <v>5490</v>
      </c>
      <c r="G89" t="s">
        <v>10</v>
      </c>
    </row>
    <row r="90" spans="3:7">
      <c r="C90" t="s">
        <v>5314</v>
      </c>
      <c r="D90" s="3">
        <v>388.03</v>
      </c>
      <c r="E90" t="s">
        <v>6</v>
      </c>
      <c r="F90" t="s">
        <v>5491</v>
      </c>
      <c r="G90" t="s">
        <v>11</v>
      </c>
    </row>
    <row r="91" spans="3:7">
      <c r="C91" t="s">
        <v>5315</v>
      </c>
      <c r="D91" s="3">
        <v>511.53</v>
      </c>
      <c r="E91" t="s">
        <v>6</v>
      </c>
      <c r="F91" t="s">
        <v>5492</v>
      </c>
      <c r="G91" t="s">
        <v>9</v>
      </c>
    </row>
    <row r="92" spans="3:7">
      <c r="C92" t="s">
        <v>5316</v>
      </c>
      <c r="D92" s="3">
        <v>840.91</v>
      </c>
      <c r="E92" t="s">
        <v>6</v>
      </c>
      <c r="F92" t="s">
        <v>5493</v>
      </c>
      <c r="G92" t="s">
        <v>12</v>
      </c>
    </row>
    <row r="93" spans="3:7">
      <c r="C93" t="s">
        <v>5317</v>
      </c>
      <c r="D93" s="3">
        <v>429.83</v>
      </c>
      <c r="E93" t="s">
        <v>6</v>
      </c>
      <c r="F93" t="s">
        <v>5494</v>
      </c>
      <c r="G93" t="s">
        <v>10</v>
      </c>
    </row>
    <row r="94" spans="3:7">
      <c r="C94" t="s">
        <v>5318</v>
      </c>
      <c r="D94" s="3">
        <v>394.84</v>
      </c>
      <c r="E94" t="s">
        <v>6</v>
      </c>
      <c r="F94" t="s">
        <v>5495</v>
      </c>
      <c r="G94" t="s">
        <v>11</v>
      </c>
    </row>
    <row r="95" spans="3:7">
      <c r="C95" t="s">
        <v>5319</v>
      </c>
      <c r="D95" s="3">
        <v>529.61</v>
      </c>
      <c r="E95" t="s">
        <v>6</v>
      </c>
      <c r="F95" t="s">
        <v>5496</v>
      </c>
      <c r="G95" t="s">
        <v>9</v>
      </c>
    </row>
    <row r="96" spans="3:7">
      <c r="C96" t="s">
        <v>5320</v>
      </c>
      <c r="D96" s="3">
        <v>522.78</v>
      </c>
      <c r="E96" t="s">
        <v>6</v>
      </c>
      <c r="F96" t="s">
        <v>5497</v>
      </c>
      <c r="G96" t="s">
        <v>9</v>
      </c>
    </row>
    <row r="97" spans="3:7">
      <c r="C97" t="s">
        <v>5321</v>
      </c>
      <c r="D97" s="3">
        <v>500.49</v>
      </c>
      <c r="E97" t="s">
        <v>6</v>
      </c>
      <c r="F97" t="s">
        <v>5498</v>
      </c>
      <c r="G97" t="s">
        <v>9</v>
      </c>
    </row>
    <row r="98" spans="3:7">
      <c r="C98" t="s">
        <v>5322</v>
      </c>
      <c r="D98" s="3">
        <v>373.91</v>
      </c>
      <c r="E98" t="s">
        <v>6</v>
      </c>
      <c r="F98" t="s">
        <v>5499</v>
      </c>
      <c r="G98" t="s">
        <v>11</v>
      </c>
    </row>
    <row r="99" spans="3:7">
      <c r="C99" t="s">
        <v>5323</v>
      </c>
      <c r="D99" s="3">
        <v>487.05</v>
      </c>
      <c r="E99" t="s">
        <v>6</v>
      </c>
      <c r="F99" t="s">
        <v>5500</v>
      </c>
      <c r="G99" t="s">
        <v>5501</v>
      </c>
    </row>
    <row r="100" spans="3:7">
      <c r="C100" t="s">
        <v>5324</v>
      </c>
      <c r="D100" s="3">
        <v>474.22</v>
      </c>
      <c r="E100" t="s">
        <v>6</v>
      </c>
      <c r="F100" t="s">
        <v>5502</v>
      </c>
      <c r="G100" t="s">
        <v>7</v>
      </c>
    </row>
    <row r="101" spans="3:7">
      <c r="C101" t="s">
        <v>5325</v>
      </c>
      <c r="D101" s="3">
        <v>474.22</v>
      </c>
      <c r="E101" t="s">
        <v>6</v>
      </c>
      <c r="F101" t="s">
        <v>5503</v>
      </c>
      <c r="G101" t="s">
        <v>7</v>
      </c>
    </row>
    <row r="102" spans="3:7">
      <c r="C102" t="s">
        <v>5326</v>
      </c>
      <c r="D102" s="3">
        <v>556.97</v>
      </c>
      <c r="E102" t="s">
        <v>6</v>
      </c>
      <c r="F102" t="s">
        <v>5504</v>
      </c>
      <c r="G102" t="s">
        <v>9</v>
      </c>
    </row>
    <row r="103" spans="3:7">
      <c r="C103" t="s">
        <v>5327</v>
      </c>
      <c r="D103" s="3">
        <v>187.53</v>
      </c>
      <c r="E103" t="s">
        <v>6</v>
      </c>
      <c r="F103" t="s">
        <v>5505</v>
      </c>
      <c r="G103" t="s">
        <v>9</v>
      </c>
    </row>
    <row r="104" spans="3:7">
      <c r="C104" t="s">
        <v>5328</v>
      </c>
      <c r="D104" s="3">
        <v>531.23</v>
      </c>
      <c r="E104" t="s">
        <v>6</v>
      </c>
      <c r="F104" t="s">
        <v>5506</v>
      </c>
      <c r="G104" t="s">
        <v>7</v>
      </c>
    </row>
    <row r="105" spans="3:7">
      <c r="C105" t="s">
        <v>5329</v>
      </c>
      <c r="D105" s="3">
        <v>179.28</v>
      </c>
      <c r="E105" t="s">
        <v>6</v>
      </c>
      <c r="F105" t="s">
        <v>5507</v>
      </c>
      <c r="G105" t="s">
        <v>9</v>
      </c>
    </row>
    <row r="106" spans="3:7">
      <c r="C106" t="s">
        <v>5330</v>
      </c>
      <c r="D106" s="3">
        <v>500.49</v>
      </c>
      <c r="E106" t="s">
        <v>6</v>
      </c>
      <c r="F106" t="s">
        <v>5508</v>
      </c>
      <c r="G106" t="s">
        <v>9</v>
      </c>
    </row>
    <row r="107" spans="3:7">
      <c r="C107" t="s">
        <v>5331</v>
      </c>
      <c r="D107" s="3">
        <v>474.22</v>
      </c>
      <c r="E107" t="s">
        <v>6</v>
      </c>
      <c r="F107" t="s">
        <v>5509</v>
      </c>
      <c r="G107" t="s">
        <v>7</v>
      </c>
    </row>
    <row r="108" spans="3:7">
      <c r="C108" t="s">
        <v>5332</v>
      </c>
      <c r="D108" s="3">
        <v>504.09</v>
      </c>
      <c r="E108" t="s">
        <v>6</v>
      </c>
      <c r="F108" t="s">
        <v>5510</v>
      </c>
      <c r="G108" t="s">
        <v>7</v>
      </c>
    </row>
    <row r="109" spans="3:7">
      <c r="C109" t="s">
        <v>5333</v>
      </c>
      <c r="D109" s="3">
        <v>498.47</v>
      </c>
      <c r="E109" t="s">
        <v>6</v>
      </c>
      <c r="F109" t="s">
        <v>5511</v>
      </c>
      <c r="G109" t="s">
        <v>7</v>
      </c>
    </row>
    <row r="110" spans="3:7">
      <c r="C110" t="s">
        <v>5334</v>
      </c>
      <c r="D110" s="3">
        <v>531.23</v>
      </c>
      <c r="E110" t="s">
        <v>6</v>
      </c>
      <c r="F110" t="s">
        <v>5512</v>
      </c>
      <c r="G110" t="s">
        <v>7</v>
      </c>
    </row>
    <row r="111" spans="3:7">
      <c r="C111" t="s">
        <v>5335</v>
      </c>
      <c r="D111" s="3">
        <v>394.84</v>
      </c>
      <c r="E111" t="s">
        <v>6</v>
      </c>
      <c r="F111" t="s">
        <v>5513</v>
      </c>
      <c r="G111" t="s">
        <v>11</v>
      </c>
    </row>
    <row r="112" spans="3:7">
      <c r="C112" t="s">
        <v>5336</v>
      </c>
      <c r="D112" s="3">
        <v>783.05</v>
      </c>
      <c r="E112" t="s">
        <v>6</v>
      </c>
      <c r="F112" t="s">
        <v>5514</v>
      </c>
      <c r="G112" t="s">
        <v>11</v>
      </c>
    </row>
    <row r="113" spans="3:7">
      <c r="C113" t="s">
        <v>5337</v>
      </c>
      <c r="D113" s="3">
        <v>498.47</v>
      </c>
      <c r="E113" s="29" t="s">
        <v>6</v>
      </c>
      <c r="F113" t="s">
        <v>5515</v>
      </c>
      <c r="G113" t="s">
        <v>7</v>
      </c>
    </row>
    <row r="114" spans="3:7">
      <c r="C114" t="s">
        <v>5338</v>
      </c>
      <c r="D114" s="3">
        <v>850.68</v>
      </c>
      <c r="E114" t="s">
        <v>6</v>
      </c>
      <c r="F114" t="s">
        <v>5516</v>
      </c>
      <c r="G114" t="s">
        <v>12</v>
      </c>
    </row>
    <row r="115" spans="3:7">
      <c r="C115" t="s">
        <v>5339</v>
      </c>
      <c r="D115" s="3">
        <v>613.45000000000005</v>
      </c>
      <c r="E115" t="s">
        <v>6</v>
      </c>
      <c r="F115" t="s">
        <v>5517</v>
      </c>
      <c r="G115" t="s">
        <v>7</v>
      </c>
    </row>
    <row r="116" spans="3:7">
      <c r="C116" t="s">
        <v>5340</v>
      </c>
      <c r="D116" s="3">
        <v>463.27</v>
      </c>
      <c r="E116" t="s">
        <v>6</v>
      </c>
      <c r="F116" t="s">
        <v>5518</v>
      </c>
      <c r="G116" t="s">
        <v>10</v>
      </c>
    </row>
    <row r="117" spans="3:7">
      <c r="C117" t="s">
        <v>5341</v>
      </c>
      <c r="D117" s="3">
        <v>463.27</v>
      </c>
      <c r="E117" t="s">
        <v>6</v>
      </c>
      <c r="F117" t="s">
        <v>5519</v>
      </c>
      <c r="G117" t="s">
        <v>10</v>
      </c>
    </row>
    <row r="118" spans="3:7">
      <c r="C118" t="s">
        <v>5342</v>
      </c>
      <c r="D118" s="3">
        <v>498.47</v>
      </c>
      <c r="E118" t="s">
        <v>6</v>
      </c>
      <c r="F118" t="s">
        <v>5520</v>
      </c>
      <c r="G118" t="s">
        <v>7</v>
      </c>
    </row>
    <row r="119" spans="3:7">
      <c r="C119" t="s">
        <v>5343</v>
      </c>
      <c r="D119" s="3">
        <v>498.47</v>
      </c>
      <c r="E119" t="s">
        <v>6</v>
      </c>
      <c r="F119" t="s">
        <v>5521</v>
      </c>
      <c r="G119" t="s">
        <v>7</v>
      </c>
    </row>
    <row r="120" spans="3:7">
      <c r="C120" t="s">
        <v>5344</v>
      </c>
      <c r="D120" s="3">
        <v>468.63</v>
      </c>
      <c r="E120" t="s">
        <v>6</v>
      </c>
      <c r="F120" t="s">
        <v>5522</v>
      </c>
      <c r="G120" t="s">
        <v>9</v>
      </c>
    </row>
    <row r="121" spans="3:7">
      <c r="C121" t="s">
        <v>5345</v>
      </c>
      <c r="D121" s="3">
        <v>474.22</v>
      </c>
      <c r="E121" t="s">
        <v>6</v>
      </c>
      <c r="F121" t="s">
        <v>5523</v>
      </c>
      <c r="G121" t="s">
        <v>7</v>
      </c>
    </row>
    <row r="122" spans="3:7">
      <c r="C122" t="s">
        <v>5346</v>
      </c>
      <c r="D122" s="3">
        <v>549.21</v>
      </c>
      <c r="E122" t="s">
        <v>6</v>
      </c>
      <c r="F122" t="s">
        <v>5524</v>
      </c>
      <c r="G122" t="s">
        <v>7</v>
      </c>
    </row>
    <row r="123" spans="3:7">
      <c r="C123" t="s">
        <v>5347</v>
      </c>
      <c r="D123" s="3">
        <v>367.76</v>
      </c>
      <c r="E123" t="s">
        <v>6</v>
      </c>
      <c r="F123" t="s">
        <v>5525</v>
      </c>
      <c r="G123" t="s">
        <v>11</v>
      </c>
    </row>
    <row r="124" spans="3:7">
      <c r="C124" t="s">
        <v>5349</v>
      </c>
      <c r="D124" s="3">
        <v>636.32000000000005</v>
      </c>
      <c r="E124" t="s">
        <v>6</v>
      </c>
      <c r="F124" t="s">
        <v>5526</v>
      </c>
      <c r="G124" t="s">
        <v>7</v>
      </c>
    </row>
    <row r="125" spans="3:7">
      <c r="C125" t="s">
        <v>5350</v>
      </c>
      <c r="D125" s="3">
        <v>839.96</v>
      </c>
      <c r="E125" t="s">
        <v>6</v>
      </c>
      <c r="F125" t="s">
        <v>5527</v>
      </c>
      <c r="G125" t="s">
        <v>5528</v>
      </c>
    </row>
    <row r="126" spans="3:7">
      <c r="C126" t="s">
        <v>5351</v>
      </c>
      <c r="D126" s="3">
        <v>408.62</v>
      </c>
      <c r="E126" t="s">
        <v>6</v>
      </c>
      <c r="F126" t="s">
        <v>5529</v>
      </c>
      <c r="G126" t="s">
        <v>1932</v>
      </c>
    </row>
    <row r="127" spans="3:7">
      <c r="C127" t="s">
        <v>5352</v>
      </c>
      <c r="D127" s="3">
        <v>684.96</v>
      </c>
      <c r="E127" t="s">
        <v>6</v>
      </c>
      <c r="F127" t="s">
        <v>5530</v>
      </c>
      <c r="G127" t="s">
        <v>7</v>
      </c>
    </row>
    <row r="128" spans="3:7">
      <c r="C128" t="s">
        <v>5353</v>
      </c>
      <c r="D128" s="3">
        <v>404.99</v>
      </c>
      <c r="E128" t="s">
        <v>6</v>
      </c>
      <c r="F128" t="s">
        <v>5531</v>
      </c>
      <c r="G128" t="s">
        <v>11</v>
      </c>
    </row>
    <row r="129" spans="3:7">
      <c r="C129" t="s">
        <v>5354</v>
      </c>
      <c r="D129" s="3">
        <v>576.26</v>
      </c>
      <c r="E129" t="s">
        <v>6</v>
      </c>
      <c r="F129" t="s">
        <v>5532</v>
      </c>
      <c r="G129" t="s">
        <v>9</v>
      </c>
    </row>
    <row r="130" spans="3:7">
      <c r="C130" t="s">
        <v>5355</v>
      </c>
      <c r="D130" s="3">
        <v>759.55</v>
      </c>
      <c r="E130" t="s">
        <v>6</v>
      </c>
      <c r="F130" t="s">
        <v>5533</v>
      </c>
      <c r="G130" t="s">
        <v>10</v>
      </c>
    </row>
    <row r="131" spans="3:7">
      <c r="C131" t="s">
        <v>5356</v>
      </c>
      <c r="D131" s="3">
        <v>634.54999999999995</v>
      </c>
      <c r="E131" t="s">
        <v>6</v>
      </c>
      <c r="F131" t="s">
        <v>5534</v>
      </c>
      <c r="G131" t="s">
        <v>9</v>
      </c>
    </row>
    <row r="132" spans="3:7">
      <c r="C132" t="s">
        <v>5357</v>
      </c>
      <c r="D132" s="3">
        <v>408.62</v>
      </c>
      <c r="E132" t="s">
        <v>6</v>
      </c>
      <c r="F132" t="s">
        <v>5535</v>
      </c>
      <c r="G132" t="s">
        <v>1932</v>
      </c>
    </row>
    <row r="133" spans="3:7">
      <c r="C133" t="s">
        <v>5358</v>
      </c>
      <c r="D133" s="3">
        <v>986.32</v>
      </c>
      <c r="E133" t="s">
        <v>6</v>
      </c>
      <c r="F133" t="s">
        <v>5536</v>
      </c>
      <c r="G133" t="s">
        <v>1246</v>
      </c>
    </row>
    <row r="134" spans="3:7">
      <c r="C134" t="s">
        <v>5359</v>
      </c>
      <c r="D134" s="3">
        <v>637.67999999999995</v>
      </c>
      <c r="E134" t="s">
        <v>6</v>
      </c>
      <c r="F134" t="s">
        <v>5537</v>
      </c>
      <c r="G134" t="s">
        <v>11</v>
      </c>
    </row>
    <row r="135" spans="3:7">
      <c r="C135" t="s">
        <v>5360</v>
      </c>
      <c r="D135" s="3">
        <v>781.29</v>
      </c>
      <c r="E135" t="s">
        <v>6</v>
      </c>
      <c r="F135" t="s">
        <v>5538</v>
      </c>
      <c r="G135" t="s">
        <v>10</v>
      </c>
    </row>
    <row r="136" spans="3:7">
      <c r="C136" t="s">
        <v>5361</v>
      </c>
      <c r="D136" s="3">
        <v>426.85</v>
      </c>
      <c r="E136" t="s">
        <v>6</v>
      </c>
      <c r="F136" t="s">
        <v>5539</v>
      </c>
      <c r="G136" t="s">
        <v>1932</v>
      </c>
    </row>
    <row r="137" spans="3:7">
      <c r="C137" t="s">
        <v>5362</v>
      </c>
      <c r="D137" s="3">
        <v>576.47</v>
      </c>
      <c r="E137" t="s">
        <v>6</v>
      </c>
      <c r="F137" t="s">
        <v>5540</v>
      </c>
      <c r="G137" t="s">
        <v>9</v>
      </c>
    </row>
    <row r="138" spans="3:7">
      <c r="C138" t="s">
        <v>5363</v>
      </c>
      <c r="D138" s="3">
        <v>684.96</v>
      </c>
      <c r="E138" t="s">
        <v>6</v>
      </c>
      <c r="F138" t="s">
        <v>5541</v>
      </c>
      <c r="G138" t="s">
        <v>7</v>
      </c>
    </row>
    <row r="139" spans="3:7">
      <c r="C139" t="s">
        <v>5364</v>
      </c>
      <c r="D139" s="3">
        <v>628.71</v>
      </c>
      <c r="E139" t="s">
        <v>6</v>
      </c>
      <c r="F139" t="s">
        <v>5542</v>
      </c>
      <c r="G139" t="s">
        <v>7</v>
      </c>
    </row>
    <row r="140" spans="3:7">
      <c r="C140" t="s">
        <v>5365</v>
      </c>
      <c r="D140" s="3">
        <v>575.32000000000005</v>
      </c>
      <c r="E140" t="s">
        <v>6</v>
      </c>
      <c r="F140" t="s">
        <v>5543</v>
      </c>
      <c r="G140" t="s">
        <v>7</v>
      </c>
    </row>
    <row r="141" spans="3:7">
      <c r="C141" t="s">
        <v>5366</v>
      </c>
      <c r="D141" s="3">
        <v>661.09</v>
      </c>
      <c r="E141" s="29" t="s">
        <v>6</v>
      </c>
      <c r="F141" t="s">
        <v>5544</v>
      </c>
      <c r="G141" t="s">
        <v>9</v>
      </c>
    </row>
    <row r="142" spans="3:7">
      <c r="C142" t="s">
        <v>5367</v>
      </c>
      <c r="D142" s="3">
        <v>689.28</v>
      </c>
      <c r="E142" t="s">
        <v>6</v>
      </c>
      <c r="F142" t="s">
        <v>5545</v>
      </c>
      <c r="G142" t="s">
        <v>9</v>
      </c>
    </row>
    <row r="143" spans="3:7">
      <c r="C143" t="s">
        <v>5368</v>
      </c>
      <c r="D143" s="3">
        <v>759.55</v>
      </c>
      <c r="E143" t="s">
        <v>6</v>
      </c>
      <c r="F143" t="s">
        <v>5546</v>
      </c>
      <c r="G143" t="s">
        <v>10</v>
      </c>
    </row>
    <row r="144" spans="3:7">
      <c r="C144" t="s">
        <v>5369</v>
      </c>
      <c r="D144" s="3">
        <v>813.99</v>
      </c>
      <c r="E144" t="s">
        <v>6</v>
      </c>
      <c r="F144" t="s">
        <v>5547</v>
      </c>
      <c r="G144" t="s">
        <v>10</v>
      </c>
    </row>
    <row r="145" spans="3:7">
      <c r="C145" t="s">
        <v>5370</v>
      </c>
      <c r="D145" s="3">
        <v>690.97</v>
      </c>
      <c r="E145" t="s">
        <v>6</v>
      </c>
      <c r="F145" t="s">
        <v>5548</v>
      </c>
      <c r="G145" t="s">
        <v>11</v>
      </c>
    </row>
    <row r="146" spans="3:7">
      <c r="C146" t="s">
        <v>5371</v>
      </c>
      <c r="D146" s="3">
        <v>408.62</v>
      </c>
      <c r="E146" t="s">
        <v>6</v>
      </c>
      <c r="F146" t="s">
        <v>5549</v>
      </c>
      <c r="G146" t="s">
        <v>1932</v>
      </c>
    </row>
    <row r="147" spans="3:7">
      <c r="C147" t="s">
        <v>5372</v>
      </c>
      <c r="D147" s="3">
        <v>545.41</v>
      </c>
      <c r="E147" t="s">
        <v>6</v>
      </c>
      <c r="F147" t="s">
        <v>5550</v>
      </c>
      <c r="G147" t="s">
        <v>591</v>
      </c>
    </row>
    <row r="148" spans="3:7">
      <c r="C148" t="s">
        <v>5373</v>
      </c>
      <c r="D148" s="3">
        <v>467.38</v>
      </c>
      <c r="E148" t="s">
        <v>6</v>
      </c>
      <c r="F148" t="s">
        <v>5551</v>
      </c>
      <c r="G148" t="s">
        <v>7</v>
      </c>
    </row>
    <row r="149" spans="3:7">
      <c r="C149" t="s">
        <v>5374</v>
      </c>
      <c r="D149" s="3">
        <v>637.54</v>
      </c>
      <c r="E149" t="s">
        <v>6</v>
      </c>
      <c r="F149" t="s">
        <v>5552</v>
      </c>
      <c r="G149" t="s">
        <v>9</v>
      </c>
    </row>
    <row r="150" spans="3:7">
      <c r="C150" t="s">
        <v>5375</v>
      </c>
      <c r="D150" s="3">
        <v>408.62</v>
      </c>
      <c r="E150" t="s">
        <v>6</v>
      </c>
      <c r="F150" t="s">
        <v>5553</v>
      </c>
      <c r="G150" t="s">
        <v>1932</v>
      </c>
    </row>
    <row r="151" spans="3:7">
      <c r="C151" t="s">
        <v>5376</v>
      </c>
      <c r="D151" s="3">
        <v>697.58</v>
      </c>
      <c r="E151" t="s">
        <v>6</v>
      </c>
      <c r="F151" t="s">
        <v>5554</v>
      </c>
      <c r="G151" t="s">
        <v>9</v>
      </c>
    </row>
    <row r="152" spans="3:7">
      <c r="C152" t="s">
        <v>5377</v>
      </c>
      <c r="D152" s="3">
        <v>709.28</v>
      </c>
      <c r="E152" t="s">
        <v>6</v>
      </c>
      <c r="F152" t="s">
        <v>5555</v>
      </c>
      <c r="G152" t="s">
        <v>7</v>
      </c>
    </row>
    <row r="153" spans="3:7">
      <c r="C153" t="s">
        <v>5378</v>
      </c>
      <c r="D153" s="3">
        <v>844.56</v>
      </c>
      <c r="E153" t="s">
        <v>6</v>
      </c>
      <c r="F153" t="s">
        <v>5556</v>
      </c>
      <c r="G153" t="s">
        <v>10</v>
      </c>
    </row>
    <row r="154" spans="3:7">
      <c r="C154" t="s">
        <v>5379</v>
      </c>
      <c r="D154" s="3">
        <v>874.06</v>
      </c>
      <c r="E154" t="s">
        <v>6</v>
      </c>
      <c r="F154" t="s">
        <v>5557</v>
      </c>
      <c r="G154" t="s">
        <v>10</v>
      </c>
    </row>
    <row r="155" spans="3:7">
      <c r="C155" t="s">
        <v>5380</v>
      </c>
      <c r="D155" s="3">
        <v>584.76</v>
      </c>
      <c r="E155" t="s">
        <v>6</v>
      </c>
      <c r="F155" t="s">
        <v>5558</v>
      </c>
      <c r="G155" t="s">
        <v>9</v>
      </c>
    </row>
    <row r="156" spans="3:7">
      <c r="C156" t="s">
        <v>5381</v>
      </c>
      <c r="D156" s="3">
        <v>694.69</v>
      </c>
      <c r="E156" t="s">
        <v>6</v>
      </c>
      <c r="F156" t="s">
        <v>5559</v>
      </c>
      <c r="G156" t="s">
        <v>7</v>
      </c>
    </row>
    <row r="157" spans="3:7">
      <c r="C157" t="s">
        <v>5382</v>
      </c>
      <c r="D157" s="3">
        <v>611.67999999999995</v>
      </c>
      <c r="E157" t="s">
        <v>6</v>
      </c>
      <c r="F157" t="s">
        <v>5560</v>
      </c>
      <c r="G157" t="s">
        <v>7</v>
      </c>
    </row>
    <row r="158" spans="3:7">
      <c r="C158" t="s">
        <v>5383</v>
      </c>
      <c r="D158" s="3">
        <v>634.54999999999995</v>
      </c>
      <c r="E158" t="s">
        <v>6</v>
      </c>
      <c r="F158" t="s">
        <v>5561</v>
      </c>
      <c r="G158" t="s">
        <v>9</v>
      </c>
    </row>
    <row r="159" spans="3:7">
      <c r="C159" t="s">
        <v>5384</v>
      </c>
      <c r="D159" s="3">
        <v>414.23</v>
      </c>
      <c r="E159" t="s">
        <v>6</v>
      </c>
      <c r="F159" t="s">
        <v>5562</v>
      </c>
      <c r="G159" t="s">
        <v>1932</v>
      </c>
    </row>
    <row r="160" spans="3:7">
      <c r="C160" t="s">
        <v>5385</v>
      </c>
      <c r="D160" s="3">
        <v>682.55</v>
      </c>
      <c r="E160" t="s">
        <v>6</v>
      </c>
      <c r="F160" t="s">
        <v>5563</v>
      </c>
      <c r="G160" t="s">
        <v>11</v>
      </c>
    </row>
    <row r="161" spans="3:7">
      <c r="C161" t="s">
        <v>5386</v>
      </c>
      <c r="D161" s="3">
        <v>571.29999999999995</v>
      </c>
      <c r="E161" t="s">
        <v>6</v>
      </c>
      <c r="F161" t="s">
        <v>5564</v>
      </c>
      <c r="G161" t="s">
        <v>11</v>
      </c>
    </row>
    <row r="162" spans="3:7">
      <c r="C162" t="s">
        <v>5387</v>
      </c>
      <c r="D162" s="3">
        <v>835.65</v>
      </c>
      <c r="E162" t="s">
        <v>6</v>
      </c>
      <c r="F162" t="s">
        <v>5565</v>
      </c>
      <c r="G162" t="s">
        <v>14</v>
      </c>
    </row>
    <row r="163" spans="3:7">
      <c r="C163" t="s">
        <v>5389</v>
      </c>
      <c r="D163" s="3">
        <v>791.18</v>
      </c>
      <c r="E163" t="s">
        <v>6</v>
      </c>
      <c r="F163" t="s">
        <v>5567</v>
      </c>
      <c r="G163" t="s">
        <v>10</v>
      </c>
    </row>
    <row r="164" spans="3:7">
      <c r="C164" t="s">
        <v>5392</v>
      </c>
      <c r="D164" s="3">
        <v>722.41</v>
      </c>
      <c r="E164" t="s">
        <v>6</v>
      </c>
      <c r="F164" t="s">
        <v>5570</v>
      </c>
      <c r="G164" t="s">
        <v>11</v>
      </c>
    </row>
    <row r="165" spans="3:7">
      <c r="C165" t="s">
        <v>5393</v>
      </c>
      <c r="D165" s="3">
        <v>1853.39</v>
      </c>
      <c r="E165" t="s">
        <v>6</v>
      </c>
      <c r="F165" t="s">
        <v>5571</v>
      </c>
      <c r="G165" t="s">
        <v>1843</v>
      </c>
    </row>
    <row r="166" spans="3:7">
      <c r="C166" t="s">
        <v>5394</v>
      </c>
      <c r="D166" s="3">
        <v>922.92</v>
      </c>
      <c r="E166" t="s">
        <v>6</v>
      </c>
      <c r="F166" t="s">
        <v>5572</v>
      </c>
      <c r="G166" t="s">
        <v>5528</v>
      </c>
    </row>
    <row r="167" spans="3:7">
      <c r="C167" t="s">
        <v>5397</v>
      </c>
      <c r="D167" s="3">
        <v>684.96</v>
      </c>
      <c r="E167" t="s">
        <v>6</v>
      </c>
      <c r="F167" t="s">
        <v>5574</v>
      </c>
      <c r="G167" t="s">
        <v>7</v>
      </c>
    </row>
    <row r="168" spans="3:7">
      <c r="C168" t="s">
        <v>5399</v>
      </c>
      <c r="D168" s="3">
        <v>629.71</v>
      </c>
      <c r="E168" t="s">
        <v>6</v>
      </c>
      <c r="F168" t="s">
        <v>5576</v>
      </c>
      <c r="G168" t="s">
        <v>9</v>
      </c>
    </row>
    <row r="169" spans="3:7">
      <c r="C169" t="s">
        <v>5404</v>
      </c>
      <c r="D169" s="3">
        <v>916.21</v>
      </c>
      <c r="E169" t="s">
        <v>6</v>
      </c>
      <c r="F169" t="s">
        <v>5581</v>
      </c>
      <c r="G169" t="s">
        <v>10</v>
      </c>
    </row>
    <row r="170" spans="3:7">
      <c r="C170" t="s">
        <v>5410</v>
      </c>
      <c r="D170" s="3">
        <v>588.88</v>
      </c>
      <c r="E170" t="s">
        <v>6</v>
      </c>
      <c r="F170" t="s">
        <v>5586</v>
      </c>
      <c r="G170" t="s">
        <v>7</v>
      </c>
    </row>
    <row r="171" spans="3:7">
      <c r="C171" t="s">
        <v>5411</v>
      </c>
      <c r="D171" s="3">
        <v>408.62</v>
      </c>
      <c r="E171" t="s">
        <v>6</v>
      </c>
      <c r="F171" t="s">
        <v>5587</v>
      </c>
      <c r="G171" t="s">
        <v>1932</v>
      </c>
    </row>
    <row r="172" spans="3:7">
      <c r="C172" t="s">
        <v>5412</v>
      </c>
      <c r="D172" s="3">
        <v>908.61</v>
      </c>
      <c r="E172" s="29" t="s">
        <v>6</v>
      </c>
      <c r="F172" t="s">
        <v>5588</v>
      </c>
      <c r="G172" t="s">
        <v>10</v>
      </c>
    </row>
    <row r="173" spans="3:7">
      <c r="C173" t="s">
        <v>5416</v>
      </c>
      <c r="D173" s="3">
        <v>662.16</v>
      </c>
      <c r="E173" t="s">
        <v>6</v>
      </c>
      <c r="F173" t="s">
        <v>5592</v>
      </c>
      <c r="G173" t="s">
        <v>7</v>
      </c>
    </row>
    <row r="174" spans="3:7">
      <c r="C174" t="s">
        <v>5417</v>
      </c>
      <c r="D174" s="3">
        <v>576.47</v>
      </c>
      <c r="E174" t="s">
        <v>6</v>
      </c>
      <c r="F174" t="s">
        <v>5593</v>
      </c>
      <c r="G174" t="s">
        <v>9</v>
      </c>
    </row>
    <row r="175" spans="3:7">
      <c r="C175" t="s">
        <v>5420</v>
      </c>
      <c r="D175" s="3">
        <v>568.69000000000005</v>
      </c>
      <c r="E175" t="s">
        <v>6</v>
      </c>
      <c r="F175" t="s">
        <v>5595</v>
      </c>
      <c r="G175" t="s">
        <v>7</v>
      </c>
    </row>
    <row r="176" spans="3:7">
      <c r="C176" t="s">
        <v>5422</v>
      </c>
      <c r="D176" s="3">
        <v>1264.94</v>
      </c>
      <c r="E176" t="s">
        <v>6</v>
      </c>
      <c r="F176" t="s">
        <v>5596</v>
      </c>
      <c r="G176" t="s">
        <v>545</v>
      </c>
    </row>
    <row r="177" spans="3:7">
      <c r="C177" t="s">
        <v>5423</v>
      </c>
      <c r="D177" s="3">
        <v>713.97</v>
      </c>
      <c r="E177" t="s">
        <v>6</v>
      </c>
      <c r="F177" t="s">
        <v>5597</v>
      </c>
      <c r="G177" t="s">
        <v>11</v>
      </c>
    </row>
    <row r="178" spans="3:7">
      <c r="C178" t="s">
        <v>5425</v>
      </c>
      <c r="D178" s="3">
        <v>631.24</v>
      </c>
      <c r="E178" t="s">
        <v>6</v>
      </c>
      <c r="F178" t="s">
        <v>5598</v>
      </c>
      <c r="G178" t="s">
        <v>11</v>
      </c>
    </row>
    <row r="179" spans="3:7">
      <c r="C179" t="s">
        <v>5426</v>
      </c>
      <c r="D179" s="3">
        <v>611.67999999999995</v>
      </c>
      <c r="E179" t="s">
        <v>6</v>
      </c>
      <c r="F179" t="s">
        <v>5599</v>
      </c>
      <c r="G179" t="s">
        <v>7</v>
      </c>
    </row>
    <row r="180" spans="3:7">
      <c r="C180" t="s">
        <v>5427</v>
      </c>
      <c r="D180" s="3">
        <v>539.98</v>
      </c>
      <c r="E180" t="s">
        <v>6</v>
      </c>
      <c r="F180" t="s">
        <v>5600</v>
      </c>
      <c r="G180" t="s">
        <v>9</v>
      </c>
    </row>
    <row r="181" spans="3:7">
      <c r="C181" t="s">
        <v>5429</v>
      </c>
      <c r="D181" s="3">
        <v>793.18</v>
      </c>
      <c r="E181" t="s">
        <v>6</v>
      </c>
      <c r="F181" t="s">
        <v>5602</v>
      </c>
      <c r="G181" t="s">
        <v>5603</v>
      </c>
    </row>
    <row r="182" spans="3:7">
      <c r="C182" t="s">
        <v>5431</v>
      </c>
      <c r="D182" s="3">
        <v>795.83</v>
      </c>
      <c r="E182" t="s">
        <v>6</v>
      </c>
      <c r="F182" t="s">
        <v>5605</v>
      </c>
      <c r="G182" t="s">
        <v>10</v>
      </c>
    </row>
    <row r="183" spans="3:7">
      <c r="C183" t="s">
        <v>5432</v>
      </c>
      <c r="D183" s="3">
        <v>690.03</v>
      </c>
      <c r="E183" t="s">
        <v>6</v>
      </c>
      <c r="F183" t="s">
        <v>5606</v>
      </c>
      <c r="G183" t="s">
        <v>11</v>
      </c>
    </row>
    <row r="184" spans="3:7">
      <c r="C184" t="s">
        <v>5434</v>
      </c>
      <c r="D184" s="3">
        <v>565.38</v>
      </c>
      <c r="E184" t="s">
        <v>6</v>
      </c>
      <c r="F184" t="s">
        <v>5607</v>
      </c>
      <c r="G184" t="s">
        <v>11</v>
      </c>
    </row>
    <row r="185" spans="3:7" ht="13.5" thickBot="1">
      <c r="C185" t="s">
        <v>5348</v>
      </c>
      <c r="D185" s="56">
        <v>684.63</v>
      </c>
      <c r="E185" t="e">
        <v>#N/A</v>
      </c>
      <c r="F185" t="e">
        <v>#N/A</v>
      </c>
      <c r="G185" t="e">
        <v>#N/A</v>
      </c>
    </row>
    <row r="186" spans="3:7" ht="13.5" thickTop="1">
      <c r="D186" s="43">
        <f>SUM(D9:D185)</f>
        <v>110294.89000000001</v>
      </c>
    </row>
    <row r="193" spans="5:5">
      <c r="E193" s="29" t="s">
        <v>2157</v>
      </c>
    </row>
  </sheetData>
  <sortState ref="C1:G177">
    <sortCondition ref="E1:E177"/>
  </sortState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45"/>
  <sheetViews>
    <sheetView workbookViewId="0">
      <selection activeCell="G10" sqref="G10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5673</v>
      </c>
      <c r="B2" s="58"/>
      <c r="C2" s="59">
        <v>6841.01</v>
      </c>
      <c r="D2" s="57"/>
      <c r="E2" s="83"/>
      <c r="F2" s="61" t="s">
        <v>6</v>
      </c>
      <c r="G2" s="48" t="s">
        <v>6119</v>
      </c>
      <c r="H2" s="48" t="s">
        <v>11</v>
      </c>
    </row>
    <row r="3" spans="1:8">
      <c r="A3" s="57" t="s">
        <v>5672</v>
      </c>
      <c r="B3" s="58"/>
      <c r="C3" s="59">
        <v>3079.94</v>
      </c>
      <c r="D3" s="57"/>
      <c r="E3" s="83"/>
      <c r="F3" s="61" t="s">
        <v>6</v>
      </c>
      <c r="G3" s="48" t="s">
        <v>6120</v>
      </c>
      <c r="H3" s="48" t="s">
        <v>4184</v>
      </c>
    </row>
    <row r="4" spans="1:8">
      <c r="A4" s="57" t="s">
        <v>5671</v>
      </c>
      <c r="B4" s="58"/>
      <c r="C4" s="59">
        <v>5587.44</v>
      </c>
      <c r="D4" s="57"/>
      <c r="E4" s="83"/>
      <c r="F4" s="61" t="s">
        <v>6</v>
      </c>
      <c r="G4" s="48" t="s">
        <v>6121</v>
      </c>
      <c r="H4" s="48" t="s">
        <v>4184</v>
      </c>
    </row>
    <row r="5" spans="1:8">
      <c r="A5" s="57" t="s">
        <v>5670</v>
      </c>
      <c r="B5" s="58"/>
      <c r="C5" s="59">
        <v>8011.58</v>
      </c>
      <c r="D5" s="57"/>
      <c r="E5" s="83"/>
      <c r="F5" s="61" t="s">
        <v>6</v>
      </c>
      <c r="G5" s="48" t="s">
        <v>6122</v>
      </c>
      <c r="H5" s="48" t="s">
        <v>10</v>
      </c>
    </row>
    <row r="6" spans="1:8">
      <c r="A6" s="57" t="s">
        <v>5669</v>
      </c>
      <c r="B6" s="58"/>
      <c r="C6" s="59">
        <v>5740.88</v>
      </c>
      <c r="D6" s="57"/>
      <c r="E6" s="83"/>
      <c r="F6" s="61" t="s">
        <v>6</v>
      </c>
      <c r="G6" s="48" t="s">
        <v>6123</v>
      </c>
      <c r="H6" s="48" t="s">
        <v>11</v>
      </c>
    </row>
    <row r="7" spans="1:8">
      <c r="A7" s="57" t="s">
        <v>5668</v>
      </c>
      <c r="B7" s="58"/>
      <c r="C7" s="59">
        <v>5589.86</v>
      </c>
      <c r="D7" s="57">
        <v>453.44</v>
      </c>
      <c r="E7" s="83"/>
      <c r="F7" s="61" t="s">
        <v>6</v>
      </c>
      <c r="G7" s="48" t="s">
        <v>6124</v>
      </c>
      <c r="H7" s="48" t="s">
        <v>10</v>
      </c>
    </row>
    <row r="8" spans="1:8">
      <c r="A8" s="57" t="s">
        <v>5667</v>
      </c>
      <c r="B8" s="58"/>
      <c r="C8" s="59">
        <v>7120.69</v>
      </c>
      <c r="D8" s="57">
        <v>752.12</v>
      </c>
      <c r="E8" s="83"/>
      <c r="F8" s="61" t="s">
        <v>6</v>
      </c>
      <c r="G8" s="48" t="s">
        <v>6125</v>
      </c>
      <c r="H8" s="48" t="s">
        <v>9</v>
      </c>
    </row>
    <row r="9" spans="1:8">
      <c r="A9" s="57" t="s">
        <v>5666</v>
      </c>
      <c r="B9" s="58"/>
      <c r="C9" s="59">
        <v>7192.7</v>
      </c>
      <c r="D9" s="57">
        <v>752.12</v>
      </c>
      <c r="E9" s="83"/>
      <c r="F9" s="61" t="s">
        <v>6</v>
      </c>
      <c r="G9" s="48" t="s">
        <v>6154</v>
      </c>
      <c r="H9" s="48" t="s">
        <v>9</v>
      </c>
    </row>
    <row r="10" spans="1:8">
      <c r="A10" s="57" t="s">
        <v>5665</v>
      </c>
      <c r="B10" s="58"/>
      <c r="C10" s="59">
        <v>5506.84</v>
      </c>
      <c r="D10" s="57">
        <v>605.47</v>
      </c>
      <c r="E10" s="83"/>
      <c r="F10" s="61" t="s">
        <v>6</v>
      </c>
      <c r="G10" s="48" t="s">
        <v>6126</v>
      </c>
      <c r="H10" s="48" t="s">
        <v>7</v>
      </c>
    </row>
    <row r="11" spans="1:8">
      <c r="A11" s="57" t="s">
        <v>5664</v>
      </c>
      <c r="B11" s="58"/>
      <c r="C11" s="59">
        <v>7781.19</v>
      </c>
      <c r="D11" s="57"/>
      <c r="E11" s="83"/>
      <c r="F11" s="61" t="s">
        <v>6</v>
      </c>
      <c r="G11" s="48" t="s">
        <v>6127</v>
      </c>
      <c r="H11" s="48" t="s">
        <v>10</v>
      </c>
    </row>
    <row r="12" spans="1:8">
      <c r="A12" s="57" t="s">
        <v>5663</v>
      </c>
      <c r="B12" s="58"/>
      <c r="C12" s="59">
        <v>5587.44</v>
      </c>
      <c r="D12" s="57"/>
      <c r="E12" s="83"/>
      <c r="F12" s="61" t="s">
        <v>6</v>
      </c>
      <c r="G12" s="48" t="s">
        <v>6128</v>
      </c>
      <c r="H12" s="48" t="s">
        <v>4184</v>
      </c>
    </row>
    <row r="13" spans="1:8">
      <c r="A13" s="57" t="s">
        <v>5662</v>
      </c>
      <c r="B13" s="58"/>
      <c r="C13" s="59">
        <v>5107.21</v>
      </c>
      <c r="D13" s="57"/>
      <c r="E13" s="83"/>
      <c r="F13" s="61" t="s">
        <v>6</v>
      </c>
      <c r="G13" s="48" t="s">
        <v>6129</v>
      </c>
      <c r="H13" s="48" t="s">
        <v>4184</v>
      </c>
    </row>
    <row r="14" spans="1:8">
      <c r="A14" s="57" t="s">
        <v>5661</v>
      </c>
      <c r="B14" s="58"/>
      <c r="C14" s="59">
        <v>6081.86</v>
      </c>
      <c r="D14" s="57">
        <v>752.12</v>
      </c>
      <c r="E14" s="83"/>
      <c r="F14" s="61" t="s">
        <v>6</v>
      </c>
      <c r="G14" s="48" t="s">
        <v>6130</v>
      </c>
      <c r="H14" s="48" t="s">
        <v>9</v>
      </c>
    </row>
    <row r="15" spans="1:8">
      <c r="A15" s="57" t="s">
        <v>5660</v>
      </c>
      <c r="B15" s="58"/>
      <c r="C15" s="59">
        <v>7940.67</v>
      </c>
      <c r="D15" s="57"/>
      <c r="E15" s="83"/>
      <c r="F15" s="61" t="s">
        <v>6</v>
      </c>
      <c r="G15" s="48" t="s">
        <v>6131</v>
      </c>
      <c r="H15" s="48" t="s">
        <v>0</v>
      </c>
    </row>
    <row r="16" spans="1:8">
      <c r="A16" s="57" t="s">
        <v>5659</v>
      </c>
      <c r="B16" s="58"/>
      <c r="C16" s="59">
        <v>6828.87</v>
      </c>
      <c r="D16" s="57"/>
      <c r="E16" s="83"/>
      <c r="F16" s="61" t="s">
        <v>6</v>
      </c>
      <c r="G16" s="48" t="s">
        <v>6132</v>
      </c>
      <c r="H16" s="48" t="s">
        <v>12</v>
      </c>
    </row>
    <row r="17" spans="1:8">
      <c r="A17" s="57" t="s">
        <v>5658</v>
      </c>
      <c r="B17" s="58"/>
      <c r="C17" s="59">
        <v>5030.13</v>
      </c>
      <c r="D17" s="57"/>
      <c r="E17" s="83"/>
      <c r="F17" s="61" t="s">
        <v>6</v>
      </c>
      <c r="G17" s="48" t="s">
        <v>6133</v>
      </c>
      <c r="H17" s="48" t="s">
        <v>4184</v>
      </c>
    </row>
    <row r="18" spans="1:8">
      <c r="A18" s="57" t="s">
        <v>5676</v>
      </c>
      <c r="B18" s="58"/>
      <c r="C18" s="59">
        <v>6494.33</v>
      </c>
      <c r="D18" s="57"/>
      <c r="E18" s="83"/>
      <c r="F18" s="61" t="s">
        <v>6</v>
      </c>
      <c r="G18" s="48" t="s">
        <v>6134</v>
      </c>
      <c r="H18" s="48" t="s">
        <v>11</v>
      </c>
    </row>
    <row r="19" spans="1:8">
      <c r="A19" s="57" t="s">
        <v>5657</v>
      </c>
      <c r="B19" s="58"/>
      <c r="C19" s="59">
        <v>15953.02</v>
      </c>
      <c r="D19" s="57"/>
      <c r="E19" s="83"/>
      <c r="F19" s="61" t="s">
        <v>6</v>
      </c>
      <c r="G19" s="48" t="s">
        <v>6135</v>
      </c>
      <c r="H19" s="48" t="s">
        <v>2082</v>
      </c>
    </row>
    <row r="20" spans="1:8">
      <c r="A20" s="57" t="s">
        <v>5656</v>
      </c>
      <c r="B20" s="58"/>
      <c r="C20" s="59">
        <v>4932.04</v>
      </c>
      <c r="D20" s="57"/>
      <c r="E20" s="83"/>
      <c r="F20" s="61" t="s">
        <v>6</v>
      </c>
      <c r="G20" s="48" t="s">
        <v>6136</v>
      </c>
      <c r="H20" s="48" t="s">
        <v>4184</v>
      </c>
    </row>
    <row r="21" spans="1:8">
      <c r="A21" s="57" t="s">
        <v>5655</v>
      </c>
      <c r="B21" s="58"/>
      <c r="C21" s="59">
        <v>6878.77</v>
      </c>
      <c r="D21" s="57"/>
      <c r="E21" s="83"/>
      <c r="F21" s="61" t="s">
        <v>6</v>
      </c>
      <c r="G21" s="48" t="s">
        <v>6137</v>
      </c>
      <c r="H21" s="48" t="s">
        <v>11</v>
      </c>
    </row>
    <row r="22" spans="1:8">
      <c r="A22" s="57" t="s">
        <v>5675</v>
      </c>
      <c r="B22" s="58"/>
      <c r="C22" s="59">
        <v>3847.46</v>
      </c>
      <c r="D22" s="57"/>
      <c r="E22" s="83"/>
      <c r="F22" s="61" t="s">
        <v>6</v>
      </c>
      <c r="G22" s="48" t="s">
        <v>6138</v>
      </c>
      <c r="H22" s="48" t="s">
        <v>4184</v>
      </c>
    </row>
    <row r="23" spans="1:8">
      <c r="A23" s="57" t="s">
        <v>5654</v>
      </c>
      <c r="B23" s="58"/>
      <c r="C23" s="59">
        <v>10315.969999999999</v>
      </c>
      <c r="D23" s="57"/>
      <c r="E23" s="83"/>
      <c r="F23" s="61" t="s">
        <v>6</v>
      </c>
      <c r="G23" s="48" t="s">
        <v>6139</v>
      </c>
      <c r="H23" s="48" t="s">
        <v>10</v>
      </c>
    </row>
    <row r="24" spans="1:8">
      <c r="A24" s="57" t="s">
        <v>5653</v>
      </c>
      <c r="B24" s="58"/>
      <c r="C24" s="59">
        <v>5112.62</v>
      </c>
      <c r="D24" s="57">
        <v>600.41</v>
      </c>
      <c r="E24" s="83"/>
      <c r="F24" s="61" t="s">
        <v>6</v>
      </c>
      <c r="G24" s="48" t="s">
        <v>6140</v>
      </c>
      <c r="H24" s="48" t="s">
        <v>4184</v>
      </c>
    </row>
    <row r="25" spans="1:8">
      <c r="A25" s="57" t="s">
        <v>5652</v>
      </c>
      <c r="B25" s="58"/>
      <c r="C25" s="59">
        <v>3643.39</v>
      </c>
      <c r="D25" s="57">
        <v>752.12</v>
      </c>
      <c r="E25" s="83"/>
      <c r="F25" s="61" t="s">
        <v>6</v>
      </c>
      <c r="G25" s="48" t="s">
        <v>6141</v>
      </c>
      <c r="H25" s="48" t="s">
        <v>9</v>
      </c>
    </row>
    <row r="26" spans="1:8">
      <c r="A26" s="57" t="s">
        <v>5651</v>
      </c>
      <c r="B26" s="58"/>
      <c r="C26" s="59">
        <v>5949.24</v>
      </c>
      <c r="D26" s="57">
        <v>1190.8399999999999</v>
      </c>
      <c r="E26" s="83"/>
      <c r="F26" s="61" t="s">
        <v>6</v>
      </c>
      <c r="G26" s="48" t="s">
        <v>6142</v>
      </c>
      <c r="H26" s="48" t="s">
        <v>6143</v>
      </c>
    </row>
    <row r="27" spans="1:8">
      <c r="A27" s="57" t="s">
        <v>5650</v>
      </c>
      <c r="B27" s="58"/>
      <c r="C27" s="59">
        <v>7054.93</v>
      </c>
      <c r="D27" s="57"/>
      <c r="E27" s="83"/>
      <c r="F27" s="61" t="s">
        <v>6</v>
      </c>
      <c r="G27" s="48" t="s">
        <v>6144</v>
      </c>
      <c r="H27" s="48" t="s">
        <v>7</v>
      </c>
    </row>
    <row r="28" spans="1:8">
      <c r="A28" s="57" t="s">
        <v>5649</v>
      </c>
      <c r="B28" s="58"/>
      <c r="C28" s="59">
        <v>7481.47</v>
      </c>
      <c r="D28" s="57"/>
      <c r="E28" s="83"/>
      <c r="F28" s="61" t="s">
        <v>6</v>
      </c>
      <c r="G28" s="48" t="s">
        <v>6145</v>
      </c>
      <c r="H28" s="48" t="s">
        <v>10</v>
      </c>
    </row>
    <row r="29" spans="1:8">
      <c r="A29" s="57" t="s">
        <v>5648</v>
      </c>
      <c r="B29" s="58"/>
      <c r="C29" s="59">
        <v>4365.5</v>
      </c>
      <c r="D29" s="57"/>
      <c r="E29" s="83"/>
      <c r="F29" s="61" t="s">
        <v>6</v>
      </c>
      <c r="G29" s="48" t="s">
        <v>6146</v>
      </c>
      <c r="H29" s="48" t="s">
        <v>11</v>
      </c>
    </row>
    <row r="30" spans="1:8">
      <c r="A30" s="57" t="s">
        <v>5674</v>
      </c>
      <c r="B30" s="58"/>
      <c r="C30" s="59">
        <v>3384.17</v>
      </c>
      <c r="D30" s="57"/>
      <c r="E30" s="83"/>
      <c r="F30" s="61" t="s">
        <v>6</v>
      </c>
      <c r="G30" s="48" t="s">
        <v>6147</v>
      </c>
      <c r="H30" s="48" t="s">
        <v>4184</v>
      </c>
    </row>
    <row r="31" spans="1:8">
      <c r="A31" s="57" t="s">
        <v>5647</v>
      </c>
      <c r="B31" s="58"/>
      <c r="C31" s="59">
        <v>10458.06</v>
      </c>
      <c r="D31" s="57"/>
      <c r="E31" s="83"/>
      <c r="F31" s="61" t="s">
        <v>6</v>
      </c>
      <c r="G31" s="48" t="s">
        <v>6148</v>
      </c>
      <c r="H31" s="48" t="s">
        <v>13</v>
      </c>
    </row>
    <row r="32" spans="1:8">
      <c r="A32" s="57" t="s">
        <v>5646</v>
      </c>
      <c r="B32" s="58"/>
      <c r="C32" s="59">
        <v>4971.8999999999996</v>
      </c>
      <c r="D32" s="57"/>
      <c r="E32" s="83"/>
      <c r="F32" s="61" t="s">
        <v>6</v>
      </c>
      <c r="G32" s="48" t="s">
        <v>6149</v>
      </c>
      <c r="H32" s="48" t="s">
        <v>4184</v>
      </c>
    </row>
    <row r="33" spans="1:8">
      <c r="A33" s="57" t="s">
        <v>5645</v>
      </c>
      <c r="B33" s="58"/>
      <c r="C33" s="59">
        <v>5583.59</v>
      </c>
      <c r="D33" s="57">
        <v>752.12</v>
      </c>
      <c r="E33" s="83"/>
      <c r="F33" s="61" t="s">
        <v>6</v>
      </c>
      <c r="G33" s="48" t="s">
        <v>6150</v>
      </c>
      <c r="H33" s="48" t="s">
        <v>9</v>
      </c>
    </row>
    <row r="34" spans="1:8">
      <c r="A34" s="57" t="s">
        <v>5644</v>
      </c>
      <c r="B34" s="58"/>
      <c r="C34" s="59">
        <v>2709.99</v>
      </c>
      <c r="D34" s="57">
        <v>451.06</v>
      </c>
      <c r="E34" s="83"/>
      <c r="F34" s="61" t="s">
        <v>6</v>
      </c>
      <c r="G34" s="48" t="s">
        <v>6151</v>
      </c>
      <c r="H34" s="48" t="s">
        <v>11</v>
      </c>
    </row>
    <row r="35" spans="1:8">
      <c r="A35" s="57" t="s">
        <v>5643</v>
      </c>
      <c r="B35" s="58"/>
      <c r="C35" s="59">
        <v>5735.16</v>
      </c>
      <c r="D35" s="57">
        <v>832.9</v>
      </c>
      <c r="E35" s="83"/>
      <c r="F35" s="61" t="s">
        <v>6</v>
      </c>
      <c r="G35" s="48" t="s">
        <v>6152</v>
      </c>
      <c r="H35" s="48" t="s">
        <v>9</v>
      </c>
    </row>
    <row r="36" spans="1:8" ht="13.5" thickBot="1">
      <c r="A36" s="57" t="s">
        <v>5677</v>
      </c>
      <c r="B36" s="84"/>
      <c r="C36" s="59">
        <v>2859.46</v>
      </c>
      <c r="D36" s="57">
        <v>621.89</v>
      </c>
      <c r="E36" s="6"/>
      <c r="F36" s="27" t="s">
        <v>6</v>
      </c>
      <c r="G36" s="24" t="s">
        <v>6153</v>
      </c>
      <c r="H36" s="25" t="s">
        <v>4184</v>
      </c>
    </row>
    <row r="37" spans="1:8">
      <c r="C37" s="8">
        <f>SUM(C2:C36)</f>
        <v>216759.37999999998</v>
      </c>
      <c r="D37" s="8">
        <f>SUM(D2:D36)</f>
        <v>8516.6099999999988</v>
      </c>
    </row>
    <row r="40" spans="1:8">
      <c r="C40" s="69">
        <f>C37+D37</f>
        <v>225275.98999999996</v>
      </c>
    </row>
    <row r="44" spans="1:8">
      <c r="B44" s="26"/>
    </row>
    <row r="45" spans="1:8">
      <c r="B45" s="26"/>
    </row>
  </sheetData>
  <autoFilter ref="A1:H35"/>
  <pageMargins left="0.75" right="0.75" top="1" bottom="1" header="0" footer="0"/>
  <pageSetup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3" workbookViewId="0">
      <selection activeCell="D45" sqref="D45"/>
    </sheetView>
  </sheetViews>
  <sheetFormatPr baseColWidth="10" defaultRowHeight="12.75"/>
  <cols>
    <col min="1" max="1" width="15.5703125" bestFit="1" customWidth="1"/>
  </cols>
  <sheetData>
    <row r="1" spans="1:3">
      <c r="A1" t="s">
        <v>5673</v>
      </c>
      <c r="B1" s="3">
        <v>6841.01</v>
      </c>
    </row>
    <row r="2" spans="1:3">
      <c r="A2" t="s">
        <v>5672</v>
      </c>
      <c r="B2" s="3">
        <v>3079.94</v>
      </c>
    </row>
    <row r="3" spans="1:3">
      <c r="A3" t="s">
        <v>5671</v>
      </c>
      <c r="B3" s="3">
        <v>5587.44</v>
      </c>
    </row>
    <row r="4" spans="1:3">
      <c r="A4" t="s">
        <v>5670</v>
      </c>
      <c r="B4" s="3">
        <v>8011.58</v>
      </c>
    </row>
    <row r="5" spans="1:3">
      <c r="A5" t="s">
        <v>5669</v>
      </c>
      <c r="B5" s="3">
        <v>5740.88</v>
      </c>
    </row>
    <row r="6" spans="1:3">
      <c r="A6" t="s">
        <v>5668</v>
      </c>
      <c r="B6" s="3">
        <v>5589.86</v>
      </c>
      <c r="C6">
        <v>453.44</v>
      </c>
    </row>
    <row r="7" spans="1:3">
      <c r="A7" t="s">
        <v>5667</v>
      </c>
      <c r="B7" s="3">
        <v>7120.69</v>
      </c>
      <c r="C7">
        <v>752.12</v>
      </c>
    </row>
    <row r="8" spans="1:3">
      <c r="A8" t="s">
        <v>5666</v>
      </c>
      <c r="B8" s="3">
        <v>7192.7</v>
      </c>
      <c r="C8">
        <v>752.12</v>
      </c>
    </row>
    <row r="9" spans="1:3">
      <c r="A9" t="s">
        <v>5665</v>
      </c>
      <c r="B9" s="3">
        <v>5506.84</v>
      </c>
      <c r="C9">
        <v>605.47</v>
      </c>
    </row>
    <row r="10" spans="1:3">
      <c r="A10" t="s">
        <v>5664</v>
      </c>
      <c r="B10" s="3">
        <v>7781.19</v>
      </c>
    </row>
    <row r="11" spans="1:3">
      <c r="A11" t="s">
        <v>5663</v>
      </c>
      <c r="B11" s="3">
        <v>5587.44</v>
      </c>
    </row>
    <row r="12" spans="1:3">
      <c r="A12" t="s">
        <v>5662</v>
      </c>
      <c r="B12" s="3">
        <v>5107.21</v>
      </c>
    </row>
    <row r="13" spans="1:3">
      <c r="A13" t="s">
        <v>5661</v>
      </c>
      <c r="B13" s="3">
        <v>6081.86</v>
      </c>
      <c r="C13">
        <v>752.12</v>
      </c>
    </row>
    <row r="14" spans="1:3">
      <c r="A14" t="s">
        <v>5660</v>
      </c>
      <c r="B14" s="3">
        <v>7940.67</v>
      </c>
    </row>
    <row r="15" spans="1:3">
      <c r="A15" t="s">
        <v>5659</v>
      </c>
      <c r="B15" s="3">
        <v>6828.87</v>
      </c>
    </row>
    <row r="16" spans="1:3">
      <c r="A16" t="s">
        <v>5658</v>
      </c>
      <c r="B16" s="3">
        <v>5030.13</v>
      </c>
    </row>
    <row r="17" spans="1:3">
      <c r="A17" t="s">
        <v>5676</v>
      </c>
      <c r="B17" s="3">
        <v>6494.33</v>
      </c>
    </row>
    <row r="18" spans="1:3">
      <c r="A18" t="s">
        <v>5657</v>
      </c>
      <c r="B18" s="3">
        <v>15953.02</v>
      </c>
    </row>
    <row r="19" spans="1:3">
      <c r="A19" t="s">
        <v>5656</v>
      </c>
      <c r="B19" s="3">
        <v>4932.04</v>
      </c>
    </row>
    <row r="20" spans="1:3">
      <c r="A20" t="s">
        <v>5655</v>
      </c>
      <c r="B20" s="3">
        <v>6878.77</v>
      </c>
    </row>
    <row r="21" spans="1:3">
      <c r="A21" t="s">
        <v>5675</v>
      </c>
      <c r="B21" s="3">
        <v>3847.46</v>
      </c>
    </row>
    <row r="22" spans="1:3">
      <c r="A22" t="s">
        <v>5654</v>
      </c>
      <c r="B22" s="3">
        <v>10315.969999999999</v>
      </c>
    </row>
    <row r="23" spans="1:3">
      <c r="A23" t="s">
        <v>5653</v>
      </c>
      <c r="B23" s="3">
        <v>5112.62</v>
      </c>
      <c r="C23">
        <v>600.41</v>
      </c>
    </row>
    <row r="24" spans="1:3">
      <c r="A24" t="s">
        <v>5652</v>
      </c>
      <c r="B24" s="3">
        <v>3643.39</v>
      </c>
      <c r="C24">
        <v>752.12</v>
      </c>
    </row>
    <row r="25" spans="1:3">
      <c r="A25" t="s">
        <v>5651</v>
      </c>
      <c r="B25" s="3">
        <v>5949.24</v>
      </c>
      <c r="C25">
        <v>1190.8399999999999</v>
      </c>
    </row>
    <row r="26" spans="1:3">
      <c r="A26" t="s">
        <v>5650</v>
      </c>
      <c r="B26" s="3">
        <v>7054.93</v>
      </c>
    </row>
    <row r="27" spans="1:3">
      <c r="A27" t="s">
        <v>5649</v>
      </c>
      <c r="B27" s="3">
        <v>7481.47</v>
      </c>
    </row>
    <row r="28" spans="1:3">
      <c r="A28" t="s">
        <v>5648</v>
      </c>
      <c r="B28" s="3">
        <v>4365.5</v>
      </c>
    </row>
    <row r="29" spans="1:3">
      <c r="A29" t="s">
        <v>5674</v>
      </c>
      <c r="B29" s="3">
        <v>3384.17</v>
      </c>
    </row>
    <row r="30" spans="1:3">
      <c r="A30" t="s">
        <v>5647</v>
      </c>
      <c r="B30" s="3">
        <v>10458.06</v>
      </c>
    </row>
    <row r="31" spans="1:3">
      <c r="A31" t="s">
        <v>5646</v>
      </c>
      <c r="B31" s="3">
        <v>4971.8999999999996</v>
      </c>
    </row>
    <row r="32" spans="1:3">
      <c r="A32" t="s">
        <v>5645</v>
      </c>
      <c r="B32" s="3">
        <v>5583.59</v>
      </c>
      <c r="C32">
        <v>752.12</v>
      </c>
    </row>
    <row r="33" spans="1:8">
      <c r="A33" t="s">
        <v>5644</v>
      </c>
      <c r="B33" s="3">
        <v>2709.99</v>
      </c>
      <c r="C33">
        <v>451.06</v>
      </c>
    </row>
    <row r="34" spans="1:8">
      <c r="A34" t="s">
        <v>5643</v>
      </c>
      <c r="B34" s="3">
        <v>5735.16</v>
      </c>
      <c r="C34">
        <v>832.9</v>
      </c>
    </row>
    <row r="35" spans="1:8">
      <c r="A35" t="s">
        <v>5677</v>
      </c>
      <c r="B35" s="49">
        <v>2859.46</v>
      </c>
      <c r="C35" s="50">
        <v>621.89</v>
      </c>
      <c r="D35" s="50"/>
      <c r="E35" s="50"/>
      <c r="F35" s="50"/>
      <c r="G35" s="50"/>
      <c r="H35" s="50"/>
    </row>
    <row r="36" spans="1:8">
      <c r="B36" s="3">
        <f>SUM(B1:B35)</f>
        <v>216759.37999999998</v>
      </c>
      <c r="C36" s="3">
        <f t="shared" ref="C36:G36" si="0">SUM(C1:C35)</f>
        <v>8516.6099999999988</v>
      </c>
      <c r="D36" s="3"/>
      <c r="E36" s="3">
        <f t="shared" si="0"/>
        <v>0</v>
      </c>
      <c r="F36" s="3">
        <f t="shared" si="0"/>
        <v>0</v>
      </c>
      <c r="G36" s="3">
        <f t="shared" si="0"/>
        <v>0</v>
      </c>
      <c r="H36" s="3">
        <f>SUM(B36:C36)</f>
        <v>225275.98999999996</v>
      </c>
    </row>
    <row r="37" spans="1:8">
      <c r="H37" s="49">
        <f>H36*0.16</f>
        <v>36044.158399999993</v>
      </c>
    </row>
    <row r="38" spans="1:8" ht="13.5" thickBot="1">
      <c r="H38" s="45">
        <f>SUM(H36:H37)</f>
        <v>261320.14839999995</v>
      </c>
    </row>
    <row r="39" spans="1:8" ht="13.5" thickTop="1"/>
  </sheetData>
  <sortState ref="A1:B47">
    <sortCondition ref="A1:A47"/>
  </sortState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E12" sqref="E12"/>
    </sheetView>
  </sheetViews>
  <sheetFormatPr baseColWidth="10" defaultRowHeight="12.75"/>
  <cols>
    <col min="3" max="3" width="15.5703125" bestFit="1" customWidth="1"/>
  </cols>
  <sheetData>
    <row r="1" spans="1:4" ht="15">
      <c r="A1" s="70"/>
      <c r="B1" s="3"/>
    </row>
    <row r="7" spans="1:4">
      <c r="B7" s="29"/>
      <c r="C7" s="44" t="s">
        <v>5678</v>
      </c>
    </row>
    <row r="12" spans="1:4" ht="15">
      <c r="C12" s="70" t="s">
        <v>5647</v>
      </c>
      <c r="D12" s="43">
        <v>8271.99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65"/>
  <sheetViews>
    <sheetView workbookViewId="0">
      <selection activeCell="A2" sqref="A2:A51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5728</v>
      </c>
      <c r="B2" s="58"/>
      <c r="C2" s="59">
        <v>4477.6499999999996</v>
      </c>
      <c r="D2" s="57"/>
      <c r="E2" s="83"/>
      <c r="F2" s="61" t="s">
        <v>6</v>
      </c>
      <c r="G2" s="48" t="s">
        <v>6071</v>
      </c>
      <c r="H2" s="48" t="s">
        <v>11</v>
      </c>
    </row>
    <row r="3" spans="1:8">
      <c r="A3" s="57" t="s">
        <v>5727</v>
      </c>
      <c r="B3" s="58"/>
      <c r="C3" s="59">
        <v>5293.72</v>
      </c>
      <c r="D3" s="57"/>
      <c r="E3" s="83"/>
      <c r="F3" s="61" t="s">
        <v>6</v>
      </c>
      <c r="G3" s="48" t="s">
        <v>6072</v>
      </c>
      <c r="H3" s="48" t="s">
        <v>4184</v>
      </c>
    </row>
    <row r="4" spans="1:8">
      <c r="A4" s="57" t="s">
        <v>5726</v>
      </c>
      <c r="B4" s="58"/>
      <c r="C4" s="59">
        <v>7498.64</v>
      </c>
      <c r="D4" s="57"/>
      <c r="E4" s="83"/>
      <c r="F4" s="61" t="s">
        <v>6</v>
      </c>
      <c r="G4" s="48" t="s">
        <v>6073</v>
      </c>
      <c r="H4" s="48" t="s">
        <v>6074</v>
      </c>
    </row>
    <row r="5" spans="1:8">
      <c r="A5" s="57" t="s">
        <v>5725</v>
      </c>
      <c r="B5" s="58"/>
      <c r="C5" s="59">
        <v>6776.55</v>
      </c>
      <c r="D5" s="57"/>
      <c r="E5" s="83"/>
      <c r="F5" s="61" t="s">
        <v>6</v>
      </c>
      <c r="G5" s="48" t="s">
        <v>6075</v>
      </c>
      <c r="H5" s="48" t="s">
        <v>14</v>
      </c>
    </row>
    <row r="6" spans="1:8">
      <c r="A6" s="57" t="s">
        <v>5724</v>
      </c>
      <c r="B6" s="58"/>
      <c r="C6" s="59">
        <v>7180.75</v>
      </c>
      <c r="D6" s="57"/>
      <c r="E6" s="83"/>
      <c r="F6" s="61" t="s">
        <v>6</v>
      </c>
      <c r="G6" s="48" t="s">
        <v>6076</v>
      </c>
      <c r="H6" s="48" t="s">
        <v>11</v>
      </c>
    </row>
    <row r="7" spans="1:8">
      <c r="A7" s="57" t="s">
        <v>5723</v>
      </c>
      <c r="B7" s="58"/>
      <c r="C7" s="59">
        <v>8628.77</v>
      </c>
      <c r="D7" s="57">
        <v>901.12</v>
      </c>
      <c r="E7" s="83"/>
      <c r="F7" s="61" t="s">
        <v>6</v>
      </c>
      <c r="G7" s="48" t="s">
        <v>6077</v>
      </c>
      <c r="H7" s="48" t="s">
        <v>9</v>
      </c>
    </row>
    <row r="8" spans="1:8">
      <c r="A8" s="57" t="s">
        <v>5722</v>
      </c>
      <c r="B8" s="58"/>
      <c r="C8" s="59">
        <v>9699.7099999999991</v>
      </c>
      <c r="D8" s="57"/>
      <c r="E8" s="83"/>
      <c r="F8" s="61" t="s">
        <v>6</v>
      </c>
      <c r="G8" s="48" t="s">
        <v>6078</v>
      </c>
      <c r="H8" s="48" t="s">
        <v>6074</v>
      </c>
    </row>
    <row r="9" spans="1:8">
      <c r="A9" s="57" t="s">
        <v>5721</v>
      </c>
      <c r="B9" s="58"/>
      <c r="C9" s="59">
        <v>6835.53</v>
      </c>
      <c r="D9" s="57"/>
      <c r="E9" s="83"/>
      <c r="F9" s="61" t="s">
        <v>6</v>
      </c>
      <c r="G9" s="48" t="s">
        <v>6079</v>
      </c>
      <c r="H9" s="48" t="s">
        <v>9</v>
      </c>
    </row>
    <row r="10" spans="1:8">
      <c r="A10" s="57" t="s">
        <v>5720</v>
      </c>
      <c r="B10" s="58"/>
      <c r="C10" s="59">
        <v>6240.53</v>
      </c>
      <c r="D10" s="57"/>
      <c r="E10" s="83"/>
      <c r="F10" s="61" t="s">
        <v>6</v>
      </c>
      <c r="G10" s="48" t="s">
        <v>6080</v>
      </c>
      <c r="H10" s="48" t="s">
        <v>11</v>
      </c>
    </row>
    <row r="11" spans="1:8">
      <c r="A11" s="57" t="s">
        <v>5719</v>
      </c>
      <c r="B11" s="58"/>
      <c r="C11" s="59">
        <v>4443.26</v>
      </c>
      <c r="D11" s="57">
        <v>537.29</v>
      </c>
      <c r="E11" s="83"/>
      <c r="F11" s="61" t="s">
        <v>6</v>
      </c>
      <c r="G11" s="48" t="s">
        <v>6081</v>
      </c>
      <c r="H11" s="48" t="s">
        <v>7</v>
      </c>
    </row>
    <row r="12" spans="1:8">
      <c r="A12" s="57" t="s">
        <v>5718</v>
      </c>
      <c r="B12" s="58"/>
      <c r="C12" s="59">
        <v>10725.03</v>
      </c>
      <c r="D12" s="57">
        <v>995.78</v>
      </c>
      <c r="E12" s="83"/>
      <c r="F12" s="61" t="s">
        <v>6</v>
      </c>
      <c r="G12" s="48" t="s">
        <v>6082</v>
      </c>
      <c r="H12" s="48" t="s">
        <v>1246</v>
      </c>
    </row>
    <row r="13" spans="1:8">
      <c r="A13" s="57" t="s">
        <v>5717</v>
      </c>
      <c r="B13" s="58"/>
      <c r="C13" s="59">
        <v>8437.77</v>
      </c>
      <c r="D13" s="57">
        <v>621.65</v>
      </c>
      <c r="E13" s="83"/>
      <c r="F13" s="61" t="s">
        <v>6</v>
      </c>
      <c r="G13" s="48" t="s">
        <v>6083</v>
      </c>
      <c r="H13" s="48" t="s">
        <v>10</v>
      </c>
    </row>
    <row r="14" spans="1:8">
      <c r="A14" s="57" t="s">
        <v>5716</v>
      </c>
      <c r="B14" s="58"/>
      <c r="C14" s="59">
        <v>6400.55</v>
      </c>
      <c r="D14" s="57">
        <v>649.54999999999995</v>
      </c>
      <c r="E14" s="83"/>
      <c r="F14" s="61" t="s">
        <v>6</v>
      </c>
      <c r="G14" s="48" t="s">
        <v>6084</v>
      </c>
      <c r="H14" s="48" t="s">
        <v>4184</v>
      </c>
    </row>
    <row r="15" spans="1:8">
      <c r="A15" s="57" t="s">
        <v>5715</v>
      </c>
      <c r="B15" s="58"/>
      <c r="C15" s="59">
        <v>718.32</v>
      </c>
      <c r="D15" s="57">
        <v>457.29</v>
      </c>
      <c r="E15" s="83"/>
      <c r="F15" s="61" t="s">
        <v>6</v>
      </c>
      <c r="G15" s="48" t="s">
        <v>6085</v>
      </c>
      <c r="H15" s="48" t="s">
        <v>1932</v>
      </c>
    </row>
    <row r="16" spans="1:8">
      <c r="A16" s="57" t="s">
        <v>5714</v>
      </c>
      <c r="B16" s="58"/>
      <c r="C16" s="59">
        <v>6055.63</v>
      </c>
      <c r="D16" s="57"/>
      <c r="E16" s="83"/>
      <c r="F16" s="61" t="s">
        <v>6</v>
      </c>
      <c r="G16" s="48" t="s">
        <v>6086</v>
      </c>
      <c r="H16" s="48" t="s">
        <v>11</v>
      </c>
    </row>
    <row r="17" spans="1:8">
      <c r="A17" s="57" t="s">
        <v>5713</v>
      </c>
      <c r="B17" s="58"/>
      <c r="C17" s="59">
        <v>7470.94</v>
      </c>
      <c r="D17" s="57">
        <v>768.9</v>
      </c>
      <c r="E17" s="83"/>
      <c r="F17" s="61" t="s">
        <v>6</v>
      </c>
      <c r="G17" s="48" t="s">
        <v>6087</v>
      </c>
      <c r="H17" s="48" t="s">
        <v>9</v>
      </c>
    </row>
    <row r="18" spans="1:8">
      <c r="A18" s="57" t="s">
        <v>5712</v>
      </c>
      <c r="B18" s="58"/>
      <c r="C18" s="59">
        <v>7189.84</v>
      </c>
      <c r="D18" s="57"/>
      <c r="E18" s="83"/>
      <c r="F18" s="61" t="s">
        <v>6</v>
      </c>
      <c r="G18" s="48" t="s">
        <v>6088</v>
      </c>
      <c r="H18" s="48" t="s">
        <v>11</v>
      </c>
    </row>
    <row r="19" spans="1:8">
      <c r="A19" s="57" t="s">
        <v>5711</v>
      </c>
      <c r="B19" s="58"/>
      <c r="C19" s="59">
        <v>7852.08</v>
      </c>
      <c r="D19" s="57"/>
      <c r="E19" s="83"/>
      <c r="F19" s="61" t="s">
        <v>6</v>
      </c>
      <c r="G19" s="48" t="s">
        <v>6089</v>
      </c>
      <c r="H19" s="48" t="s">
        <v>7</v>
      </c>
    </row>
    <row r="20" spans="1:8">
      <c r="A20" s="57" t="s">
        <v>5710</v>
      </c>
      <c r="B20" s="58"/>
      <c r="C20" s="59">
        <v>14013.77</v>
      </c>
      <c r="D20" s="57">
        <v>1528.9</v>
      </c>
      <c r="E20" s="83"/>
      <c r="F20" s="61" t="s">
        <v>6</v>
      </c>
      <c r="G20" s="48" t="s">
        <v>6090</v>
      </c>
      <c r="H20" s="48" t="s">
        <v>545</v>
      </c>
    </row>
    <row r="21" spans="1:8">
      <c r="A21" s="57" t="s">
        <v>5709</v>
      </c>
      <c r="B21" s="58"/>
      <c r="C21" s="59">
        <v>3633.28</v>
      </c>
      <c r="D21" s="57"/>
      <c r="E21" s="83"/>
      <c r="F21" s="61" t="s">
        <v>6</v>
      </c>
      <c r="G21" s="48" t="s">
        <v>6091</v>
      </c>
      <c r="H21" s="48" t="s">
        <v>9</v>
      </c>
    </row>
    <row r="22" spans="1:8">
      <c r="A22" s="57" t="s">
        <v>5708</v>
      </c>
      <c r="B22" s="58"/>
      <c r="C22" s="59">
        <v>13023.54</v>
      </c>
      <c r="D22" s="57">
        <v>1061.68</v>
      </c>
      <c r="E22" s="83"/>
      <c r="F22" s="61" t="s">
        <v>6</v>
      </c>
      <c r="G22" s="48" t="s">
        <v>6092</v>
      </c>
      <c r="H22" s="48" t="s">
        <v>1246</v>
      </c>
    </row>
    <row r="23" spans="1:8">
      <c r="A23" s="57" t="s">
        <v>5707</v>
      </c>
      <c r="B23" s="58"/>
      <c r="C23" s="59">
        <v>4984.4399999999996</v>
      </c>
      <c r="D23" s="57"/>
      <c r="E23" s="83"/>
      <c r="F23" s="61" t="s">
        <v>6</v>
      </c>
      <c r="G23" s="48" t="s">
        <v>6093</v>
      </c>
      <c r="H23" s="48" t="s">
        <v>4184</v>
      </c>
    </row>
    <row r="24" spans="1:8">
      <c r="A24" s="57" t="s">
        <v>5706</v>
      </c>
      <c r="B24" s="58"/>
      <c r="C24" s="59">
        <v>3052.95</v>
      </c>
      <c r="D24" s="57">
        <v>465.85</v>
      </c>
      <c r="E24" s="83"/>
      <c r="F24" s="61" t="s">
        <v>6</v>
      </c>
      <c r="G24" s="48" t="s">
        <v>6094</v>
      </c>
      <c r="H24" s="48" t="s">
        <v>11</v>
      </c>
    </row>
    <row r="25" spans="1:8">
      <c r="A25" s="57" t="s">
        <v>5705</v>
      </c>
      <c r="B25" s="58"/>
      <c r="C25" s="59">
        <v>10461.26</v>
      </c>
      <c r="D25" s="57">
        <v>853.22</v>
      </c>
      <c r="E25" s="83"/>
      <c r="F25" s="61" t="s">
        <v>6</v>
      </c>
      <c r="G25" s="48" t="s">
        <v>6155</v>
      </c>
      <c r="H25" s="48" t="s">
        <v>1184</v>
      </c>
    </row>
    <row r="26" spans="1:8">
      <c r="A26" s="57" t="s">
        <v>5704</v>
      </c>
      <c r="B26" s="58"/>
      <c r="C26" s="59">
        <v>4268.26</v>
      </c>
      <c r="D26" s="57"/>
      <c r="E26" s="83"/>
      <c r="F26" s="61" t="s">
        <v>6</v>
      </c>
      <c r="G26" s="48" t="s">
        <v>6095</v>
      </c>
      <c r="H26" s="48" t="s">
        <v>9</v>
      </c>
    </row>
    <row r="27" spans="1:8">
      <c r="A27" s="57" t="s">
        <v>5703</v>
      </c>
      <c r="B27" s="58"/>
      <c r="C27" s="59">
        <v>7069.41</v>
      </c>
      <c r="D27" s="57"/>
      <c r="E27" s="83"/>
      <c r="F27" s="61" t="s">
        <v>6</v>
      </c>
      <c r="G27" s="48" t="s">
        <v>6096</v>
      </c>
      <c r="H27" s="48" t="s">
        <v>9</v>
      </c>
    </row>
    <row r="28" spans="1:8">
      <c r="A28" s="57" t="s">
        <v>5702</v>
      </c>
      <c r="B28" s="58"/>
      <c r="C28" s="59">
        <v>5097.34</v>
      </c>
      <c r="D28" s="57"/>
      <c r="E28" s="83"/>
      <c r="F28" s="61" t="s">
        <v>6</v>
      </c>
      <c r="G28" s="48" t="s">
        <v>6097</v>
      </c>
      <c r="H28" s="48" t="s">
        <v>4184</v>
      </c>
    </row>
    <row r="29" spans="1:8">
      <c r="A29" s="57" t="s">
        <v>5701</v>
      </c>
      <c r="B29" s="58"/>
      <c r="C29" s="59">
        <v>4985.62</v>
      </c>
      <c r="D29" s="57"/>
      <c r="E29" s="83"/>
      <c r="F29" s="61" t="s">
        <v>6</v>
      </c>
      <c r="G29" s="48" t="s">
        <v>6098</v>
      </c>
      <c r="H29" s="48" t="s">
        <v>10</v>
      </c>
    </row>
    <row r="30" spans="1:8">
      <c r="A30" s="57" t="s">
        <v>5700</v>
      </c>
      <c r="B30" s="58"/>
      <c r="C30" s="59">
        <v>4555.12</v>
      </c>
      <c r="D30" s="57"/>
      <c r="E30" s="83"/>
      <c r="F30" s="61" t="s">
        <v>6</v>
      </c>
      <c r="G30" s="48" t="s">
        <v>6099</v>
      </c>
      <c r="H30" s="48" t="s">
        <v>11</v>
      </c>
    </row>
    <row r="31" spans="1:8">
      <c r="A31" s="57" t="s">
        <v>5699</v>
      </c>
      <c r="B31" s="58"/>
      <c r="C31" s="59">
        <v>6100.74</v>
      </c>
      <c r="D31" s="57"/>
      <c r="E31" s="83"/>
      <c r="F31" s="61" t="s">
        <v>6</v>
      </c>
      <c r="G31" s="48" t="s">
        <v>6100</v>
      </c>
      <c r="H31" s="48" t="s">
        <v>7</v>
      </c>
    </row>
    <row r="32" spans="1:8">
      <c r="A32" s="57" t="s">
        <v>5698</v>
      </c>
      <c r="B32" s="58"/>
      <c r="C32" s="59">
        <v>3286.85</v>
      </c>
      <c r="D32" s="57"/>
      <c r="E32" s="83"/>
      <c r="F32" s="61" t="s">
        <v>6</v>
      </c>
      <c r="G32" s="48" t="s">
        <v>6101</v>
      </c>
      <c r="H32" s="48" t="s">
        <v>6074</v>
      </c>
    </row>
    <row r="33" spans="1:8">
      <c r="A33" s="57" t="s">
        <v>5697</v>
      </c>
      <c r="B33" s="58"/>
      <c r="C33" s="59">
        <v>5554.91</v>
      </c>
      <c r="D33" s="57"/>
      <c r="E33" s="83"/>
      <c r="F33" s="61" t="s">
        <v>6</v>
      </c>
      <c r="G33" s="48" t="s">
        <v>6102</v>
      </c>
      <c r="H33" s="48" t="s">
        <v>9</v>
      </c>
    </row>
    <row r="34" spans="1:8">
      <c r="A34" s="57" t="s">
        <v>5696</v>
      </c>
      <c r="B34" s="58"/>
      <c r="C34" s="59">
        <v>2073.41</v>
      </c>
      <c r="D34" s="57"/>
      <c r="E34" s="83"/>
      <c r="F34" s="61" t="s">
        <v>6</v>
      </c>
      <c r="G34" s="48" t="s">
        <v>6103</v>
      </c>
      <c r="H34" s="48" t="s">
        <v>11</v>
      </c>
    </row>
    <row r="35" spans="1:8">
      <c r="A35" s="57" t="s">
        <v>5695</v>
      </c>
      <c r="B35" s="58"/>
      <c r="C35" s="59">
        <v>4932.1400000000003</v>
      </c>
      <c r="D35" s="57"/>
      <c r="E35" s="83"/>
      <c r="F35" s="61" t="s">
        <v>6</v>
      </c>
      <c r="G35" s="48" t="s">
        <v>6104</v>
      </c>
      <c r="H35" s="48" t="s">
        <v>7</v>
      </c>
    </row>
    <row r="36" spans="1:8">
      <c r="A36" s="57" t="s">
        <v>5694</v>
      </c>
      <c r="B36" s="58"/>
      <c r="C36" s="59">
        <v>8052.95</v>
      </c>
      <c r="D36" s="57"/>
      <c r="E36" s="83"/>
      <c r="F36" s="61" t="s">
        <v>6</v>
      </c>
      <c r="G36" s="48" t="s">
        <v>6105</v>
      </c>
      <c r="H36" s="48" t="s">
        <v>11</v>
      </c>
    </row>
    <row r="37" spans="1:8">
      <c r="A37" s="57" t="s">
        <v>5693</v>
      </c>
      <c r="B37" s="58"/>
      <c r="C37" s="59">
        <v>7177.83</v>
      </c>
      <c r="D37" s="57"/>
      <c r="E37" s="83"/>
      <c r="F37" s="61" t="s">
        <v>6</v>
      </c>
      <c r="G37" s="48" t="s">
        <v>6106</v>
      </c>
      <c r="H37" s="48" t="s">
        <v>9</v>
      </c>
    </row>
    <row r="38" spans="1:8">
      <c r="A38" s="57" t="s">
        <v>5692</v>
      </c>
      <c r="B38" s="58"/>
      <c r="C38" s="59">
        <v>3332.65</v>
      </c>
      <c r="D38" s="57">
        <v>269.07</v>
      </c>
      <c r="E38" s="83"/>
      <c r="F38" s="61" t="s">
        <v>6</v>
      </c>
      <c r="G38" s="48" t="s">
        <v>6107</v>
      </c>
      <c r="H38" s="48" t="s">
        <v>12</v>
      </c>
    </row>
    <row r="39" spans="1:8">
      <c r="A39" s="57" t="s">
        <v>5691</v>
      </c>
      <c r="B39" s="58"/>
      <c r="C39" s="59">
        <v>7974.21</v>
      </c>
      <c r="D39" s="57"/>
      <c r="E39" s="83"/>
      <c r="F39" s="61" t="s">
        <v>6</v>
      </c>
      <c r="G39" s="48" t="s">
        <v>6108</v>
      </c>
      <c r="H39" s="48" t="s">
        <v>6074</v>
      </c>
    </row>
    <row r="40" spans="1:8">
      <c r="A40" s="57" t="s">
        <v>5690</v>
      </c>
      <c r="B40" s="58"/>
      <c r="C40" s="59">
        <v>2452.16</v>
      </c>
      <c r="D40" s="57"/>
      <c r="E40" s="83"/>
      <c r="F40" s="61" t="s">
        <v>6</v>
      </c>
      <c r="G40" s="48" t="s">
        <v>6109</v>
      </c>
      <c r="H40" s="48" t="s">
        <v>7</v>
      </c>
    </row>
    <row r="41" spans="1:8">
      <c r="A41" s="57" t="s">
        <v>5689</v>
      </c>
      <c r="B41" s="58"/>
      <c r="C41" s="59">
        <v>5751.58</v>
      </c>
      <c r="D41" s="57">
        <v>672.91</v>
      </c>
      <c r="E41" s="83"/>
      <c r="F41" s="61" t="s">
        <v>6</v>
      </c>
      <c r="G41" s="48" t="s">
        <v>6110</v>
      </c>
      <c r="H41" s="48" t="s">
        <v>4184</v>
      </c>
    </row>
    <row r="42" spans="1:8">
      <c r="A42" s="57" t="s">
        <v>5688</v>
      </c>
      <c r="B42" s="58"/>
      <c r="C42" s="59">
        <v>5116.08</v>
      </c>
      <c r="D42" s="57">
        <v>672.91</v>
      </c>
      <c r="E42" s="83"/>
      <c r="F42" s="61" t="s">
        <v>6</v>
      </c>
      <c r="G42" s="48" t="s">
        <v>6111</v>
      </c>
      <c r="H42" s="48" t="s">
        <v>4184</v>
      </c>
    </row>
    <row r="43" spans="1:8">
      <c r="A43" s="57" t="s">
        <v>5687</v>
      </c>
      <c r="B43" s="58"/>
      <c r="C43" s="59">
        <v>6003.45</v>
      </c>
      <c r="D43" s="57"/>
      <c r="E43" s="83"/>
      <c r="F43" s="61" t="s">
        <v>6</v>
      </c>
      <c r="G43" s="48" t="s">
        <v>6112</v>
      </c>
      <c r="H43" s="48" t="s">
        <v>11</v>
      </c>
    </row>
    <row r="44" spans="1:8">
      <c r="A44" s="57" t="s">
        <v>5686</v>
      </c>
      <c r="B44" s="58"/>
      <c r="C44" s="59">
        <v>4853.87</v>
      </c>
      <c r="D44" s="57">
        <v>560.82000000000005</v>
      </c>
      <c r="E44" s="83"/>
      <c r="F44" s="61" t="s">
        <v>6</v>
      </c>
      <c r="G44" s="48" t="s">
        <v>6113</v>
      </c>
      <c r="H44" s="48" t="s">
        <v>6114</v>
      </c>
    </row>
    <row r="45" spans="1:8">
      <c r="A45" s="57" t="s">
        <v>5685</v>
      </c>
      <c r="B45" s="58"/>
      <c r="C45" s="59">
        <v>4264.7299999999996</v>
      </c>
      <c r="D45" s="57"/>
      <c r="E45" s="83"/>
      <c r="F45" s="61" t="s">
        <v>6</v>
      </c>
      <c r="G45" s="48" t="s">
        <v>6156</v>
      </c>
      <c r="H45" s="48" t="s">
        <v>6074</v>
      </c>
    </row>
    <row r="46" spans="1:8">
      <c r="A46" s="57" t="s">
        <v>5684</v>
      </c>
      <c r="B46" s="58"/>
      <c r="C46" s="59">
        <v>7481.25</v>
      </c>
      <c r="D46" s="57"/>
      <c r="E46" s="83"/>
      <c r="F46" s="61" t="s">
        <v>6</v>
      </c>
      <c r="G46" s="48" t="s">
        <v>6157</v>
      </c>
      <c r="H46" s="48" t="s">
        <v>10</v>
      </c>
    </row>
    <row r="47" spans="1:8">
      <c r="A47" s="57" t="s">
        <v>5683</v>
      </c>
      <c r="B47" s="58"/>
      <c r="C47" s="59">
        <v>8526.59</v>
      </c>
      <c r="D47" s="57">
        <v>707.31</v>
      </c>
      <c r="E47" s="83"/>
      <c r="F47" s="61" t="s">
        <v>6</v>
      </c>
      <c r="G47" s="48" t="s">
        <v>6115</v>
      </c>
      <c r="H47" s="48" t="s">
        <v>10</v>
      </c>
    </row>
    <row r="48" spans="1:8">
      <c r="A48" s="57" t="s">
        <v>5682</v>
      </c>
      <c r="B48" s="58"/>
      <c r="C48" s="59">
        <v>5101.83</v>
      </c>
      <c r="D48" s="57"/>
      <c r="E48" s="83"/>
      <c r="F48" s="61" t="s">
        <v>6</v>
      </c>
      <c r="G48" s="48" t="s">
        <v>6158</v>
      </c>
      <c r="H48" s="48" t="s">
        <v>14</v>
      </c>
    </row>
    <row r="49" spans="1:8">
      <c r="A49" s="57" t="s">
        <v>5681</v>
      </c>
      <c r="B49" s="58"/>
      <c r="C49" s="59">
        <v>7441.1</v>
      </c>
      <c r="D49" s="57"/>
      <c r="E49" s="83"/>
      <c r="F49" s="61" t="s">
        <v>6</v>
      </c>
      <c r="G49" s="48" t="s">
        <v>6116</v>
      </c>
      <c r="H49" s="48" t="s">
        <v>10</v>
      </c>
    </row>
    <row r="50" spans="1:8">
      <c r="A50" s="57" t="s">
        <v>5680</v>
      </c>
      <c r="B50" s="58"/>
      <c r="C50" s="59">
        <v>6919.35</v>
      </c>
      <c r="D50" s="57"/>
      <c r="E50" s="83"/>
      <c r="F50" s="61" t="s">
        <v>6</v>
      </c>
      <c r="G50" s="48" t="s">
        <v>6117</v>
      </c>
      <c r="H50" s="48" t="s">
        <v>11</v>
      </c>
    </row>
    <row r="51" spans="1:8">
      <c r="A51" s="57" t="s">
        <v>5679</v>
      </c>
      <c r="B51" s="58"/>
      <c r="C51" s="59">
        <v>4973.4399999999996</v>
      </c>
      <c r="D51" s="57"/>
      <c r="E51" s="83"/>
      <c r="F51" s="61" t="s">
        <v>6</v>
      </c>
      <c r="G51" s="48" t="s">
        <v>6118</v>
      </c>
      <c r="H51" s="48" t="s">
        <v>11</v>
      </c>
    </row>
    <row r="52" spans="1:8">
      <c r="A52" s="57"/>
      <c r="B52" s="58"/>
      <c r="C52" s="59"/>
      <c r="D52" s="57"/>
      <c r="E52" s="83"/>
      <c r="F52" s="61"/>
      <c r="G52" s="48"/>
      <c r="H52" s="48"/>
    </row>
    <row r="53" spans="1:8">
      <c r="A53" s="57"/>
      <c r="B53" s="58"/>
      <c r="C53" s="59"/>
      <c r="D53" s="57"/>
      <c r="E53" s="83"/>
      <c r="F53" s="61"/>
      <c r="G53" s="48"/>
      <c r="H53" s="48"/>
    </row>
    <row r="54" spans="1:8">
      <c r="A54" s="57"/>
      <c r="B54" s="58"/>
      <c r="C54" s="59"/>
      <c r="D54" s="57"/>
      <c r="E54" s="83"/>
      <c r="F54" s="61"/>
      <c r="G54" s="48"/>
      <c r="H54" s="48"/>
    </row>
    <row r="55" spans="1:8">
      <c r="A55" s="57"/>
      <c r="B55" s="58"/>
      <c r="C55" s="59"/>
      <c r="D55" s="57"/>
      <c r="E55" s="83"/>
      <c r="F55" s="61"/>
      <c r="G55" s="48"/>
      <c r="H55" s="48"/>
    </row>
    <row r="56" spans="1:8" ht="13.5" thickBot="1">
      <c r="A56" s="57"/>
      <c r="B56" s="84"/>
      <c r="C56" s="59"/>
      <c r="D56" s="57"/>
      <c r="E56" s="6"/>
      <c r="F56" s="27"/>
      <c r="G56" s="24"/>
      <c r="H56" s="25"/>
    </row>
    <row r="57" spans="1:8">
      <c r="C57" s="8">
        <f>SUM(C2:C56)</f>
        <v>314441.38</v>
      </c>
      <c r="D57" s="8">
        <f>SUM(D2:D56)</f>
        <v>11724.249999999998</v>
      </c>
    </row>
    <row r="60" spans="1:8">
      <c r="C60" s="69">
        <f>C57+D57</f>
        <v>326165.63</v>
      </c>
    </row>
    <row r="64" spans="1:8">
      <c r="B64" s="26"/>
    </row>
    <row r="65" spans="2:2">
      <c r="B65" s="26"/>
    </row>
  </sheetData>
  <autoFilter ref="A1:H55"/>
  <pageMargins left="0.75" right="0.75" top="1" bottom="1" header="0" footer="0"/>
  <pageSetup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workbookViewId="0">
      <selection activeCell="C1" sqref="C1:D50"/>
    </sheetView>
  </sheetViews>
  <sheetFormatPr baseColWidth="10" defaultRowHeight="12.75"/>
  <cols>
    <col min="2" max="2" width="15.5703125" bestFit="1" customWidth="1"/>
  </cols>
  <sheetData>
    <row r="1" spans="2:4">
      <c r="B1" t="s">
        <v>5728</v>
      </c>
      <c r="C1" s="3">
        <v>4477.6499999999996</v>
      </c>
    </row>
    <row r="2" spans="2:4">
      <c r="B2" t="s">
        <v>5727</v>
      </c>
      <c r="C2" s="3">
        <v>5293.72</v>
      </c>
    </row>
    <row r="3" spans="2:4">
      <c r="B3" t="s">
        <v>5726</v>
      </c>
      <c r="C3" s="3">
        <v>7498.64</v>
      </c>
    </row>
    <row r="4" spans="2:4">
      <c r="B4" t="s">
        <v>5725</v>
      </c>
      <c r="C4" s="3">
        <v>6776.55</v>
      </c>
    </row>
    <row r="5" spans="2:4">
      <c r="B5" t="s">
        <v>5724</v>
      </c>
      <c r="C5" s="3">
        <v>7180.75</v>
      </c>
    </row>
    <row r="6" spans="2:4">
      <c r="B6" t="s">
        <v>5723</v>
      </c>
      <c r="C6" s="3">
        <v>8628.77</v>
      </c>
      <c r="D6">
        <v>901.12</v>
      </c>
    </row>
    <row r="7" spans="2:4">
      <c r="B7" t="s">
        <v>5722</v>
      </c>
      <c r="C7" s="3">
        <v>9699.7099999999991</v>
      </c>
    </row>
    <row r="8" spans="2:4">
      <c r="B8" t="s">
        <v>5721</v>
      </c>
      <c r="C8" s="3">
        <v>6835.53</v>
      </c>
    </row>
    <row r="9" spans="2:4">
      <c r="B9" t="s">
        <v>5720</v>
      </c>
      <c r="C9" s="3">
        <v>6240.53</v>
      </c>
    </row>
    <row r="10" spans="2:4">
      <c r="B10" t="s">
        <v>5719</v>
      </c>
      <c r="C10" s="3">
        <v>4443.26</v>
      </c>
      <c r="D10">
        <v>537.29</v>
      </c>
    </row>
    <row r="11" spans="2:4">
      <c r="B11" t="s">
        <v>5718</v>
      </c>
      <c r="C11" s="3">
        <v>10725.03</v>
      </c>
      <c r="D11">
        <v>995.78</v>
      </c>
    </row>
    <row r="12" spans="2:4">
      <c r="B12" t="s">
        <v>5717</v>
      </c>
      <c r="C12" s="3">
        <v>8437.77</v>
      </c>
      <c r="D12">
        <v>621.65</v>
      </c>
    </row>
    <row r="13" spans="2:4">
      <c r="B13" t="s">
        <v>5716</v>
      </c>
      <c r="C13" s="3">
        <v>6400.55</v>
      </c>
      <c r="D13">
        <v>649.54999999999995</v>
      </c>
    </row>
    <row r="14" spans="2:4">
      <c r="B14" t="s">
        <v>5715</v>
      </c>
      <c r="C14" s="3">
        <v>718.32</v>
      </c>
      <c r="D14">
        <v>457.29</v>
      </c>
    </row>
    <row r="15" spans="2:4">
      <c r="B15" t="s">
        <v>5714</v>
      </c>
      <c r="C15" s="3">
        <v>6055.63</v>
      </c>
    </row>
    <row r="16" spans="2:4">
      <c r="B16" t="s">
        <v>5713</v>
      </c>
      <c r="C16" s="3">
        <v>7470.94</v>
      </c>
      <c r="D16">
        <v>768.9</v>
      </c>
    </row>
    <row r="17" spans="2:4">
      <c r="B17" t="s">
        <v>5712</v>
      </c>
      <c r="C17" s="3">
        <v>7189.84</v>
      </c>
    </row>
    <row r="18" spans="2:4">
      <c r="B18" t="s">
        <v>5711</v>
      </c>
      <c r="C18" s="3">
        <v>7852.08</v>
      </c>
    </row>
    <row r="19" spans="2:4">
      <c r="B19" t="s">
        <v>5710</v>
      </c>
      <c r="C19" s="3">
        <v>14013.77</v>
      </c>
      <c r="D19">
        <v>1528.9</v>
      </c>
    </row>
    <row r="20" spans="2:4">
      <c r="B20" t="s">
        <v>5709</v>
      </c>
      <c r="C20" s="3">
        <v>3633.28</v>
      </c>
    </row>
    <row r="21" spans="2:4">
      <c r="B21" t="s">
        <v>5708</v>
      </c>
      <c r="C21" s="3">
        <v>13023.54</v>
      </c>
      <c r="D21">
        <v>1061.68</v>
      </c>
    </row>
    <row r="22" spans="2:4">
      <c r="B22" t="s">
        <v>5707</v>
      </c>
      <c r="C22" s="3">
        <v>4984.4399999999996</v>
      </c>
    </row>
    <row r="23" spans="2:4">
      <c r="B23" t="s">
        <v>5706</v>
      </c>
      <c r="C23" s="3">
        <v>3052.95</v>
      </c>
      <c r="D23">
        <v>465.85</v>
      </c>
    </row>
    <row r="24" spans="2:4">
      <c r="B24" t="s">
        <v>5705</v>
      </c>
      <c r="C24" s="3">
        <v>10461.26</v>
      </c>
      <c r="D24">
        <v>853.22</v>
      </c>
    </row>
    <row r="25" spans="2:4">
      <c r="B25" t="s">
        <v>5704</v>
      </c>
      <c r="C25" s="3">
        <v>4268.26</v>
      </c>
    </row>
    <row r="26" spans="2:4">
      <c r="B26" t="s">
        <v>5703</v>
      </c>
      <c r="C26" s="3">
        <v>7069.41</v>
      </c>
    </row>
    <row r="27" spans="2:4">
      <c r="B27" t="s">
        <v>5702</v>
      </c>
      <c r="C27" s="3">
        <v>5097.34</v>
      </c>
    </row>
    <row r="28" spans="2:4">
      <c r="B28" t="s">
        <v>5701</v>
      </c>
      <c r="C28" s="3">
        <v>4985.62</v>
      </c>
    </row>
    <row r="29" spans="2:4">
      <c r="B29" t="s">
        <v>5700</v>
      </c>
      <c r="C29" s="3">
        <v>4555.12</v>
      </c>
    </row>
    <row r="30" spans="2:4">
      <c r="B30" t="s">
        <v>5699</v>
      </c>
      <c r="C30" s="3">
        <v>6100.74</v>
      </c>
    </row>
    <row r="31" spans="2:4">
      <c r="B31" t="s">
        <v>5698</v>
      </c>
      <c r="C31" s="3">
        <v>3286.85</v>
      </c>
    </row>
    <row r="32" spans="2:4">
      <c r="B32" t="s">
        <v>5697</v>
      </c>
      <c r="C32" s="3">
        <v>5554.91</v>
      </c>
    </row>
    <row r="33" spans="2:4">
      <c r="B33" t="s">
        <v>5696</v>
      </c>
      <c r="C33" s="3">
        <v>2073.41</v>
      </c>
    </row>
    <row r="34" spans="2:4">
      <c r="B34" t="s">
        <v>5695</v>
      </c>
      <c r="C34" s="3">
        <v>4932.1400000000003</v>
      </c>
    </row>
    <row r="35" spans="2:4">
      <c r="B35" t="s">
        <v>5694</v>
      </c>
      <c r="C35" s="3">
        <v>8052.95</v>
      </c>
    </row>
    <row r="36" spans="2:4">
      <c r="B36" t="s">
        <v>5693</v>
      </c>
      <c r="C36" s="3">
        <v>7177.83</v>
      </c>
    </row>
    <row r="37" spans="2:4">
      <c r="B37" t="s">
        <v>5692</v>
      </c>
      <c r="C37" s="3">
        <v>3332.65</v>
      </c>
      <c r="D37">
        <v>269.07</v>
      </c>
    </row>
    <row r="38" spans="2:4">
      <c r="B38" t="s">
        <v>5691</v>
      </c>
      <c r="C38" s="3">
        <v>7974.21</v>
      </c>
    </row>
    <row r="39" spans="2:4">
      <c r="B39" t="s">
        <v>5690</v>
      </c>
      <c r="C39" s="3">
        <v>2452.16</v>
      </c>
    </row>
    <row r="40" spans="2:4">
      <c r="B40" t="s">
        <v>5689</v>
      </c>
      <c r="C40" s="3">
        <v>5751.58</v>
      </c>
      <c r="D40">
        <v>672.91</v>
      </c>
    </row>
    <row r="41" spans="2:4">
      <c r="B41" t="s">
        <v>5688</v>
      </c>
      <c r="C41" s="3">
        <v>5116.08</v>
      </c>
      <c r="D41">
        <v>672.91</v>
      </c>
    </row>
    <row r="42" spans="2:4">
      <c r="B42" t="s">
        <v>5687</v>
      </c>
      <c r="C42" s="3">
        <v>6003.45</v>
      </c>
    </row>
    <row r="43" spans="2:4">
      <c r="B43" t="s">
        <v>5686</v>
      </c>
      <c r="C43" s="3">
        <v>4853.87</v>
      </c>
      <c r="D43">
        <v>560.82000000000005</v>
      </c>
    </row>
    <row r="44" spans="2:4">
      <c r="B44" t="s">
        <v>5685</v>
      </c>
      <c r="C44" s="3">
        <v>4264.7299999999996</v>
      </c>
    </row>
    <row r="45" spans="2:4">
      <c r="B45" t="s">
        <v>5684</v>
      </c>
      <c r="C45" s="3">
        <v>7481.25</v>
      </c>
    </row>
    <row r="46" spans="2:4">
      <c r="B46" t="s">
        <v>5683</v>
      </c>
      <c r="C46" s="3">
        <v>8526.59</v>
      </c>
      <c r="D46">
        <v>707.31</v>
      </c>
    </row>
    <row r="47" spans="2:4">
      <c r="B47" t="s">
        <v>5682</v>
      </c>
      <c r="C47" s="3">
        <v>5101.83</v>
      </c>
    </row>
    <row r="48" spans="2:4">
      <c r="B48" t="s">
        <v>5681</v>
      </c>
      <c r="C48" s="3">
        <v>7441.1</v>
      </c>
    </row>
    <row r="49" spans="2:9">
      <c r="B49" t="s">
        <v>5680</v>
      </c>
      <c r="C49" s="3">
        <v>6919.35</v>
      </c>
    </row>
    <row r="50" spans="2:9">
      <c r="B50" t="s">
        <v>5679</v>
      </c>
      <c r="C50" s="49">
        <v>4973.4399999999996</v>
      </c>
      <c r="D50" s="50"/>
      <c r="E50" s="50"/>
      <c r="F50" s="50"/>
      <c r="G50" s="50"/>
      <c r="H50" s="50"/>
      <c r="I50" s="50"/>
    </row>
    <row r="51" spans="2:9">
      <c r="C51" s="3">
        <f>SUM(C1:C50)</f>
        <v>314441.38</v>
      </c>
      <c r="D51" s="3">
        <f>SUM(D1:D50)</f>
        <v>11724.249999999998</v>
      </c>
      <c r="G51">
        <v>98374.06</v>
      </c>
      <c r="I51" s="3">
        <f>SUM(C51:H51)</f>
        <v>424539.69</v>
      </c>
    </row>
    <row r="52" spans="2:9">
      <c r="I52" s="4">
        <f>I51*0.16</f>
        <v>67926.350399999996</v>
      </c>
    </row>
    <row r="53" spans="2:9" ht="13.5" thickBot="1">
      <c r="I53" s="45">
        <f>SUM(I51:I52)</f>
        <v>492466.0404</v>
      </c>
    </row>
    <row r="54" spans="2:9" ht="13.5" thickTop="1"/>
  </sheetData>
  <sortState ref="B1:C66">
    <sortCondition ref="B1:B66"/>
  </sortState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83"/>
  <sheetViews>
    <sheetView workbookViewId="0">
      <selection activeCell="B5" sqref="B5"/>
    </sheetView>
  </sheetViews>
  <sheetFormatPr baseColWidth="10" defaultRowHeight="12.75"/>
  <cols>
    <col min="2" max="2" width="15.5703125" bestFit="1" customWidth="1"/>
  </cols>
  <sheetData>
    <row r="4" spans="2:6" ht="26.25">
      <c r="B4" s="97" t="s">
        <v>7235</v>
      </c>
    </row>
    <row r="7" spans="2:6">
      <c r="B7" t="s">
        <v>5855</v>
      </c>
      <c r="C7" s="3">
        <v>490.43</v>
      </c>
      <c r="D7" t="s">
        <v>8</v>
      </c>
      <c r="E7" t="s">
        <v>6024</v>
      </c>
      <c r="F7" t="s">
        <v>7</v>
      </c>
    </row>
    <row r="8" spans="2:6">
      <c r="B8" s="29" t="s">
        <v>5729</v>
      </c>
      <c r="C8" s="3">
        <v>649.09</v>
      </c>
      <c r="D8" t="s">
        <v>6</v>
      </c>
      <c r="E8" t="s">
        <v>5903</v>
      </c>
      <c r="F8" t="s">
        <v>1184</v>
      </c>
    </row>
    <row r="9" spans="2:6">
      <c r="B9" t="s">
        <v>5730</v>
      </c>
      <c r="C9" s="3">
        <v>1030.79</v>
      </c>
      <c r="D9" t="s">
        <v>6</v>
      </c>
      <c r="E9" t="s">
        <v>5904</v>
      </c>
      <c r="F9" t="s">
        <v>13</v>
      </c>
    </row>
    <row r="10" spans="2:6">
      <c r="B10" t="s">
        <v>5731</v>
      </c>
      <c r="C10" s="3">
        <v>593.48</v>
      </c>
      <c r="D10" t="s">
        <v>6</v>
      </c>
      <c r="E10" t="s">
        <v>5905</v>
      </c>
      <c r="F10" t="s">
        <v>9</v>
      </c>
    </row>
    <row r="11" spans="2:6">
      <c r="B11" t="s">
        <v>5732</v>
      </c>
      <c r="C11" s="3">
        <v>651.01</v>
      </c>
      <c r="D11" t="s">
        <v>6</v>
      </c>
      <c r="E11" t="s">
        <v>2558</v>
      </c>
      <c r="F11" t="s">
        <v>7</v>
      </c>
    </row>
    <row r="12" spans="2:6">
      <c r="B12" t="s">
        <v>5733</v>
      </c>
      <c r="C12" s="3">
        <v>547.64</v>
      </c>
      <c r="D12" t="s">
        <v>6</v>
      </c>
      <c r="E12" t="s">
        <v>5906</v>
      </c>
      <c r="F12" t="s">
        <v>11</v>
      </c>
    </row>
    <row r="13" spans="2:6">
      <c r="B13" t="s">
        <v>5734</v>
      </c>
      <c r="C13" s="3">
        <v>500.49</v>
      </c>
      <c r="D13" t="s">
        <v>6</v>
      </c>
      <c r="E13" t="s">
        <v>5907</v>
      </c>
      <c r="F13" t="s">
        <v>9</v>
      </c>
    </row>
    <row r="14" spans="2:6">
      <c r="B14" t="s">
        <v>5735</v>
      </c>
      <c r="C14" s="3">
        <v>1901.87</v>
      </c>
      <c r="D14" t="s">
        <v>6</v>
      </c>
      <c r="E14" t="s">
        <v>5908</v>
      </c>
      <c r="F14" t="s">
        <v>2082</v>
      </c>
    </row>
    <row r="15" spans="2:6">
      <c r="B15" t="s">
        <v>5736</v>
      </c>
      <c r="C15" s="3">
        <v>700.28</v>
      </c>
      <c r="D15" t="s">
        <v>6</v>
      </c>
      <c r="E15" t="s">
        <v>4595</v>
      </c>
      <c r="F15" t="s">
        <v>12</v>
      </c>
    </row>
    <row r="16" spans="2:6">
      <c r="B16" t="s">
        <v>5737</v>
      </c>
      <c r="C16" s="3">
        <v>434.2</v>
      </c>
      <c r="D16" t="s">
        <v>6</v>
      </c>
      <c r="E16" t="s">
        <v>5909</v>
      </c>
      <c r="F16" t="s">
        <v>10</v>
      </c>
    </row>
    <row r="17" spans="2:6">
      <c r="B17" t="s">
        <v>5738</v>
      </c>
      <c r="C17" s="3">
        <v>434.2</v>
      </c>
      <c r="D17" t="s">
        <v>6</v>
      </c>
      <c r="E17" t="s">
        <v>5910</v>
      </c>
      <c r="F17" t="s">
        <v>10</v>
      </c>
    </row>
    <row r="18" spans="2:6">
      <c r="B18" t="s">
        <v>5739</v>
      </c>
      <c r="C18" s="3">
        <v>596.37</v>
      </c>
      <c r="D18" t="s">
        <v>6</v>
      </c>
      <c r="E18" t="s">
        <v>5911</v>
      </c>
      <c r="F18" t="s">
        <v>11</v>
      </c>
    </row>
    <row r="19" spans="2:6">
      <c r="B19" t="s">
        <v>5740</v>
      </c>
      <c r="C19" s="3">
        <v>617.27</v>
      </c>
      <c r="D19" t="s">
        <v>6</v>
      </c>
      <c r="E19" t="s">
        <v>5912</v>
      </c>
      <c r="F19" t="s">
        <v>11</v>
      </c>
    </row>
    <row r="20" spans="2:6">
      <c r="B20" t="s">
        <v>5741</v>
      </c>
      <c r="C20" s="3">
        <v>277.26</v>
      </c>
      <c r="D20" t="s">
        <v>6</v>
      </c>
      <c r="E20" t="s">
        <v>5913</v>
      </c>
      <c r="F20" t="s">
        <v>7</v>
      </c>
    </row>
    <row r="21" spans="2:6">
      <c r="B21" t="s">
        <v>5742</v>
      </c>
      <c r="C21" s="3">
        <v>662.45</v>
      </c>
      <c r="D21" t="s">
        <v>6</v>
      </c>
      <c r="E21" t="s">
        <v>5914</v>
      </c>
      <c r="F21" t="s">
        <v>9</v>
      </c>
    </row>
    <row r="22" spans="2:6">
      <c r="B22" t="s">
        <v>5743</v>
      </c>
      <c r="C22" s="3">
        <v>252.94</v>
      </c>
      <c r="D22" t="s">
        <v>6</v>
      </c>
      <c r="E22" t="s">
        <v>5915</v>
      </c>
      <c r="F22" t="s">
        <v>9</v>
      </c>
    </row>
    <row r="23" spans="2:6">
      <c r="B23" t="s">
        <v>5744</v>
      </c>
      <c r="C23" s="3">
        <v>632.92999999999995</v>
      </c>
      <c r="D23" t="s">
        <v>6</v>
      </c>
      <c r="E23" t="s">
        <v>5916</v>
      </c>
      <c r="F23" t="s">
        <v>11</v>
      </c>
    </row>
    <row r="24" spans="2:6">
      <c r="B24" t="s">
        <v>5745</v>
      </c>
      <c r="C24" s="3">
        <v>660.9</v>
      </c>
      <c r="D24" t="s">
        <v>6</v>
      </c>
      <c r="E24" t="s">
        <v>5917</v>
      </c>
      <c r="F24" t="s">
        <v>9</v>
      </c>
    </row>
    <row r="25" spans="2:6">
      <c r="B25" t="s">
        <v>5746</v>
      </c>
      <c r="C25" s="3">
        <v>599.82000000000005</v>
      </c>
      <c r="D25" t="s">
        <v>6</v>
      </c>
      <c r="E25" t="s">
        <v>5918</v>
      </c>
      <c r="F25" t="s">
        <v>7</v>
      </c>
    </row>
    <row r="26" spans="2:6">
      <c r="B26" t="s">
        <v>5747</v>
      </c>
      <c r="C26" s="3">
        <v>220.14</v>
      </c>
      <c r="D26" t="s">
        <v>6</v>
      </c>
      <c r="E26" t="s">
        <v>5919</v>
      </c>
      <c r="F26" t="s">
        <v>9</v>
      </c>
    </row>
    <row r="27" spans="2:6">
      <c r="B27" t="s">
        <v>5748</v>
      </c>
      <c r="C27" s="3">
        <v>566.59</v>
      </c>
      <c r="D27" t="s">
        <v>6</v>
      </c>
      <c r="E27" t="s">
        <v>5920</v>
      </c>
      <c r="F27" t="s">
        <v>9</v>
      </c>
    </row>
    <row r="28" spans="2:6">
      <c r="B28" t="s">
        <v>5749</v>
      </c>
      <c r="C28" s="3">
        <v>613.54</v>
      </c>
      <c r="D28" t="s">
        <v>6</v>
      </c>
      <c r="E28" t="s">
        <v>5921</v>
      </c>
      <c r="F28" t="s">
        <v>9</v>
      </c>
    </row>
    <row r="29" spans="2:6">
      <c r="B29" t="s">
        <v>5750</v>
      </c>
      <c r="C29" s="3">
        <v>661.15</v>
      </c>
      <c r="D29" t="s">
        <v>6</v>
      </c>
      <c r="E29" t="s">
        <v>5922</v>
      </c>
      <c r="F29" t="s">
        <v>9</v>
      </c>
    </row>
    <row r="30" spans="2:6">
      <c r="B30" t="s">
        <v>5751</v>
      </c>
      <c r="C30" s="3">
        <v>545.41999999999996</v>
      </c>
      <c r="D30" t="s">
        <v>6</v>
      </c>
      <c r="E30" t="s">
        <v>5923</v>
      </c>
      <c r="F30" t="s">
        <v>10</v>
      </c>
    </row>
    <row r="31" spans="2:6">
      <c r="B31" t="s">
        <v>5752</v>
      </c>
      <c r="C31" s="3">
        <v>412.3</v>
      </c>
      <c r="D31" t="s">
        <v>6</v>
      </c>
      <c r="E31" t="s">
        <v>5924</v>
      </c>
      <c r="F31" t="s">
        <v>10</v>
      </c>
    </row>
    <row r="32" spans="2:6">
      <c r="B32" t="s">
        <v>5753</v>
      </c>
      <c r="C32" s="3">
        <v>378.01</v>
      </c>
      <c r="D32" t="s">
        <v>6</v>
      </c>
      <c r="E32" t="s">
        <v>5925</v>
      </c>
      <c r="F32" t="s">
        <v>10</v>
      </c>
    </row>
    <row r="33" spans="2:6">
      <c r="B33" t="s">
        <v>5754</v>
      </c>
      <c r="C33" s="3">
        <v>558.5</v>
      </c>
      <c r="D33" t="s">
        <v>6</v>
      </c>
      <c r="E33" t="s">
        <v>5926</v>
      </c>
      <c r="F33" t="s">
        <v>7</v>
      </c>
    </row>
    <row r="34" spans="2:6">
      <c r="B34" t="s">
        <v>5755</v>
      </c>
      <c r="C34" s="3">
        <v>535.64</v>
      </c>
      <c r="D34" t="s">
        <v>6</v>
      </c>
      <c r="E34" t="s">
        <v>5927</v>
      </c>
      <c r="F34" t="s">
        <v>10</v>
      </c>
    </row>
    <row r="35" spans="2:6">
      <c r="B35" t="s">
        <v>5756</v>
      </c>
      <c r="C35" s="3">
        <v>535.64</v>
      </c>
      <c r="D35" t="s">
        <v>6</v>
      </c>
      <c r="E35" t="s">
        <v>5928</v>
      </c>
      <c r="F35" t="s">
        <v>10</v>
      </c>
    </row>
    <row r="36" spans="2:6">
      <c r="B36" t="s">
        <v>5757</v>
      </c>
      <c r="C36" s="3">
        <v>570.64</v>
      </c>
      <c r="D36" t="s">
        <v>6</v>
      </c>
      <c r="E36" t="s">
        <v>5929</v>
      </c>
      <c r="F36" t="s">
        <v>11</v>
      </c>
    </row>
    <row r="37" spans="2:6">
      <c r="B37" t="s">
        <v>5758</v>
      </c>
      <c r="C37" s="3">
        <v>655.83</v>
      </c>
      <c r="D37" t="s">
        <v>6</v>
      </c>
      <c r="E37" t="s">
        <v>5930</v>
      </c>
      <c r="F37" t="s">
        <v>11</v>
      </c>
    </row>
    <row r="38" spans="2:6">
      <c r="B38" t="s">
        <v>5759</v>
      </c>
      <c r="C38" s="3">
        <v>570.64</v>
      </c>
      <c r="D38" t="s">
        <v>6</v>
      </c>
      <c r="E38" t="s">
        <v>5931</v>
      </c>
      <c r="F38" t="s">
        <v>11</v>
      </c>
    </row>
    <row r="39" spans="2:6">
      <c r="B39" t="s">
        <v>5760</v>
      </c>
      <c r="C39" s="3">
        <v>569.19000000000005</v>
      </c>
      <c r="D39" t="s">
        <v>6</v>
      </c>
      <c r="E39" t="s">
        <v>5932</v>
      </c>
      <c r="F39" t="s">
        <v>9</v>
      </c>
    </row>
    <row r="40" spans="2:6">
      <c r="B40" t="s">
        <v>5761</v>
      </c>
      <c r="C40" s="3">
        <v>505.39</v>
      </c>
      <c r="D40" t="s">
        <v>6</v>
      </c>
      <c r="E40" t="s">
        <v>5933</v>
      </c>
      <c r="F40" t="s">
        <v>11</v>
      </c>
    </row>
    <row r="41" spans="2:6">
      <c r="B41" t="s">
        <v>5762</v>
      </c>
      <c r="C41" s="3">
        <v>605.95000000000005</v>
      </c>
      <c r="D41" t="s">
        <v>6</v>
      </c>
      <c r="E41" t="s">
        <v>5934</v>
      </c>
      <c r="F41" t="s">
        <v>11</v>
      </c>
    </row>
    <row r="42" spans="2:6">
      <c r="B42" t="s">
        <v>5763</v>
      </c>
      <c r="C42" s="3">
        <v>490.73</v>
      </c>
      <c r="D42" t="s">
        <v>6</v>
      </c>
      <c r="E42" t="s">
        <v>5935</v>
      </c>
      <c r="F42" t="s">
        <v>9</v>
      </c>
    </row>
    <row r="43" spans="2:6">
      <c r="B43" t="s">
        <v>5764</v>
      </c>
      <c r="C43" s="3">
        <v>572.16999999999996</v>
      </c>
      <c r="D43" t="s">
        <v>6</v>
      </c>
      <c r="E43" t="s">
        <v>5936</v>
      </c>
      <c r="F43" t="s">
        <v>11</v>
      </c>
    </row>
    <row r="44" spans="2:6">
      <c r="B44" t="s">
        <v>5765</v>
      </c>
      <c r="C44" s="3">
        <v>557.47</v>
      </c>
      <c r="D44" t="s">
        <v>6</v>
      </c>
      <c r="E44" t="s">
        <v>5937</v>
      </c>
      <c r="F44" t="s">
        <v>7</v>
      </c>
    </row>
    <row r="45" spans="2:6">
      <c r="B45" t="s">
        <v>5766</v>
      </c>
      <c r="C45" s="3">
        <v>498.79</v>
      </c>
      <c r="D45" t="s">
        <v>6</v>
      </c>
      <c r="E45" t="s">
        <v>5938</v>
      </c>
      <c r="F45" t="s">
        <v>7</v>
      </c>
    </row>
    <row r="46" spans="2:6">
      <c r="B46" t="s">
        <v>5767</v>
      </c>
      <c r="C46" s="3">
        <v>260.77999999999997</v>
      </c>
      <c r="D46" t="s">
        <v>6</v>
      </c>
      <c r="E46" s="29" t="s">
        <v>5939</v>
      </c>
      <c r="F46" t="s">
        <v>7</v>
      </c>
    </row>
    <row r="47" spans="2:6">
      <c r="B47" t="s">
        <v>5768</v>
      </c>
      <c r="C47" s="3">
        <v>662.45</v>
      </c>
      <c r="D47" t="s">
        <v>6</v>
      </c>
      <c r="E47" t="s">
        <v>5940</v>
      </c>
      <c r="F47" t="s">
        <v>9</v>
      </c>
    </row>
    <row r="48" spans="2:6">
      <c r="B48" t="s">
        <v>5769</v>
      </c>
      <c r="C48" s="3">
        <v>603.70000000000005</v>
      </c>
      <c r="D48" t="s">
        <v>6</v>
      </c>
      <c r="E48" t="s">
        <v>5941</v>
      </c>
      <c r="F48" t="s">
        <v>7</v>
      </c>
    </row>
    <row r="49" spans="2:6">
      <c r="B49" t="s">
        <v>5770</v>
      </c>
      <c r="C49" s="3">
        <v>610.15</v>
      </c>
      <c r="D49" t="s">
        <v>6</v>
      </c>
      <c r="E49" t="s">
        <v>5942</v>
      </c>
      <c r="F49" t="s">
        <v>11</v>
      </c>
    </row>
    <row r="50" spans="2:6">
      <c r="B50" t="s">
        <v>5771</v>
      </c>
      <c r="C50" s="3">
        <v>2083.0500000000002</v>
      </c>
      <c r="D50" t="s">
        <v>6</v>
      </c>
      <c r="E50" t="s">
        <v>5943</v>
      </c>
      <c r="F50" t="s">
        <v>2082</v>
      </c>
    </row>
    <row r="51" spans="2:6">
      <c r="B51" t="s">
        <v>5772</v>
      </c>
      <c r="C51" s="3">
        <v>645.71</v>
      </c>
      <c r="D51" t="s">
        <v>6</v>
      </c>
      <c r="E51" t="s">
        <v>5944</v>
      </c>
      <c r="F51" t="s">
        <v>11</v>
      </c>
    </row>
    <row r="52" spans="2:6">
      <c r="B52" t="s">
        <v>5773</v>
      </c>
      <c r="C52" s="3">
        <v>473.92</v>
      </c>
      <c r="D52" t="s">
        <v>6</v>
      </c>
      <c r="E52" t="s">
        <v>5945</v>
      </c>
      <c r="F52" t="s">
        <v>10</v>
      </c>
    </row>
    <row r="53" spans="2:6">
      <c r="B53" t="s">
        <v>5774</v>
      </c>
      <c r="C53" s="3">
        <v>570.64</v>
      </c>
      <c r="D53" t="s">
        <v>6</v>
      </c>
      <c r="E53" t="s">
        <v>5946</v>
      </c>
      <c r="F53" t="s">
        <v>11</v>
      </c>
    </row>
    <row r="54" spans="2:6">
      <c r="B54" t="s">
        <v>5775</v>
      </c>
      <c r="C54" s="3">
        <v>399.13</v>
      </c>
      <c r="D54" t="s">
        <v>6</v>
      </c>
      <c r="E54" t="s">
        <v>5947</v>
      </c>
      <c r="F54" t="s">
        <v>11</v>
      </c>
    </row>
    <row r="55" spans="2:6">
      <c r="B55" t="s">
        <v>5776</v>
      </c>
      <c r="C55" s="3">
        <v>500.49</v>
      </c>
      <c r="D55" t="s">
        <v>6</v>
      </c>
      <c r="E55" t="s">
        <v>5948</v>
      </c>
      <c r="F55" t="s">
        <v>9</v>
      </c>
    </row>
    <row r="56" spans="2:6">
      <c r="B56" t="s">
        <v>5777</v>
      </c>
      <c r="C56" s="3">
        <v>595.16999999999996</v>
      </c>
      <c r="D56" t="s">
        <v>6</v>
      </c>
      <c r="E56" t="s">
        <v>5949</v>
      </c>
      <c r="F56" t="s">
        <v>11</v>
      </c>
    </row>
    <row r="57" spans="2:6">
      <c r="B57" t="s">
        <v>5778</v>
      </c>
      <c r="C57" s="3">
        <v>596.32000000000005</v>
      </c>
      <c r="D57" t="s">
        <v>6</v>
      </c>
      <c r="E57" t="s">
        <v>5950</v>
      </c>
      <c r="F57" t="s">
        <v>10</v>
      </c>
    </row>
    <row r="58" spans="2:6">
      <c r="B58" t="s">
        <v>5779</v>
      </c>
      <c r="C58" s="3">
        <v>515.13</v>
      </c>
      <c r="D58" t="s">
        <v>6</v>
      </c>
      <c r="E58" t="s">
        <v>5951</v>
      </c>
      <c r="F58" t="s">
        <v>10</v>
      </c>
    </row>
    <row r="59" spans="2:6">
      <c r="B59" t="s">
        <v>5780</v>
      </c>
      <c r="C59" s="3">
        <v>672.13</v>
      </c>
      <c r="D59" t="s">
        <v>6</v>
      </c>
      <c r="E59" t="s">
        <v>5952</v>
      </c>
      <c r="F59" t="s">
        <v>9</v>
      </c>
    </row>
    <row r="60" spans="2:6">
      <c r="B60" t="s">
        <v>5781</v>
      </c>
      <c r="C60" s="3">
        <v>593.09</v>
      </c>
      <c r="D60" t="s">
        <v>6</v>
      </c>
      <c r="E60" t="s">
        <v>5953</v>
      </c>
      <c r="F60" t="s">
        <v>11</v>
      </c>
    </row>
    <row r="61" spans="2:6">
      <c r="B61" t="s">
        <v>5782</v>
      </c>
      <c r="C61" s="3">
        <v>596.32000000000005</v>
      </c>
      <c r="D61" t="s">
        <v>6</v>
      </c>
      <c r="E61" t="s">
        <v>5954</v>
      </c>
      <c r="F61" t="s">
        <v>10</v>
      </c>
    </row>
    <row r="62" spans="2:6">
      <c r="B62" t="s">
        <v>5783</v>
      </c>
      <c r="C62" s="3">
        <v>543.61</v>
      </c>
      <c r="D62" t="s">
        <v>6</v>
      </c>
      <c r="E62" t="s">
        <v>5955</v>
      </c>
      <c r="F62" t="s">
        <v>10</v>
      </c>
    </row>
    <row r="63" spans="2:6">
      <c r="B63" t="s">
        <v>5784</v>
      </c>
      <c r="C63" s="3">
        <v>569.59</v>
      </c>
      <c r="D63" t="s">
        <v>6</v>
      </c>
      <c r="E63" t="s">
        <v>5956</v>
      </c>
      <c r="F63" t="s">
        <v>11</v>
      </c>
    </row>
    <row r="64" spans="2:6">
      <c r="B64" t="s">
        <v>5785</v>
      </c>
      <c r="C64" s="3">
        <v>585.36</v>
      </c>
      <c r="D64" t="s">
        <v>6</v>
      </c>
      <c r="E64" t="s">
        <v>5957</v>
      </c>
      <c r="F64" t="s">
        <v>11</v>
      </c>
    </row>
    <row r="65" spans="2:8">
      <c r="B65" t="s">
        <v>5786</v>
      </c>
      <c r="C65" s="3">
        <v>690.91</v>
      </c>
      <c r="D65" t="s">
        <v>6</v>
      </c>
      <c r="E65" t="s">
        <v>5958</v>
      </c>
      <c r="F65" t="s">
        <v>12</v>
      </c>
    </row>
    <row r="66" spans="2:8">
      <c r="B66" t="s">
        <v>5787</v>
      </c>
      <c r="C66" s="3">
        <v>205.52</v>
      </c>
      <c r="D66" t="s">
        <v>6</v>
      </c>
      <c r="E66" t="s">
        <v>5959</v>
      </c>
      <c r="F66" t="s">
        <v>9</v>
      </c>
    </row>
    <row r="67" spans="2:8">
      <c r="B67" t="s">
        <v>5788</v>
      </c>
      <c r="C67" s="3">
        <v>921.31</v>
      </c>
      <c r="D67" t="s">
        <v>6</v>
      </c>
      <c r="E67" t="s">
        <v>5960</v>
      </c>
      <c r="F67" t="s">
        <v>1246</v>
      </c>
    </row>
    <row r="68" spans="2:8">
      <c r="B68" t="s">
        <v>5789</v>
      </c>
      <c r="C68" s="3">
        <v>534.01</v>
      </c>
      <c r="D68" t="s">
        <v>6</v>
      </c>
      <c r="E68" t="s">
        <v>5961</v>
      </c>
      <c r="F68" t="s">
        <v>7</v>
      </c>
    </row>
    <row r="69" spans="2:8">
      <c r="B69" t="s">
        <v>5790</v>
      </c>
      <c r="C69" s="3">
        <v>578.83000000000004</v>
      </c>
      <c r="D69" t="s">
        <v>6</v>
      </c>
      <c r="E69" t="s">
        <v>3079</v>
      </c>
      <c r="F69" t="s">
        <v>10</v>
      </c>
    </row>
    <row r="70" spans="2:8">
      <c r="B70" t="s">
        <v>5791</v>
      </c>
      <c r="C70" s="3">
        <v>573.47</v>
      </c>
      <c r="D70" t="s">
        <v>6</v>
      </c>
      <c r="E70" t="s">
        <v>5962</v>
      </c>
      <c r="F70" t="s">
        <v>11</v>
      </c>
    </row>
    <row r="71" spans="2:8">
      <c r="B71" t="s">
        <v>5792</v>
      </c>
      <c r="C71" s="3">
        <v>511.53</v>
      </c>
      <c r="D71" t="s">
        <v>6</v>
      </c>
      <c r="E71" t="s">
        <v>5963</v>
      </c>
      <c r="F71" t="s">
        <v>9</v>
      </c>
    </row>
    <row r="72" spans="2:8">
      <c r="B72" t="s">
        <v>5793</v>
      </c>
      <c r="C72" s="3">
        <v>582.52</v>
      </c>
      <c r="D72" t="s">
        <v>6</v>
      </c>
      <c r="E72" t="s">
        <v>5964</v>
      </c>
      <c r="F72" t="s">
        <v>9</v>
      </c>
    </row>
    <row r="73" spans="2:8">
      <c r="B73" t="s">
        <v>5794</v>
      </c>
      <c r="C73" s="3">
        <v>572.72</v>
      </c>
      <c r="D73" t="s">
        <v>6</v>
      </c>
      <c r="E73" t="s">
        <v>5965</v>
      </c>
      <c r="F73" t="s">
        <v>1184</v>
      </c>
    </row>
    <row r="74" spans="2:8">
      <c r="B74" t="s">
        <v>5795</v>
      </c>
      <c r="C74" s="3">
        <v>618.98</v>
      </c>
      <c r="D74" t="s">
        <v>6</v>
      </c>
      <c r="E74" t="s">
        <v>5966</v>
      </c>
      <c r="F74" t="s">
        <v>9</v>
      </c>
    </row>
    <row r="75" spans="2:8">
      <c r="B75" t="s">
        <v>5796</v>
      </c>
      <c r="C75" s="3">
        <v>539.5</v>
      </c>
      <c r="D75" t="s">
        <v>6</v>
      </c>
      <c r="E75" t="s">
        <v>5967</v>
      </c>
      <c r="F75" t="s">
        <v>7</v>
      </c>
    </row>
    <row r="76" spans="2:8">
      <c r="B76" t="s">
        <v>5797</v>
      </c>
      <c r="C76" s="3">
        <v>500.49</v>
      </c>
      <c r="D76" t="s">
        <v>6</v>
      </c>
      <c r="E76" t="s">
        <v>5473</v>
      </c>
      <c r="F76" t="s">
        <v>9</v>
      </c>
      <c r="H76" s="29"/>
    </row>
    <row r="77" spans="2:8">
      <c r="B77" t="s">
        <v>5798</v>
      </c>
      <c r="C77" s="3">
        <v>489.86</v>
      </c>
      <c r="D77" t="s">
        <v>6</v>
      </c>
      <c r="E77" t="s">
        <v>5968</v>
      </c>
      <c r="F77" t="s">
        <v>10</v>
      </c>
    </row>
    <row r="78" spans="2:8">
      <c r="B78" t="s">
        <v>5799</v>
      </c>
      <c r="C78" s="3">
        <v>527.75</v>
      </c>
      <c r="D78" t="s">
        <v>6</v>
      </c>
      <c r="E78" t="s">
        <v>5969</v>
      </c>
      <c r="F78" t="s">
        <v>9</v>
      </c>
    </row>
    <row r="79" spans="2:8">
      <c r="B79" t="s">
        <v>5800</v>
      </c>
      <c r="C79" s="3">
        <v>625.25</v>
      </c>
      <c r="D79" t="s">
        <v>6</v>
      </c>
      <c r="E79" t="s">
        <v>5970</v>
      </c>
      <c r="F79" t="s">
        <v>11</v>
      </c>
    </row>
    <row r="80" spans="2:8">
      <c r="B80" t="s">
        <v>5801</v>
      </c>
      <c r="C80" s="3">
        <v>631.05999999999995</v>
      </c>
      <c r="D80" t="s">
        <v>6</v>
      </c>
      <c r="E80" t="s">
        <v>5971</v>
      </c>
      <c r="F80" t="s">
        <v>11</v>
      </c>
    </row>
    <row r="81" spans="2:6">
      <c r="B81" t="s">
        <v>5802</v>
      </c>
      <c r="C81" s="3">
        <v>517.9</v>
      </c>
      <c r="D81" t="s">
        <v>6</v>
      </c>
      <c r="E81" t="s">
        <v>5972</v>
      </c>
      <c r="F81" t="s">
        <v>10</v>
      </c>
    </row>
    <row r="82" spans="2:6">
      <c r="B82" s="29" t="s">
        <v>5803</v>
      </c>
      <c r="C82" s="3">
        <v>587.80999999999995</v>
      </c>
      <c r="D82" t="s">
        <v>6</v>
      </c>
      <c r="E82" t="s">
        <v>5973</v>
      </c>
      <c r="F82" t="s">
        <v>11</v>
      </c>
    </row>
    <row r="83" spans="2:6">
      <c r="B83" t="s">
        <v>5804</v>
      </c>
      <c r="C83" s="3">
        <v>608.1</v>
      </c>
      <c r="D83" t="s">
        <v>6</v>
      </c>
      <c r="E83" t="s">
        <v>5974</v>
      </c>
      <c r="F83" t="s">
        <v>9</v>
      </c>
    </row>
    <row r="84" spans="2:6">
      <c r="B84" t="s">
        <v>5805</v>
      </c>
      <c r="C84" s="3">
        <v>527.78</v>
      </c>
      <c r="D84" t="s">
        <v>6</v>
      </c>
      <c r="E84" t="s">
        <v>5975</v>
      </c>
      <c r="F84" t="s">
        <v>7</v>
      </c>
    </row>
    <row r="85" spans="2:6">
      <c r="B85" t="s">
        <v>5806</v>
      </c>
      <c r="C85" s="3">
        <v>552.28</v>
      </c>
      <c r="D85" t="s">
        <v>6</v>
      </c>
      <c r="E85" t="s">
        <v>5976</v>
      </c>
      <c r="F85" t="s">
        <v>7</v>
      </c>
    </row>
    <row r="86" spans="2:6">
      <c r="B86" t="s">
        <v>5807</v>
      </c>
      <c r="C86" s="3">
        <v>552.28</v>
      </c>
      <c r="D86" t="s">
        <v>6</v>
      </c>
      <c r="E86" t="s">
        <v>5977</v>
      </c>
      <c r="F86" t="s">
        <v>7</v>
      </c>
    </row>
    <row r="87" spans="2:6">
      <c r="B87" t="s">
        <v>5808</v>
      </c>
      <c r="C87" s="3">
        <v>535.64</v>
      </c>
      <c r="D87" t="s">
        <v>6</v>
      </c>
      <c r="E87" t="s">
        <v>5978</v>
      </c>
      <c r="F87" t="s">
        <v>10</v>
      </c>
    </row>
    <row r="88" spans="2:6">
      <c r="B88" t="s">
        <v>5809</v>
      </c>
      <c r="C88" s="3">
        <v>497.1</v>
      </c>
      <c r="D88" t="s">
        <v>6</v>
      </c>
      <c r="E88" t="s">
        <v>5979</v>
      </c>
      <c r="F88" t="s">
        <v>7</v>
      </c>
    </row>
    <row r="89" spans="2:6">
      <c r="B89" t="s">
        <v>5810</v>
      </c>
      <c r="C89" s="3">
        <v>520.59</v>
      </c>
      <c r="D89" t="s">
        <v>6</v>
      </c>
      <c r="E89" t="s">
        <v>5980</v>
      </c>
      <c r="F89" t="s">
        <v>9</v>
      </c>
    </row>
    <row r="90" spans="2:6">
      <c r="B90" t="s">
        <v>5811</v>
      </c>
      <c r="C90" s="3">
        <v>526.22</v>
      </c>
      <c r="D90" t="s">
        <v>6</v>
      </c>
      <c r="E90" t="s">
        <v>5981</v>
      </c>
      <c r="F90" t="s">
        <v>11</v>
      </c>
    </row>
    <row r="91" spans="2:6">
      <c r="B91" t="s">
        <v>5812</v>
      </c>
      <c r="C91" s="3">
        <v>644.67999999999995</v>
      </c>
      <c r="D91" t="s">
        <v>6</v>
      </c>
      <c r="E91" t="s">
        <v>5982</v>
      </c>
      <c r="F91" t="s">
        <v>12</v>
      </c>
    </row>
    <row r="92" spans="2:6">
      <c r="B92" t="s">
        <v>5813</v>
      </c>
      <c r="C92" s="3">
        <v>501.96</v>
      </c>
      <c r="D92" t="s">
        <v>6</v>
      </c>
      <c r="E92" t="s">
        <v>5983</v>
      </c>
      <c r="F92" t="s">
        <v>10</v>
      </c>
    </row>
    <row r="93" spans="2:6">
      <c r="B93" t="s">
        <v>5814</v>
      </c>
      <c r="C93" s="3">
        <v>220.14</v>
      </c>
      <c r="D93" t="s">
        <v>6</v>
      </c>
      <c r="E93" t="s">
        <v>5984</v>
      </c>
      <c r="F93" t="s">
        <v>9</v>
      </c>
    </row>
    <row r="94" spans="2:6">
      <c r="B94" s="29" t="s">
        <v>5815</v>
      </c>
      <c r="C94" s="3">
        <v>473.54</v>
      </c>
      <c r="D94" t="s">
        <v>6</v>
      </c>
      <c r="E94" t="s">
        <v>5985</v>
      </c>
      <c r="F94" t="s">
        <v>9</v>
      </c>
    </row>
    <row r="95" spans="2:6">
      <c r="B95" t="s">
        <v>5816</v>
      </c>
      <c r="C95" s="3">
        <v>565.72</v>
      </c>
      <c r="D95" t="s">
        <v>6</v>
      </c>
      <c r="E95" t="s">
        <v>5986</v>
      </c>
      <c r="F95" t="s">
        <v>10</v>
      </c>
    </row>
    <row r="96" spans="2:6">
      <c r="B96" t="s">
        <v>5817</v>
      </c>
      <c r="C96" s="3">
        <v>629.66999999999996</v>
      </c>
      <c r="D96" t="s">
        <v>6</v>
      </c>
      <c r="E96" t="s">
        <v>5987</v>
      </c>
      <c r="F96" t="s">
        <v>9</v>
      </c>
    </row>
    <row r="97" spans="2:7">
      <c r="B97" t="s">
        <v>5818</v>
      </c>
      <c r="C97" s="3">
        <v>599.82000000000005</v>
      </c>
      <c r="D97" t="s">
        <v>6</v>
      </c>
      <c r="E97" t="s">
        <v>5988</v>
      </c>
      <c r="F97" t="s">
        <v>7</v>
      </c>
    </row>
    <row r="98" spans="2:7">
      <c r="B98" t="s">
        <v>5819</v>
      </c>
      <c r="C98" s="3">
        <v>467.51</v>
      </c>
      <c r="D98" t="s">
        <v>6</v>
      </c>
      <c r="E98" t="s">
        <v>5989</v>
      </c>
      <c r="F98" t="s">
        <v>9</v>
      </c>
    </row>
    <row r="99" spans="2:7">
      <c r="B99" t="s">
        <v>5820</v>
      </c>
      <c r="C99" s="3">
        <v>520.95000000000005</v>
      </c>
      <c r="D99" t="s">
        <v>6</v>
      </c>
      <c r="E99" t="s">
        <v>5990</v>
      </c>
      <c r="F99" t="s">
        <v>7</v>
      </c>
    </row>
    <row r="100" spans="2:7">
      <c r="B100" t="s">
        <v>5821</v>
      </c>
      <c r="C100" s="3">
        <v>367.06</v>
      </c>
      <c r="D100" t="s">
        <v>6</v>
      </c>
      <c r="E100" t="s">
        <v>5991</v>
      </c>
      <c r="F100" t="s">
        <v>11</v>
      </c>
    </row>
    <row r="101" spans="2:7">
      <c r="B101" t="s">
        <v>5822</v>
      </c>
      <c r="C101" s="3">
        <v>98.78</v>
      </c>
      <c r="D101" t="s">
        <v>6</v>
      </c>
      <c r="E101" t="s">
        <v>867</v>
      </c>
      <c r="F101" t="s">
        <v>5992</v>
      </c>
      <c r="G101" s="29"/>
    </row>
    <row r="102" spans="2:7">
      <c r="B102" t="s">
        <v>5823</v>
      </c>
      <c r="C102" s="3">
        <v>490.43</v>
      </c>
      <c r="D102" t="s">
        <v>6</v>
      </c>
      <c r="E102" t="s">
        <v>5993</v>
      </c>
      <c r="F102" t="s">
        <v>7</v>
      </c>
    </row>
    <row r="103" spans="2:7">
      <c r="B103" t="s">
        <v>5824</v>
      </c>
      <c r="C103" s="3">
        <v>385.92</v>
      </c>
      <c r="D103" t="s">
        <v>6</v>
      </c>
      <c r="E103" t="s">
        <v>5994</v>
      </c>
      <c r="F103" t="s">
        <v>11</v>
      </c>
    </row>
    <row r="104" spans="2:7">
      <c r="B104" t="s">
        <v>5825</v>
      </c>
      <c r="C104" s="3">
        <v>382.56</v>
      </c>
      <c r="D104" t="s">
        <v>6</v>
      </c>
      <c r="E104" t="s">
        <v>5995</v>
      </c>
      <c r="F104" t="s">
        <v>11</v>
      </c>
    </row>
    <row r="105" spans="2:7">
      <c r="B105" t="s">
        <v>5826</v>
      </c>
      <c r="C105" s="3">
        <v>533.47</v>
      </c>
      <c r="D105" t="s">
        <v>6</v>
      </c>
      <c r="E105" t="s">
        <v>5996</v>
      </c>
      <c r="F105" t="s">
        <v>7</v>
      </c>
    </row>
    <row r="106" spans="2:7">
      <c r="B106" t="s">
        <v>5827</v>
      </c>
      <c r="C106" s="3">
        <v>566.01</v>
      </c>
      <c r="D106" t="s">
        <v>6</v>
      </c>
      <c r="E106" t="s">
        <v>5997</v>
      </c>
      <c r="F106" t="s">
        <v>10</v>
      </c>
    </row>
    <row r="107" spans="2:7">
      <c r="B107" t="s">
        <v>5828</v>
      </c>
      <c r="C107" s="3">
        <v>580.99</v>
      </c>
      <c r="D107" t="s">
        <v>6</v>
      </c>
      <c r="E107" t="s">
        <v>5998</v>
      </c>
      <c r="F107" t="s">
        <v>1932</v>
      </c>
    </row>
    <row r="108" spans="2:7">
      <c r="B108" t="s">
        <v>5829</v>
      </c>
      <c r="C108" s="3">
        <v>471.79</v>
      </c>
      <c r="D108" t="s">
        <v>6</v>
      </c>
      <c r="E108" t="s">
        <v>5999</v>
      </c>
      <c r="F108" t="s">
        <v>12</v>
      </c>
    </row>
    <row r="109" spans="2:7">
      <c r="B109" t="s">
        <v>5830</v>
      </c>
      <c r="C109" s="3">
        <v>490.43</v>
      </c>
      <c r="D109" t="s">
        <v>6</v>
      </c>
      <c r="E109" t="s">
        <v>6000</v>
      </c>
      <c r="F109" t="s">
        <v>7</v>
      </c>
    </row>
    <row r="110" spans="2:7">
      <c r="B110" t="s">
        <v>5831</v>
      </c>
      <c r="C110" s="3">
        <v>412.15</v>
      </c>
      <c r="D110" t="s">
        <v>6</v>
      </c>
      <c r="E110" t="s">
        <v>6001</v>
      </c>
      <c r="F110" t="s">
        <v>10</v>
      </c>
    </row>
    <row r="111" spans="2:7">
      <c r="B111" t="s">
        <v>5832</v>
      </c>
      <c r="C111" s="3">
        <v>793.25</v>
      </c>
      <c r="D111" t="s">
        <v>6</v>
      </c>
      <c r="E111" t="s">
        <v>6002</v>
      </c>
      <c r="F111" t="s">
        <v>13</v>
      </c>
    </row>
    <row r="112" spans="2:7">
      <c r="B112" t="s">
        <v>5833</v>
      </c>
      <c r="C112" s="3">
        <v>500.94</v>
      </c>
      <c r="D112" t="s">
        <v>6</v>
      </c>
      <c r="E112" t="s">
        <v>6003</v>
      </c>
      <c r="F112" t="s">
        <v>9</v>
      </c>
    </row>
    <row r="113" spans="2:6">
      <c r="B113" t="s">
        <v>5834</v>
      </c>
      <c r="C113" s="3">
        <v>403.23</v>
      </c>
      <c r="D113" t="s">
        <v>6</v>
      </c>
      <c r="E113" t="s">
        <v>6004</v>
      </c>
      <c r="F113" t="s">
        <v>11</v>
      </c>
    </row>
    <row r="114" spans="2:6">
      <c r="B114" t="s">
        <v>5835</v>
      </c>
      <c r="C114" s="3">
        <v>1511</v>
      </c>
      <c r="D114" t="s">
        <v>6</v>
      </c>
      <c r="E114" t="s">
        <v>6005</v>
      </c>
      <c r="F114" t="s">
        <v>5528</v>
      </c>
    </row>
    <row r="115" spans="2:6">
      <c r="B115" t="s">
        <v>5836</v>
      </c>
      <c r="C115" s="3">
        <v>537.01</v>
      </c>
      <c r="D115" t="s">
        <v>6</v>
      </c>
      <c r="E115" t="s">
        <v>6006</v>
      </c>
      <c r="F115" t="s">
        <v>9</v>
      </c>
    </row>
    <row r="116" spans="2:6">
      <c r="B116" t="s">
        <v>5837</v>
      </c>
      <c r="C116" s="3">
        <v>391.31</v>
      </c>
      <c r="D116" t="s">
        <v>6</v>
      </c>
      <c r="E116" t="s">
        <v>6007</v>
      </c>
      <c r="F116" t="s">
        <v>11</v>
      </c>
    </row>
    <row r="117" spans="2:6">
      <c r="B117" t="s">
        <v>5838</v>
      </c>
      <c r="C117" s="3">
        <v>606.1</v>
      </c>
      <c r="D117" t="s">
        <v>6</v>
      </c>
      <c r="E117" t="s">
        <v>6008</v>
      </c>
      <c r="F117" t="s">
        <v>9</v>
      </c>
    </row>
    <row r="118" spans="2:6">
      <c r="B118" t="s">
        <v>5839</v>
      </c>
      <c r="C118" s="3">
        <v>487.88</v>
      </c>
      <c r="D118" t="s">
        <v>6</v>
      </c>
      <c r="E118" t="s">
        <v>867</v>
      </c>
      <c r="F118" t="s">
        <v>11</v>
      </c>
    </row>
    <row r="119" spans="2:6">
      <c r="B119" t="s">
        <v>5840</v>
      </c>
      <c r="C119" s="3">
        <v>469.04</v>
      </c>
      <c r="D119" t="s">
        <v>6</v>
      </c>
      <c r="E119" t="s">
        <v>6009</v>
      </c>
      <c r="F119" t="s">
        <v>9</v>
      </c>
    </row>
    <row r="120" spans="2:6">
      <c r="B120" t="s">
        <v>5841</v>
      </c>
      <c r="C120" s="3">
        <v>533.47</v>
      </c>
      <c r="D120" t="s">
        <v>6</v>
      </c>
      <c r="E120" t="s">
        <v>6010</v>
      </c>
      <c r="F120" t="s">
        <v>7</v>
      </c>
    </row>
    <row r="121" spans="2:6">
      <c r="B121" t="s">
        <v>5842</v>
      </c>
      <c r="C121" s="3">
        <v>481.25</v>
      </c>
      <c r="D121" t="s">
        <v>6</v>
      </c>
      <c r="E121" t="s">
        <v>6011</v>
      </c>
      <c r="F121" t="s">
        <v>10</v>
      </c>
    </row>
    <row r="122" spans="2:6">
      <c r="B122" t="s">
        <v>5843</v>
      </c>
      <c r="C122" s="3">
        <v>977.93</v>
      </c>
      <c r="D122" t="s">
        <v>6</v>
      </c>
      <c r="E122" t="s">
        <v>6012</v>
      </c>
      <c r="F122" t="s">
        <v>9</v>
      </c>
    </row>
    <row r="123" spans="2:6">
      <c r="B123" t="s">
        <v>5844</v>
      </c>
      <c r="C123" s="3">
        <v>391.31</v>
      </c>
      <c r="D123" t="s">
        <v>6</v>
      </c>
      <c r="E123" t="s">
        <v>6013</v>
      </c>
      <c r="F123" t="s">
        <v>11</v>
      </c>
    </row>
    <row r="124" spans="2:6">
      <c r="B124" t="s">
        <v>5845</v>
      </c>
      <c r="C124" s="3">
        <v>412.86</v>
      </c>
      <c r="D124" t="s">
        <v>6</v>
      </c>
      <c r="E124" t="s">
        <v>6014</v>
      </c>
      <c r="F124" t="s">
        <v>11</v>
      </c>
    </row>
    <row r="125" spans="2:6">
      <c r="B125" t="s">
        <v>5846</v>
      </c>
      <c r="C125" s="3">
        <v>353.03</v>
      </c>
      <c r="D125" t="s">
        <v>6</v>
      </c>
      <c r="E125" t="s">
        <v>6015</v>
      </c>
      <c r="F125" t="s">
        <v>11</v>
      </c>
    </row>
    <row r="126" spans="2:6">
      <c r="B126" t="s">
        <v>5847</v>
      </c>
      <c r="C126" s="3">
        <v>578.79</v>
      </c>
      <c r="D126" t="s">
        <v>6</v>
      </c>
      <c r="E126" t="s">
        <v>6016</v>
      </c>
      <c r="F126" t="s">
        <v>9</v>
      </c>
    </row>
    <row r="127" spans="2:6">
      <c r="B127" t="s">
        <v>5848</v>
      </c>
      <c r="C127" s="3">
        <v>888.12</v>
      </c>
      <c r="D127" t="s">
        <v>6</v>
      </c>
      <c r="E127" t="s">
        <v>6017</v>
      </c>
      <c r="F127" t="s">
        <v>10</v>
      </c>
    </row>
    <row r="128" spans="2:6">
      <c r="B128" t="s">
        <v>5849</v>
      </c>
      <c r="C128" s="3">
        <v>533.47</v>
      </c>
      <c r="D128" t="s">
        <v>6</v>
      </c>
      <c r="E128" t="s">
        <v>6018</v>
      </c>
      <c r="F128" t="s">
        <v>7</v>
      </c>
    </row>
    <row r="129" spans="2:6">
      <c r="B129" t="s">
        <v>5850</v>
      </c>
      <c r="C129" s="3">
        <v>714.04</v>
      </c>
      <c r="D129" t="s">
        <v>6</v>
      </c>
      <c r="E129" t="s">
        <v>6019</v>
      </c>
      <c r="F129" t="s">
        <v>9</v>
      </c>
    </row>
    <row r="130" spans="2:6">
      <c r="B130" t="s">
        <v>5851</v>
      </c>
      <c r="C130" s="3">
        <v>923.67</v>
      </c>
      <c r="D130" t="s">
        <v>6</v>
      </c>
      <c r="E130" t="s">
        <v>6020</v>
      </c>
      <c r="F130" t="s">
        <v>10</v>
      </c>
    </row>
    <row r="131" spans="2:6">
      <c r="B131" t="s">
        <v>5852</v>
      </c>
      <c r="C131" s="3">
        <v>403.26</v>
      </c>
      <c r="D131" t="s">
        <v>6</v>
      </c>
      <c r="E131" t="s">
        <v>6021</v>
      </c>
      <c r="F131" t="s">
        <v>11</v>
      </c>
    </row>
    <row r="132" spans="2:6">
      <c r="B132" t="s">
        <v>5853</v>
      </c>
      <c r="C132" s="3">
        <v>165.35</v>
      </c>
      <c r="D132" t="s">
        <v>6</v>
      </c>
      <c r="E132" t="s">
        <v>6022</v>
      </c>
      <c r="F132" t="s">
        <v>9</v>
      </c>
    </row>
    <row r="133" spans="2:6">
      <c r="B133" t="s">
        <v>5854</v>
      </c>
      <c r="C133" s="3">
        <v>367.06</v>
      </c>
      <c r="D133" t="s">
        <v>6</v>
      </c>
      <c r="E133" t="s">
        <v>6023</v>
      </c>
      <c r="F133" t="s">
        <v>11</v>
      </c>
    </row>
    <row r="134" spans="2:6">
      <c r="B134" t="s">
        <v>5856</v>
      </c>
      <c r="C134" s="3">
        <v>990.63</v>
      </c>
      <c r="D134" t="s">
        <v>6</v>
      </c>
      <c r="E134" t="s">
        <v>6025</v>
      </c>
      <c r="F134" t="s">
        <v>13</v>
      </c>
    </row>
    <row r="135" spans="2:6">
      <c r="B135" t="s">
        <v>5857</v>
      </c>
      <c r="C135" s="3">
        <v>568.76</v>
      </c>
      <c r="D135" t="s">
        <v>6</v>
      </c>
      <c r="E135" t="s">
        <v>6026</v>
      </c>
      <c r="F135" t="s">
        <v>12</v>
      </c>
    </row>
    <row r="136" spans="2:6">
      <c r="B136" t="s">
        <v>5858</v>
      </c>
      <c r="C136" s="3">
        <v>490.43</v>
      </c>
      <c r="D136" t="s">
        <v>6</v>
      </c>
      <c r="E136" t="s">
        <v>6027</v>
      </c>
      <c r="F136" t="s">
        <v>7</v>
      </c>
    </row>
    <row r="137" spans="2:6">
      <c r="B137" t="s">
        <v>5859</v>
      </c>
      <c r="C137" s="3">
        <v>490.43</v>
      </c>
      <c r="D137" t="s">
        <v>6</v>
      </c>
      <c r="E137" t="s">
        <v>6028</v>
      </c>
      <c r="F137" t="s">
        <v>7</v>
      </c>
    </row>
    <row r="138" spans="2:6">
      <c r="B138" t="s">
        <v>5860</v>
      </c>
      <c r="C138" s="3">
        <v>594.54999999999995</v>
      </c>
      <c r="D138" t="s">
        <v>6</v>
      </c>
      <c r="E138" t="s">
        <v>6029</v>
      </c>
      <c r="F138" t="s">
        <v>9</v>
      </c>
    </row>
    <row r="139" spans="2:6">
      <c r="B139" t="s">
        <v>5861</v>
      </c>
      <c r="C139" s="3">
        <v>417.74</v>
      </c>
      <c r="D139" t="s">
        <v>6</v>
      </c>
      <c r="E139" t="s">
        <v>6030</v>
      </c>
      <c r="F139" t="s">
        <v>1932</v>
      </c>
    </row>
    <row r="140" spans="2:6">
      <c r="B140" t="s">
        <v>5862</v>
      </c>
      <c r="C140" s="3">
        <v>657.48</v>
      </c>
      <c r="D140" t="s">
        <v>6</v>
      </c>
      <c r="E140" t="s">
        <v>6031</v>
      </c>
      <c r="F140" t="s">
        <v>11</v>
      </c>
    </row>
    <row r="141" spans="2:6">
      <c r="B141" t="s">
        <v>5863</v>
      </c>
      <c r="C141" s="3">
        <v>656.68</v>
      </c>
      <c r="D141" t="s">
        <v>6</v>
      </c>
      <c r="E141" t="s">
        <v>6032</v>
      </c>
      <c r="F141" t="s">
        <v>9</v>
      </c>
    </row>
    <row r="142" spans="2:6">
      <c r="B142" t="s">
        <v>5864</v>
      </c>
      <c r="C142" s="3">
        <v>380.26</v>
      </c>
      <c r="D142" t="s">
        <v>6</v>
      </c>
      <c r="E142" t="s">
        <v>6033</v>
      </c>
      <c r="F142" t="s">
        <v>11</v>
      </c>
    </row>
    <row r="143" spans="2:6">
      <c r="B143" t="s">
        <v>5865</v>
      </c>
      <c r="C143" s="3">
        <v>490.43</v>
      </c>
      <c r="D143" t="s">
        <v>6</v>
      </c>
      <c r="E143" t="s">
        <v>6034</v>
      </c>
      <c r="F143" t="s">
        <v>7</v>
      </c>
    </row>
    <row r="144" spans="2:6">
      <c r="B144" t="s">
        <v>5866</v>
      </c>
      <c r="C144" s="3">
        <v>495.25</v>
      </c>
      <c r="D144" t="s">
        <v>6</v>
      </c>
      <c r="E144" t="s">
        <v>6035</v>
      </c>
      <c r="F144" t="s">
        <v>7</v>
      </c>
    </row>
    <row r="145" spans="2:7">
      <c r="B145" t="s">
        <v>5867</v>
      </c>
      <c r="C145" s="3">
        <v>367.06</v>
      </c>
      <c r="D145" t="s">
        <v>6</v>
      </c>
      <c r="E145" t="s">
        <v>6036</v>
      </c>
      <c r="F145" t="s">
        <v>11</v>
      </c>
    </row>
    <row r="146" spans="2:7">
      <c r="B146" t="s">
        <v>5868</v>
      </c>
      <c r="C146" s="3">
        <v>490.43</v>
      </c>
      <c r="D146" t="s">
        <v>6</v>
      </c>
      <c r="E146" t="s">
        <v>6037</v>
      </c>
      <c r="F146" t="s">
        <v>7</v>
      </c>
    </row>
    <row r="147" spans="2:7">
      <c r="B147" t="s">
        <v>5869</v>
      </c>
      <c r="C147" s="3">
        <v>454.71</v>
      </c>
      <c r="D147" t="s">
        <v>6</v>
      </c>
      <c r="E147" t="s">
        <v>6038</v>
      </c>
      <c r="F147" t="s">
        <v>11</v>
      </c>
    </row>
    <row r="148" spans="2:7">
      <c r="B148" t="s">
        <v>5870</v>
      </c>
      <c r="C148" s="3">
        <v>490.43</v>
      </c>
      <c r="D148" t="s">
        <v>6</v>
      </c>
      <c r="E148" t="s">
        <v>6039</v>
      </c>
      <c r="F148" t="s">
        <v>7</v>
      </c>
    </row>
    <row r="149" spans="2:7">
      <c r="B149" t="s">
        <v>5871</v>
      </c>
      <c r="C149" s="3">
        <v>714.04</v>
      </c>
      <c r="D149" t="s">
        <v>6</v>
      </c>
      <c r="E149" t="s">
        <v>6040</v>
      </c>
      <c r="F149" t="s">
        <v>9</v>
      </c>
    </row>
    <row r="150" spans="2:7">
      <c r="B150" t="s">
        <v>5872</v>
      </c>
      <c r="C150" s="3">
        <v>490.43</v>
      </c>
      <c r="D150" t="s">
        <v>6</v>
      </c>
      <c r="E150" t="s">
        <v>6041</v>
      </c>
      <c r="F150" t="s">
        <v>7</v>
      </c>
    </row>
    <row r="151" spans="2:7">
      <c r="B151" t="s">
        <v>5873</v>
      </c>
      <c r="C151" s="3">
        <v>888.12</v>
      </c>
      <c r="D151" t="s">
        <v>6</v>
      </c>
      <c r="E151" t="s">
        <v>6042</v>
      </c>
      <c r="F151" t="s">
        <v>10</v>
      </c>
      <c r="G151" s="29"/>
    </row>
    <row r="152" spans="2:7">
      <c r="B152" t="s">
        <v>5874</v>
      </c>
      <c r="C152" s="3">
        <v>405.45</v>
      </c>
      <c r="D152" t="s">
        <v>6</v>
      </c>
      <c r="E152" t="s">
        <v>6043</v>
      </c>
      <c r="F152" t="s">
        <v>10</v>
      </c>
    </row>
    <row r="153" spans="2:7">
      <c r="B153" t="s">
        <v>5875</v>
      </c>
      <c r="C153" s="3">
        <v>533.47</v>
      </c>
      <c r="D153" t="s">
        <v>6</v>
      </c>
      <c r="E153" t="s">
        <v>6044</v>
      </c>
      <c r="F153" t="s">
        <v>7</v>
      </c>
    </row>
    <row r="154" spans="2:7">
      <c r="B154" t="s">
        <v>5876</v>
      </c>
      <c r="C154" s="3">
        <v>437.78</v>
      </c>
      <c r="D154" t="s">
        <v>6</v>
      </c>
      <c r="E154" t="s">
        <v>6045</v>
      </c>
      <c r="F154" t="s">
        <v>7</v>
      </c>
    </row>
    <row r="155" spans="2:7">
      <c r="B155" t="s">
        <v>5877</v>
      </c>
      <c r="C155" s="3">
        <v>490.43</v>
      </c>
      <c r="D155" t="s">
        <v>6</v>
      </c>
      <c r="E155" t="s">
        <v>6046</v>
      </c>
      <c r="F155" t="s">
        <v>7</v>
      </c>
    </row>
    <row r="156" spans="2:7">
      <c r="B156" t="s">
        <v>5878</v>
      </c>
      <c r="C156" s="3">
        <v>736.84</v>
      </c>
      <c r="D156" t="s">
        <v>6</v>
      </c>
      <c r="E156" t="s">
        <v>6047</v>
      </c>
      <c r="F156" t="s">
        <v>9</v>
      </c>
    </row>
    <row r="157" spans="2:7">
      <c r="B157" t="s">
        <v>5879</v>
      </c>
      <c r="C157" s="3">
        <v>405.01</v>
      </c>
      <c r="D157" t="s">
        <v>6</v>
      </c>
      <c r="E157" t="s">
        <v>6048</v>
      </c>
      <c r="F157" t="s">
        <v>10</v>
      </c>
    </row>
    <row r="158" spans="2:7">
      <c r="B158" t="s">
        <v>5880</v>
      </c>
      <c r="C158" s="3">
        <v>412.86</v>
      </c>
      <c r="D158" t="s">
        <v>6</v>
      </c>
      <c r="E158" t="s">
        <v>6049</v>
      </c>
      <c r="F158" t="s">
        <v>11</v>
      </c>
    </row>
    <row r="159" spans="2:7">
      <c r="B159" t="s">
        <v>5881</v>
      </c>
      <c r="C159" s="3">
        <v>510.31</v>
      </c>
      <c r="D159" t="s">
        <v>6</v>
      </c>
      <c r="E159" t="s">
        <v>6050</v>
      </c>
      <c r="F159" t="s">
        <v>12</v>
      </c>
    </row>
    <row r="160" spans="2:7">
      <c r="B160" t="s">
        <v>5882</v>
      </c>
      <c r="C160" s="3">
        <v>408.62</v>
      </c>
      <c r="D160" t="s">
        <v>6</v>
      </c>
      <c r="E160" t="s">
        <v>6051</v>
      </c>
      <c r="F160" t="s">
        <v>1932</v>
      </c>
    </row>
    <row r="161" spans="2:6">
      <c r="B161" t="s">
        <v>5883</v>
      </c>
      <c r="C161" s="3">
        <v>737.69</v>
      </c>
      <c r="D161" t="s">
        <v>6</v>
      </c>
      <c r="E161" t="s">
        <v>6052</v>
      </c>
      <c r="F161" t="s">
        <v>9</v>
      </c>
    </row>
    <row r="162" spans="2:6">
      <c r="B162" t="s">
        <v>5884</v>
      </c>
      <c r="C162" s="3">
        <v>533.47</v>
      </c>
      <c r="D162" t="s">
        <v>6</v>
      </c>
      <c r="E162" t="s">
        <v>6053</v>
      </c>
      <c r="F162" t="s">
        <v>7</v>
      </c>
    </row>
    <row r="163" spans="2:6">
      <c r="B163" t="s">
        <v>5885</v>
      </c>
      <c r="C163" s="3">
        <v>490.43</v>
      </c>
      <c r="D163" t="s">
        <v>6</v>
      </c>
      <c r="E163" t="s">
        <v>6054</v>
      </c>
      <c r="F163" t="s">
        <v>7</v>
      </c>
    </row>
    <row r="164" spans="2:6">
      <c r="B164" t="s">
        <v>5886</v>
      </c>
      <c r="C164" s="3">
        <v>391.31</v>
      </c>
      <c r="D164" t="s">
        <v>6</v>
      </c>
      <c r="E164" t="s">
        <v>6055</v>
      </c>
      <c r="F164" t="s">
        <v>11</v>
      </c>
    </row>
    <row r="165" spans="2:6">
      <c r="B165" t="s">
        <v>5887</v>
      </c>
      <c r="C165" s="3">
        <v>758.1</v>
      </c>
      <c r="D165" t="s">
        <v>6</v>
      </c>
      <c r="E165" t="s">
        <v>6056</v>
      </c>
      <c r="F165" t="s">
        <v>9</v>
      </c>
    </row>
    <row r="166" spans="2:6">
      <c r="B166" t="s">
        <v>5888</v>
      </c>
      <c r="C166" s="3">
        <v>454.42</v>
      </c>
      <c r="D166" t="s">
        <v>6</v>
      </c>
      <c r="E166" t="s">
        <v>6057</v>
      </c>
      <c r="F166" t="s">
        <v>9</v>
      </c>
    </row>
    <row r="167" spans="2:6">
      <c r="B167" t="s">
        <v>5889</v>
      </c>
      <c r="C167" s="3">
        <v>1094.79</v>
      </c>
      <c r="D167" t="s">
        <v>6</v>
      </c>
      <c r="E167" t="s">
        <v>6058</v>
      </c>
      <c r="F167" t="s">
        <v>1246</v>
      </c>
    </row>
    <row r="168" spans="2:6">
      <c r="B168" t="s">
        <v>5890</v>
      </c>
      <c r="C168" s="3">
        <v>513.20000000000005</v>
      </c>
      <c r="D168" t="s">
        <v>6</v>
      </c>
      <c r="E168" t="s">
        <v>6059</v>
      </c>
      <c r="F168" t="s">
        <v>9</v>
      </c>
    </row>
    <row r="169" spans="2:6">
      <c r="B169" t="s">
        <v>5891</v>
      </c>
      <c r="C169" s="3">
        <v>773.57</v>
      </c>
      <c r="D169" t="s">
        <v>6</v>
      </c>
      <c r="E169" t="s">
        <v>6060</v>
      </c>
      <c r="F169" t="s">
        <v>10</v>
      </c>
    </row>
    <row r="170" spans="2:6">
      <c r="B170" t="s">
        <v>5892</v>
      </c>
      <c r="C170" s="3">
        <v>432.87</v>
      </c>
      <c r="D170" t="s">
        <v>6</v>
      </c>
      <c r="E170" t="s">
        <v>6061</v>
      </c>
      <c r="F170" t="s">
        <v>9</v>
      </c>
    </row>
    <row r="171" spans="2:6">
      <c r="B171" t="s">
        <v>5893</v>
      </c>
      <c r="C171" s="3">
        <v>554.94000000000005</v>
      </c>
      <c r="D171" t="s">
        <v>6</v>
      </c>
      <c r="E171" t="s">
        <v>6062</v>
      </c>
      <c r="F171" t="s">
        <v>10</v>
      </c>
    </row>
    <row r="172" spans="2:6">
      <c r="B172" t="s">
        <v>5894</v>
      </c>
      <c r="C172" s="3">
        <v>533.47</v>
      </c>
      <c r="D172" t="s">
        <v>6</v>
      </c>
      <c r="E172" t="s">
        <v>6063</v>
      </c>
      <c r="F172" t="s">
        <v>7</v>
      </c>
    </row>
    <row r="173" spans="2:6">
      <c r="B173" t="s">
        <v>5895</v>
      </c>
      <c r="C173" s="3">
        <v>367.06</v>
      </c>
      <c r="D173" t="s">
        <v>6</v>
      </c>
      <c r="E173" t="s">
        <v>6064</v>
      </c>
      <c r="F173" t="s">
        <v>11</v>
      </c>
    </row>
    <row r="174" spans="2:6">
      <c r="B174" t="s">
        <v>5896</v>
      </c>
      <c r="C174" s="3">
        <v>365.59</v>
      </c>
      <c r="D174" t="s">
        <v>6</v>
      </c>
      <c r="E174" t="s">
        <v>6065</v>
      </c>
      <c r="F174" t="s">
        <v>11</v>
      </c>
    </row>
    <row r="175" spans="2:6">
      <c r="B175" t="s">
        <v>5897</v>
      </c>
      <c r="C175" s="3">
        <v>490.43</v>
      </c>
      <c r="D175" t="s">
        <v>6</v>
      </c>
      <c r="E175">
        <v>0</v>
      </c>
      <c r="F175">
        <v>0</v>
      </c>
    </row>
    <row r="176" spans="2:6">
      <c r="B176" t="s">
        <v>5898</v>
      </c>
      <c r="C176" s="3">
        <v>850.61</v>
      </c>
      <c r="D176" t="s">
        <v>6</v>
      </c>
      <c r="E176" t="s">
        <v>6066</v>
      </c>
      <c r="F176" t="s">
        <v>13</v>
      </c>
    </row>
    <row r="177" spans="2:7">
      <c r="B177" t="s">
        <v>5899</v>
      </c>
      <c r="C177" s="3">
        <v>908.44</v>
      </c>
      <c r="D177" t="s">
        <v>6</v>
      </c>
      <c r="E177" t="s">
        <v>6067</v>
      </c>
      <c r="F177" t="s">
        <v>10</v>
      </c>
    </row>
    <row r="178" spans="2:7">
      <c r="B178" t="s">
        <v>5900</v>
      </c>
      <c r="C178" s="3">
        <v>487.09</v>
      </c>
      <c r="D178" t="s">
        <v>6</v>
      </c>
      <c r="E178" t="s">
        <v>6068</v>
      </c>
      <c r="F178" t="s">
        <v>11</v>
      </c>
    </row>
    <row r="179" spans="2:7">
      <c r="B179" t="s">
        <v>5901</v>
      </c>
      <c r="C179" s="3">
        <v>469.08</v>
      </c>
      <c r="D179" t="s">
        <v>6</v>
      </c>
      <c r="E179" t="s">
        <v>6069</v>
      </c>
      <c r="F179" t="s">
        <v>7</v>
      </c>
    </row>
    <row r="180" spans="2:7">
      <c r="B180" t="s">
        <v>5902</v>
      </c>
      <c r="C180" s="49">
        <v>408.62</v>
      </c>
      <c r="D180" t="s">
        <v>6</v>
      </c>
      <c r="E180" t="s">
        <v>6070</v>
      </c>
      <c r="F180" t="s">
        <v>1932</v>
      </c>
    </row>
    <row r="181" spans="2:7" ht="13.5" thickBot="1">
      <c r="C181" s="95">
        <f>SUM(C7:C180)</f>
        <v>98374.059999999852</v>
      </c>
    </row>
    <row r="182" spans="2:7" ht="13.5" thickTop="1"/>
    <row r="183" spans="2:7">
      <c r="G183" s="29" t="s">
        <v>2157</v>
      </c>
    </row>
  </sheetData>
  <sortState ref="B8:F180">
    <sortCondition ref="D8:D180"/>
  </sortState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65"/>
  <sheetViews>
    <sheetView workbookViewId="0">
      <selection activeCell="A32" sqref="A32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6197</v>
      </c>
      <c r="B2" s="58"/>
      <c r="C2" s="59">
        <v>4892.8500000000004</v>
      </c>
      <c r="D2" s="57">
        <v>853.22</v>
      </c>
      <c r="E2" s="83"/>
      <c r="F2" s="61" t="s">
        <v>6</v>
      </c>
      <c r="G2" s="48" t="s">
        <v>6198</v>
      </c>
      <c r="H2" s="48" t="s">
        <v>4184</v>
      </c>
    </row>
    <row r="3" spans="1:8">
      <c r="A3" s="57" t="s">
        <v>6159</v>
      </c>
      <c r="B3" s="58"/>
      <c r="C3" s="59">
        <v>5151.05</v>
      </c>
      <c r="D3" s="57">
        <v>975.57</v>
      </c>
      <c r="E3" s="83"/>
      <c r="F3" s="61" t="s">
        <v>6</v>
      </c>
      <c r="G3" s="48" t="s">
        <v>6199</v>
      </c>
      <c r="H3" s="48" t="s">
        <v>4184</v>
      </c>
    </row>
    <row r="4" spans="1:8">
      <c r="A4" s="57" t="s">
        <v>6160</v>
      </c>
      <c r="B4" s="58"/>
      <c r="C4" s="59">
        <v>4463.34</v>
      </c>
      <c r="D4" s="57"/>
      <c r="E4" s="83"/>
      <c r="F4" s="61" t="s">
        <v>6</v>
      </c>
      <c r="G4" s="48" t="s">
        <v>6200</v>
      </c>
      <c r="H4" s="48" t="s">
        <v>11</v>
      </c>
    </row>
    <row r="5" spans="1:8">
      <c r="A5" s="57" t="s">
        <v>6161</v>
      </c>
      <c r="B5" s="58"/>
      <c r="C5" s="59">
        <v>5637.71</v>
      </c>
      <c r="D5" s="57"/>
      <c r="E5" s="83"/>
      <c r="F5" s="61" t="s">
        <v>6</v>
      </c>
      <c r="G5" s="48" t="s">
        <v>6201</v>
      </c>
      <c r="H5" s="48" t="s">
        <v>11</v>
      </c>
    </row>
    <row r="6" spans="1:8">
      <c r="A6" s="57" t="s">
        <v>6162</v>
      </c>
      <c r="B6" s="58"/>
      <c r="C6" s="59">
        <v>18691.86</v>
      </c>
      <c r="D6" s="57"/>
      <c r="E6" s="83"/>
      <c r="F6" s="61" t="s">
        <v>6</v>
      </c>
      <c r="G6" s="48" t="s">
        <v>6202</v>
      </c>
      <c r="H6" s="48" t="s">
        <v>1517</v>
      </c>
    </row>
    <row r="7" spans="1:8">
      <c r="A7" s="57" t="s">
        <v>6163</v>
      </c>
      <c r="B7" s="58"/>
      <c r="C7" s="59">
        <v>2291.86</v>
      </c>
      <c r="D7" s="57"/>
      <c r="E7" s="83"/>
      <c r="F7" s="61" t="s">
        <v>6</v>
      </c>
      <c r="G7" s="48" t="s">
        <v>6203</v>
      </c>
      <c r="H7" s="48" t="s">
        <v>10</v>
      </c>
    </row>
    <row r="8" spans="1:8">
      <c r="A8" s="57" t="s">
        <v>6164</v>
      </c>
      <c r="B8" s="58"/>
      <c r="C8" s="59">
        <v>6481.73</v>
      </c>
      <c r="D8" s="57">
        <v>672.91</v>
      </c>
      <c r="E8" s="83"/>
      <c r="F8" s="61" t="s">
        <v>6</v>
      </c>
      <c r="G8" s="48" t="s">
        <v>6204</v>
      </c>
      <c r="H8" s="48" t="s">
        <v>11</v>
      </c>
    </row>
    <row r="9" spans="1:8">
      <c r="A9" s="57" t="s">
        <v>6165</v>
      </c>
      <c r="B9" s="58"/>
      <c r="C9" s="59">
        <v>4388.2299999999996</v>
      </c>
      <c r="D9" s="57"/>
      <c r="E9" s="83"/>
      <c r="F9" s="61" t="s">
        <v>6</v>
      </c>
      <c r="G9" s="48" t="s">
        <v>6205</v>
      </c>
      <c r="H9" s="48" t="s">
        <v>9</v>
      </c>
    </row>
    <row r="10" spans="1:8">
      <c r="A10" s="57" t="s">
        <v>6166</v>
      </c>
      <c r="B10" s="58"/>
      <c r="C10" s="59">
        <v>6081.93</v>
      </c>
      <c r="D10" s="57"/>
      <c r="E10" s="83"/>
      <c r="F10" s="61" t="s">
        <v>6</v>
      </c>
      <c r="G10" s="48" t="s">
        <v>6206</v>
      </c>
      <c r="H10" s="48" t="s">
        <v>10</v>
      </c>
    </row>
    <row r="11" spans="1:8">
      <c r="A11" s="57" t="s">
        <v>6167</v>
      </c>
      <c r="B11" s="58"/>
      <c r="C11" s="59">
        <v>9002.7999999999993</v>
      </c>
      <c r="D11" s="57"/>
      <c r="E11" s="83"/>
      <c r="F11" s="61" t="s">
        <v>6</v>
      </c>
      <c r="G11" s="48" t="s">
        <v>6207</v>
      </c>
      <c r="H11" s="48" t="s">
        <v>6208</v>
      </c>
    </row>
    <row r="12" spans="1:8">
      <c r="A12" s="57" t="s">
        <v>6168</v>
      </c>
      <c r="B12" s="58"/>
      <c r="C12" s="59">
        <v>3224.22</v>
      </c>
      <c r="D12" s="57"/>
      <c r="E12" s="83"/>
      <c r="F12" s="61" t="s">
        <v>6</v>
      </c>
      <c r="G12" s="48" t="s">
        <v>6209</v>
      </c>
      <c r="H12" s="48" t="s">
        <v>4184</v>
      </c>
    </row>
    <row r="13" spans="1:8">
      <c r="A13" s="57" t="s">
        <v>6169</v>
      </c>
      <c r="B13" s="58"/>
      <c r="C13" s="59">
        <v>9612.93</v>
      </c>
      <c r="D13" s="57">
        <v>775.61</v>
      </c>
      <c r="E13" s="83"/>
      <c r="F13" s="61" t="s">
        <v>6</v>
      </c>
      <c r="G13" s="48" t="s">
        <v>6210</v>
      </c>
      <c r="H13" s="48" t="s">
        <v>10</v>
      </c>
    </row>
    <row r="14" spans="1:8">
      <c r="A14" s="57" t="s">
        <v>6170</v>
      </c>
      <c r="B14" s="58"/>
      <c r="C14" s="59">
        <v>5025.6099999999997</v>
      </c>
      <c r="D14" s="57"/>
      <c r="E14" s="83"/>
      <c r="F14" s="61" t="s">
        <v>6</v>
      </c>
      <c r="G14" s="48" t="s">
        <v>6211</v>
      </c>
      <c r="H14" s="48" t="s">
        <v>11</v>
      </c>
    </row>
    <row r="15" spans="1:8">
      <c r="A15" s="57" t="s">
        <v>6171</v>
      </c>
      <c r="B15" s="58"/>
      <c r="C15" s="59">
        <v>7438.16</v>
      </c>
      <c r="D15" s="57"/>
      <c r="E15" s="83"/>
      <c r="F15" s="61" t="s">
        <v>6</v>
      </c>
      <c r="G15" s="48" t="s">
        <v>6212</v>
      </c>
      <c r="H15" s="48" t="s">
        <v>9</v>
      </c>
    </row>
    <row r="16" spans="1:8">
      <c r="A16" s="57" t="s">
        <v>6172</v>
      </c>
      <c r="B16" s="58"/>
      <c r="C16" s="59">
        <v>8115.23</v>
      </c>
      <c r="D16" s="57"/>
      <c r="E16" s="83"/>
      <c r="F16" s="61" t="s">
        <v>6</v>
      </c>
      <c r="G16" s="48" t="s">
        <v>6213</v>
      </c>
      <c r="H16" s="48" t="s">
        <v>10</v>
      </c>
    </row>
    <row r="17" spans="1:8">
      <c r="A17" s="57" t="s">
        <v>6173</v>
      </c>
      <c r="B17" s="58"/>
      <c r="C17" s="59">
        <v>3887.73</v>
      </c>
      <c r="D17" s="57">
        <v>740.23</v>
      </c>
      <c r="E17" s="83"/>
      <c r="F17" s="61" t="s">
        <v>6</v>
      </c>
      <c r="G17" s="48" t="s">
        <v>6214</v>
      </c>
      <c r="H17" s="48" t="s">
        <v>11</v>
      </c>
    </row>
    <row r="18" spans="1:8">
      <c r="A18" s="57" t="s">
        <v>6174</v>
      </c>
      <c r="B18" s="58"/>
      <c r="C18" s="59">
        <v>6886.59</v>
      </c>
      <c r="D18" s="57"/>
      <c r="E18" s="83"/>
      <c r="F18" s="61" t="s">
        <v>6</v>
      </c>
      <c r="G18" s="48" t="s">
        <v>6215</v>
      </c>
      <c r="H18" s="48" t="s">
        <v>11</v>
      </c>
    </row>
    <row r="19" spans="1:8">
      <c r="A19" s="57" t="s">
        <v>6175</v>
      </c>
      <c r="B19" s="58"/>
      <c r="C19" s="59">
        <v>7049.77</v>
      </c>
      <c r="D19" s="57"/>
      <c r="E19" s="83"/>
      <c r="F19" s="61" t="s">
        <v>6</v>
      </c>
      <c r="G19" s="48" t="s">
        <v>6216</v>
      </c>
      <c r="H19" s="48" t="s">
        <v>10</v>
      </c>
    </row>
    <row r="20" spans="1:8">
      <c r="A20" s="57" t="s">
        <v>6176</v>
      </c>
      <c r="B20" s="58"/>
      <c r="C20" s="59">
        <v>12453.18</v>
      </c>
      <c r="D20" s="57">
        <v>606.64</v>
      </c>
      <c r="E20" s="83"/>
      <c r="F20" s="61" t="s">
        <v>6</v>
      </c>
      <c r="G20" s="48" t="s">
        <v>6217</v>
      </c>
      <c r="H20" s="48" t="s">
        <v>1246</v>
      </c>
    </row>
    <row r="21" spans="1:8">
      <c r="A21" s="57" t="s">
        <v>6177</v>
      </c>
      <c r="B21" s="58"/>
      <c r="C21" s="59">
        <v>4100.32</v>
      </c>
      <c r="D21" s="57">
        <v>612.26</v>
      </c>
      <c r="E21" s="83"/>
      <c r="F21" s="61" t="s">
        <v>6</v>
      </c>
      <c r="G21" s="48" t="s">
        <v>6218</v>
      </c>
      <c r="H21" s="48" t="s">
        <v>9</v>
      </c>
    </row>
    <row r="22" spans="1:8">
      <c r="A22" s="57" t="s">
        <v>6178</v>
      </c>
      <c r="B22" s="58"/>
      <c r="C22" s="59">
        <v>5095.45</v>
      </c>
      <c r="D22" s="57">
        <v>1000.38</v>
      </c>
      <c r="E22" s="83"/>
      <c r="F22" s="61" t="s">
        <v>6</v>
      </c>
      <c r="G22" s="48" t="s">
        <v>6219</v>
      </c>
      <c r="H22" s="48" t="s">
        <v>7</v>
      </c>
    </row>
    <row r="23" spans="1:8">
      <c r="A23" s="57" t="s">
        <v>6179</v>
      </c>
      <c r="B23" s="58"/>
      <c r="C23" s="59">
        <v>7237.18</v>
      </c>
      <c r="D23" s="57"/>
      <c r="E23" s="83"/>
      <c r="F23" s="61" t="s">
        <v>6</v>
      </c>
      <c r="G23" s="48" t="s">
        <v>6220</v>
      </c>
      <c r="H23" s="48" t="s">
        <v>9</v>
      </c>
    </row>
    <row r="24" spans="1:8">
      <c r="A24" s="57" t="s">
        <v>6180</v>
      </c>
      <c r="B24" s="58"/>
      <c r="C24" s="59">
        <v>7235.67</v>
      </c>
      <c r="D24" s="57"/>
      <c r="E24" s="83"/>
      <c r="F24" s="61" t="s">
        <v>6</v>
      </c>
      <c r="G24" s="48" t="s">
        <v>5638</v>
      </c>
      <c r="H24" s="48" t="s">
        <v>9</v>
      </c>
    </row>
    <row r="25" spans="1:8">
      <c r="A25" s="57" t="s">
        <v>6181</v>
      </c>
      <c r="B25" s="58"/>
      <c r="C25" s="59">
        <v>5888.89</v>
      </c>
      <c r="D25" s="57">
        <v>499.38</v>
      </c>
      <c r="E25" s="83"/>
      <c r="F25" s="61" t="s">
        <v>6</v>
      </c>
      <c r="G25" s="48" t="s">
        <v>6221</v>
      </c>
      <c r="H25" s="48" t="s">
        <v>4184</v>
      </c>
    </row>
    <row r="26" spans="1:8">
      <c r="A26" s="57" t="s">
        <v>6182</v>
      </c>
      <c r="B26" s="58"/>
      <c r="C26" s="59">
        <v>6867.49</v>
      </c>
      <c r="D26" s="57"/>
      <c r="E26" s="83"/>
      <c r="F26" s="61" t="s">
        <v>6</v>
      </c>
      <c r="G26" s="48" t="s">
        <v>6222</v>
      </c>
      <c r="H26" s="48" t="s">
        <v>7</v>
      </c>
    </row>
    <row r="27" spans="1:8">
      <c r="A27" s="57" t="s">
        <v>6183</v>
      </c>
      <c r="B27" s="58"/>
      <c r="C27" s="59">
        <v>4050.05</v>
      </c>
      <c r="D27" s="57"/>
      <c r="E27" s="83"/>
      <c r="F27" s="61" t="s">
        <v>6</v>
      </c>
      <c r="G27" s="48" t="s">
        <v>6223</v>
      </c>
      <c r="H27" s="48" t="s">
        <v>4184</v>
      </c>
    </row>
    <row r="28" spans="1:8">
      <c r="A28" s="57" t="s">
        <v>6184</v>
      </c>
      <c r="B28" s="58"/>
      <c r="C28" s="59">
        <v>7121.71</v>
      </c>
      <c r="D28" s="57"/>
      <c r="E28" s="83"/>
      <c r="F28" s="61" t="s">
        <v>6</v>
      </c>
      <c r="G28" s="48" t="s">
        <v>6224</v>
      </c>
      <c r="H28" s="48" t="s">
        <v>9</v>
      </c>
    </row>
    <row r="29" spans="1:8">
      <c r="A29" s="57" t="s">
        <v>6185</v>
      </c>
      <c r="B29" s="58"/>
      <c r="C29" s="59">
        <v>11804.21</v>
      </c>
      <c r="D29" s="57">
        <v>775.61</v>
      </c>
      <c r="E29" s="83"/>
      <c r="F29" s="61" t="s">
        <v>6</v>
      </c>
      <c r="G29" s="48" t="s">
        <v>6757</v>
      </c>
      <c r="H29" s="48" t="s">
        <v>10</v>
      </c>
    </row>
    <row r="30" spans="1:8">
      <c r="A30" s="57" t="s">
        <v>6186</v>
      </c>
      <c r="B30" s="58"/>
      <c r="C30" s="59">
        <v>6881.77</v>
      </c>
      <c r="D30" s="57"/>
      <c r="E30" s="83"/>
      <c r="F30" s="61" t="s">
        <v>6</v>
      </c>
      <c r="G30" s="48" t="s">
        <v>6758</v>
      </c>
      <c r="H30" s="48" t="s">
        <v>10</v>
      </c>
    </row>
    <row r="31" spans="1:8">
      <c r="A31" s="57" t="s">
        <v>6187</v>
      </c>
      <c r="B31" s="58"/>
      <c r="C31" s="59">
        <v>6613.68</v>
      </c>
      <c r="D31" s="57">
        <v>915.2</v>
      </c>
      <c r="E31" s="83"/>
      <c r="F31" s="61" t="s">
        <v>6</v>
      </c>
      <c r="G31" s="48" t="s">
        <v>6225</v>
      </c>
      <c r="H31" s="48" t="s">
        <v>10</v>
      </c>
    </row>
    <row r="32" spans="1:8">
      <c r="A32" s="57" t="s">
        <v>6188</v>
      </c>
      <c r="B32" s="58"/>
      <c r="C32" s="59">
        <v>7382.94</v>
      </c>
      <c r="D32" s="57"/>
      <c r="E32" s="83"/>
      <c r="F32" s="61" t="s">
        <v>6</v>
      </c>
      <c r="G32" s="48" t="s">
        <v>6226</v>
      </c>
      <c r="H32" s="48" t="s">
        <v>9</v>
      </c>
    </row>
    <row r="33" spans="1:8">
      <c r="A33" s="57" t="s">
        <v>6189</v>
      </c>
      <c r="B33" s="58"/>
      <c r="C33" s="59">
        <v>5392.86</v>
      </c>
      <c r="D33" s="57"/>
      <c r="E33" s="83"/>
      <c r="F33" s="61" t="s">
        <v>6</v>
      </c>
      <c r="G33" s="48" t="s">
        <v>6227</v>
      </c>
      <c r="H33" s="48" t="s">
        <v>4184</v>
      </c>
    </row>
    <row r="34" spans="1:8">
      <c r="A34" s="57" t="s">
        <v>6190</v>
      </c>
      <c r="B34" s="58"/>
      <c r="C34" s="59">
        <v>5772.42</v>
      </c>
      <c r="D34" s="57"/>
      <c r="E34" s="83"/>
      <c r="F34" s="61" t="s">
        <v>6</v>
      </c>
      <c r="G34" s="48" t="s">
        <v>6228</v>
      </c>
      <c r="H34" s="48" t="s">
        <v>4184</v>
      </c>
    </row>
    <row r="35" spans="1:8">
      <c r="A35" s="57" t="s">
        <v>6191</v>
      </c>
      <c r="B35" s="58"/>
      <c r="C35" s="59">
        <v>5392.86</v>
      </c>
      <c r="D35" s="57"/>
      <c r="E35" s="83"/>
      <c r="F35" s="61" t="s">
        <v>6</v>
      </c>
      <c r="G35" s="48" t="s">
        <v>6229</v>
      </c>
      <c r="H35" s="48" t="s">
        <v>4184</v>
      </c>
    </row>
    <row r="36" spans="1:8">
      <c r="A36" s="57" t="s">
        <v>6192</v>
      </c>
      <c r="B36" s="58"/>
      <c r="C36" s="59">
        <v>7374.09</v>
      </c>
      <c r="D36" s="57">
        <v>2210.89</v>
      </c>
      <c r="E36" s="83"/>
      <c r="F36" s="61" t="s">
        <v>6</v>
      </c>
      <c r="G36" s="48" t="s">
        <v>6230</v>
      </c>
      <c r="H36" s="48" t="s">
        <v>7</v>
      </c>
    </row>
    <row r="37" spans="1:8">
      <c r="A37" s="57" t="s">
        <v>6193</v>
      </c>
      <c r="B37" s="58"/>
      <c r="C37" s="59">
        <v>5364.04</v>
      </c>
      <c r="D37" s="57"/>
      <c r="E37" s="83"/>
      <c r="F37" s="61" t="s">
        <v>6</v>
      </c>
      <c r="G37" s="48" t="s">
        <v>6231</v>
      </c>
      <c r="H37" s="48" t="s">
        <v>4184</v>
      </c>
    </row>
    <row r="38" spans="1:8">
      <c r="A38" s="57" t="s">
        <v>6194</v>
      </c>
      <c r="B38" s="58"/>
      <c r="C38" s="59">
        <v>4001.22</v>
      </c>
      <c r="D38" s="57">
        <v>543.35</v>
      </c>
      <c r="E38" s="83"/>
      <c r="F38" s="61" t="s">
        <v>6</v>
      </c>
      <c r="G38" s="48" t="s">
        <v>6232</v>
      </c>
      <c r="H38" s="48" t="s">
        <v>7</v>
      </c>
    </row>
    <row r="39" spans="1:8">
      <c r="A39" s="57" t="s">
        <v>6195</v>
      </c>
      <c r="B39" s="58"/>
      <c r="C39" s="59">
        <v>11153.56</v>
      </c>
      <c r="D39" s="57"/>
      <c r="E39" s="83"/>
      <c r="F39" s="61" t="s">
        <v>6</v>
      </c>
      <c r="G39" s="48" t="s">
        <v>6233</v>
      </c>
      <c r="H39" s="48" t="s">
        <v>1246</v>
      </c>
    </row>
    <row r="40" spans="1:8">
      <c r="A40" s="57" t="s">
        <v>6196</v>
      </c>
      <c r="B40" s="58"/>
      <c r="C40" s="59">
        <v>7826.09</v>
      </c>
      <c r="D40" s="57"/>
      <c r="E40" s="83"/>
      <c r="F40" s="61" t="s">
        <v>6</v>
      </c>
      <c r="G40" s="48" t="s">
        <v>6234</v>
      </c>
      <c r="H40" s="48" t="s">
        <v>507</v>
      </c>
    </row>
    <row r="41" spans="1:8">
      <c r="A41" s="57"/>
      <c r="B41" s="58"/>
      <c r="C41" s="59"/>
      <c r="D41" s="57"/>
      <c r="E41" s="83"/>
      <c r="F41" s="61"/>
      <c r="G41" s="48"/>
      <c r="H41" s="48"/>
    </row>
    <row r="42" spans="1:8">
      <c r="A42" s="57"/>
      <c r="B42" s="58"/>
      <c r="C42" s="59"/>
      <c r="D42" s="57"/>
      <c r="E42" s="83"/>
      <c r="F42" s="61"/>
      <c r="G42" s="48"/>
      <c r="H42" s="48"/>
    </row>
    <row r="43" spans="1:8">
      <c r="A43" s="57"/>
      <c r="B43" s="58"/>
      <c r="C43" s="59"/>
      <c r="D43" s="57"/>
      <c r="E43" s="83"/>
      <c r="F43" s="61"/>
      <c r="G43" s="48"/>
      <c r="H43" s="48"/>
    </row>
    <row r="44" spans="1:8">
      <c r="A44" s="57"/>
      <c r="B44" s="58"/>
      <c r="C44" s="59"/>
      <c r="D44" s="57"/>
      <c r="E44" s="83"/>
      <c r="F44" s="61"/>
      <c r="G44" s="48"/>
      <c r="H44" s="48"/>
    </row>
    <row r="45" spans="1:8">
      <c r="A45" s="57"/>
      <c r="B45" s="58"/>
      <c r="C45" s="59"/>
      <c r="D45" s="57"/>
      <c r="E45" s="83"/>
      <c r="F45" s="61"/>
      <c r="G45" s="48"/>
      <c r="H45" s="48"/>
    </row>
    <row r="46" spans="1:8">
      <c r="A46" s="57"/>
      <c r="B46" s="58"/>
      <c r="C46" s="59"/>
      <c r="D46" s="57"/>
      <c r="E46" s="83"/>
      <c r="F46" s="61"/>
      <c r="G46" s="48"/>
      <c r="H46" s="48"/>
    </row>
    <row r="47" spans="1:8">
      <c r="A47" s="57"/>
      <c r="B47" s="58"/>
      <c r="C47" s="59"/>
      <c r="D47" s="57"/>
      <c r="E47" s="83"/>
      <c r="F47" s="61"/>
      <c r="G47" s="48"/>
      <c r="H47" s="48"/>
    </row>
    <row r="48" spans="1:8">
      <c r="A48" s="57"/>
      <c r="B48" s="58"/>
      <c r="C48" s="59"/>
      <c r="D48" s="57"/>
      <c r="E48" s="83"/>
      <c r="F48" s="61"/>
      <c r="G48" s="48"/>
      <c r="H48" s="48"/>
    </row>
    <row r="49" spans="1:8">
      <c r="A49" s="57"/>
      <c r="B49" s="58"/>
      <c r="C49" s="59"/>
      <c r="D49" s="57"/>
      <c r="E49" s="83"/>
      <c r="F49" s="61"/>
      <c r="G49" s="48"/>
      <c r="H49" s="48"/>
    </row>
    <row r="50" spans="1:8">
      <c r="A50" s="57"/>
      <c r="B50" s="58"/>
      <c r="C50" s="59"/>
      <c r="D50" s="57"/>
      <c r="E50" s="83"/>
      <c r="F50" s="61"/>
      <c r="G50" s="48"/>
      <c r="H50" s="48"/>
    </row>
    <row r="51" spans="1:8">
      <c r="A51" s="57"/>
      <c r="B51" s="58"/>
      <c r="C51" s="59"/>
      <c r="D51" s="57"/>
      <c r="E51" s="83"/>
      <c r="F51" s="61"/>
      <c r="G51" s="48"/>
      <c r="H51" s="48"/>
    </row>
    <row r="52" spans="1:8">
      <c r="A52" s="57"/>
      <c r="B52" s="58"/>
      <c r="C52" s="59"/>
      <c r="D52" s="57"/>
      <c r="E52" s="83"/>
      <c r="F52" s="61"/>
      <c r="G52" s="48"/>
      <c r="H52" s="48"/>
    </row>
    <row r="53" spans="1:8">
      <c r="A53" s="57"/>
      <c r="B53" s="58"/>
      <c r="C53" s="59"/>
      <c r="D53" s="57"/>
      <c r="E53" s="83"/>
      <c r="F53" s="61"/>
      <c r="G53" s="48"/>
      <c r="H53" s="48"/>
    </row>
    <row r="54" spans="1:8">
      <c r="A54" s="57"/>
      <c r="B54" s="58"/>
      <c r="C54" s="59"/>
      <c r="D54" s="57"/>
      <c r="E54" s="83"/>
      <c r="F54" s="61"/>
      <c r="G54" s="48"/>
      <c r="H54" s="48"/>
    </row>
    <row r="55" spans="1:8">
      <c r="A55" s="57"/>
      <c r="B55" s="58"/>
      <c r="C55" s="59"/>
      <c r="D55" s="57"/>
      <c r="E55" s="83"/>
      <c r="F55" s="61"/>
      <c r="G55" s="48"/>
      <c r="H55" s="48"/>
    </row>
    <row r="56" spans="1:8" ht="13.5" thickBot="1">
      <c r="A56" s="57"/>
      <c r="B56" s="84"/>
      <c r="C56" s="59"/>
      <c r="D56" s="57"/>
      <c r="E56" s="6"/>
      <c r="F56" s="27"/>
      <c r="G56" s="24"/>
      <c r="H56" s="25"/>
    </row>
    <row r="57" spans="1:8">
      <c r="C57" s="8">
        <f>SUM(C2:C56)</f>
        <v>263333.27999999997</v>
      </c>
      <c r="D57" s="8">
        <f>SUM(D2:D56)</f>
        <v>11181.25</v>
      </c>
    </row>
    <row r="60" spans="1:8">
      <c r="C60" s="69">
        <f>C57+D57</f>
        <v>274514.52999999997</v>
      </c>
    </row>
    <row r="64" spans="1:8">
      <c r="B64" s="26"/>
    </row>
    <row r="65" spans="2:2">
      <c r="B65" s="26"/>
    </row>
  </sheetData>
  <autoFilter ref="A1:H55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98"/>
  <sheetViews>
    <sheetView topLeftCell="A64" workbookViewId="0">
      <selection activeCell="E102" sqref="E102"/>
    </sheetView>
  </sheetViews>
  <sheetFormatPr baseColWidth="10" defaultRowHeight="12.75"/>
  <cols>
    <col min="3" max="3" width="26.85546875" bestFit="1" customWidth="1"/>
  </cols>
  <sheetData>
    <row r="2" spans="3:5">
      <c r="C2" t="s">
        <v>955</v>
      </c>
      <c r="D2" s="3">
        <v>4488.33</v>
      </c>
      <c r="E2">
        <v>497.48</v>
      </c>
    </row>
    <row r="3" spans="3:5">
      <c r="C3" t="s">
        <v>984</v>
      </c>
      <c r="D3" s="3">
        <v>5866.15</v>
      </c>
      <c r="E3">
        <v>39.24</v>
      </c>
    </row>
    <row r="4" spans="3:5">
      <c r="C4" t="s">
        <v>949</v>
      </c>
      <c r="D4" s="3">
        <v>4145.1899999999996</v>
      </c>
      <c r="E4">
        <v>41.69</v>
      </c>
    </row>
    <row r="5" spans="3:5">
      <c r="C5" t="s">
        <v>1020</v>
      </c>
      <c r="D5" s="3">
        <v>7956.49</v>
      </c>
      <c r="E5">
        <v>657.63</v>
      </c>
    </row>
    <row r="6" spans="3:5">
      <c r="C6" t="s">
        <v>977</v>
      </c>
      <c r="D6" s="3">
        <v>5395.31</v>
      </c>
      <c r="E6">
        <v>64.69</v>
      </c>
    </row>
    <row r="7" spans="3:5">
      <c r="C7" t="s">
        <v>1017</v>
      </c>
      <c r="D7" s="3">
        <v>7472.74</v>
      </c>
      <c r="E7">
        <v>928.72</v>
      </c>
    </row>
    <row r="8" spans="3:5">
      <c r="C8" t="s">
        <v>959</v>
      </c>
      <c r="D8" s="3">
        <v>4712.3999999999996</v>
      </c>
      <c r="E8">
        <v>544.30999999999995</v>
      </c>
    </row>
    <row r="9" spans="3:5">
      <c r="C9" t="s">
        <v>969</v>
      </c>
      <c r="D9" s="3">
        <v>5195.4399999999996</v>
      </c>
      <c r="E9">
        <v>23</v>
      </c>
    </row>
    <row r="10" spans="3:5">
      <c r="C10" t="s">
        <v>958</v>
      </c>
      <c r="D10" s="3">
        <v>4697.3900000000003</v>
      </c>
      <c r="E10">
        <v>14.71</v>
      </c>
    </row>
    <row r="11" spans="3:5">
      <c r="C11" t="s">
        <v>996</v>
      </c>
      <c r="D11" s="3">
        <v>6556.33</v>
      </c>
      <c r="E11">
        <v>530.57000000000005</v>
      </c>
    </row>
    <row r="12" spans="3:5">
      <c r="C12" t="s">
        <v>1027</v>
      </c>
      <c r="D12" s="3">
        <v>8426.68</v>
      </c>
      <c r="E12">
        <v>800.43</v>
      </c>
    </row>
    <row r="13" spans="3:5">
      <c r="C13" t="s">
        <v>986</v>
      </c>
      <c r="D13" s="3">
        <v>6011.06</v>
      </c>
      <c r="E13">
        <v>634.16</v>
      </c>
    </row>
    <row r="14" spans="3:5">
      <c r="C14" t="s">
        <v>1023</v>
      </c>
      <c r="D14" s="3">
        <v>12284.94</v>
      </c>
      <c r="E14">
        <v>49.05</v>
      </c>
    </row>
    <row r="15" spans="3:5">
      <c r="C15" t="s">
        <v>994</v>
      </c>
      <c r="D15" s="3">
        <v>6387.86</v>
      </c>
      <c r="E15">
        <v>47.52</v>
      </c>
    </row>
    <row r="16" spans="3:5">
      <c r="C16" t="s">
        <v>992</v>
      </c>
      <c r="D16" s="3">
        <v>6294.99</v>
      </c>
    </row>
    <row r="17" spans="3:5">
      <c r="C17" t="s">
        <v>985</v>
      </c>
      <c r="D17" s="3">
        <v>5983.77</v>
      </c>
    </row>
    <row r="18" spans="3:5">
      <c r="C18" t="s">
        <v>982</v>
      </c>
      <c r="D18" s="3">
        <v>5764.54</v>
      </c>
      <c r="E18">
        <v>544.30999999999995</v>
      </c>
    </row>
    <row r="19" spans="3:5">
      <c r="C19" t="s">
        <v>1008</v>
      </c>
      <c r="D19" s="3">
        <v>6976.19</v>
      </c>
    </row>
    <row r="20" spans="3:5">
      <c r="C20" t="s">
        <v>948</v>
      </c>
      <c r="D20" s="3">
        <v>4091.36</v>
      </c>
    </row>
    <row r="21" spans="3:5">
      <c r="C21" t="s">
        <v>995</v>
      </c>
      <c r="D21" s="3">
        <v>6430.68</v>
      </c>
      <c r="E21">
        <v>639.6</v>
      </c>
    </row>
    <row r="22" spans="3:5">
      <c r="C22" t="s">
        <v>945</v>
      </c>
      <c r="D22" s="3">
        <v>3872.01</v>
      </c>
      <c r="E22">
        <v>534.61</v>
      </c>
    </row>
    <row r="23" spans="3:5">
      <c r="C23" t="s">
        <v>952</v>
      </c>
      <c r="D23" s="3">
        <v>4349.0600000000004</v>
      </c>
    </row>
    <row r="24" spans="3:5">
      <c r="C24" t="s">
        <v>975</v>
      </c>
      <c r="D24" s="3">
        <v>5390.28</v>
      </c>
      <c r="E24">
        <v>11.16</v>
      </c>
    </row>
    <row r="25" spans="3:5">
      <c r="C25" t="s">
        <v>953</v>
      </c>
      <c r="D25" s="3">
        <v>4433.83</v>
      </c>
      <c r="E25">
        <v>522.33000000000004</v>
      </c>
    </row>
    <row r="26" spans="3:5">
      <c r="C26" t="s">
        <v>972</v>
      </c>
      <c r="D26" s="3">
        <v>5303.3</v>
      </c>
      <c r="E26">
        <v>542.71</v>
      </c>
    </row>
    <row r="27" spans="3:5">
      <c r="C27" t="s">
        <v>956</v>
      </c>
      <c r="D27" s="3">
        <v>4489.82</v>
      </c>
    </row>
    <row r="28" spans="3:5">
      <c r="C28" t="s">
        <v>957</v>
      </c>
      <c r="D28" s="3">
        <v>4568.3500000000004</v>
      </c>
      <c r="E28">
        <v>7.64</v>
      </c>
    </row>
    <row r="29" spans="3:5">
      <c r="C29" t="s">
        <v>1002</v>
      </c>
      <c r="D29" s="3">
        <v>6875.66</v>
      </c>
      <c r="E29">
        <v>661.71</v>
      </c>
    </row>
    <row r="30" spans="3:5">
      <c r="C30" t="s">
        <v>964</v>
      </c>
      <c r="D30" s="3">
        <v>5060.6899999999996</v>
      </c>
      <c r="E30">
        <v>568.33000000000004</v>
      </c>
    </row>
    <row r="31" spans="3:5">
      <c r="C31" t="s">
        <v>937</v>
      </c>
      <c r="D31" s="3">
        <v>3080.52</v>
      </c>
    </row>
    <row r="32" spans="3:5">
      <c r="C32" t="s">
        <v>989</v>
      </c>
      <c r="D32" s="3">
        <v>6080.69</v>
      </c>
    </row>
    <row r="33" spans="3:5">
      <c r="C33" t="s">
        <v>1001</v>
      </c>
      <c r="D33" s="3">
        <v>6864.42</v>
      </c>
      <c r="E33">
        <v>23</v>
      </c>
    </row>
    <row r="34" spans="3:5">
      <c r="C34" t="s">
        <v>944</v>
      </c>
      <c r="D34" s="3">
        <v>3760.67</v>
      </c>
      <c r="E34">
        <v>13.24</v>
      </c>
    </row>
    <row r="35" spans="3:5">
      <c r="C35" t="s">
        <v>1015</v>
      </c>
      <c r="D35" s="3">
        <v>7431.96</v>
      </c>
      <c r="E35">
        <v>657.63</v>
      </c>
    </row>
    <row r="36" spans="3:5">
      <c r="C36" t="s">
        <v>962</v>
      </c>
      <c r="D36" s="3">
        <v>4975.2299999999996</v>
      </c>
      <c r="E36">
        <v>634.16</v>
      </c>
    </row>
    <row r="37" spans="3:5">
      <c r="C37" t="s">
        <v>942</v>
      </c>
      <c r="D37" s="3">
        <v>3463.12</v>
      </c>
      <c r="E37">
        <v>584.58000000000004</v>
      </c>
    </row>
    <row r="38" spans="3:5">
      <c r="C38" t="s">
        <v>943</v>
      </c>
      <c r="D38" s="3">
        <v>3750.65</v>
      </c>
      <c r="E38">
        <v>541.09</v>
      </c>
    </row>
    <row r="39" spans="3:5">
      <c r="C39" t="s">
        <v>991</v>
      </c>
      <c r="D39" s="3">
        <v>6226.25</v>
      </c>
      <c r="E39">
        <v>23</v>
      </c>
    </row>
    <row r="40" spans="3:5">
      <c r="C40" t="s">
        <v>1003</v>
      </c>
      <c r="D40" s="3">
        <v>6910.92</v>
      </c>
      <c r="E40">
        <v>640.66999999999996</v>
      </c>
    </row>
    <row r="41" spans="3:5">
      <c r="C41" t="s">
        <v>961</v>
      </c>
      <c r="D41" s="3">
        <v>4796.17</v>
      </c>
    </row>
    <row r="42" spans="3:5">
      <c r="C42" t="s">
        <v>1005</v>
      </c>
      <c r="D42" s="3">
        <v>6939.37</v>
      </c>
      <c r="E42">
        <v>47.52</v>
      </c>
    </row>
    <row r="43" spans="3:5">
      <c r="C43" t="s">
        <v>966</v>
      </c>
      <c r="D43" s="3">
        <v>5132.79</v>
      </c>
    </row>
    <row r="44" spans="3:5">
      <c r="C44" t="s">
        <v>973</v>
      </c>
      <c r="D44" s="3">
        <v>5347.25</v>
      </c>
    </row>
    <row r="45" spans="3:5">
      <c r="C45" t="s">
        <v>1011</v>
      </c>
      <c r="D45" s="3">
        <v>7349.19</v>
      </c>
      <c r="E45">
        <v>649.53</v>
      </c>
    </row>
    <row r="46" spans="3:5">
      <c r="C46" t="s">
        <v>974</v>
      </c>
      <c r="D46" s="3">
        <v>5360.1</v>
      </c>
    </row>
    <row r="47" spans="3:5">
      <c r="C47" t="s">
        <v>993</v>
      </c>
      <c r="D47" s="3">
        <v>6316.24</v>
      </c>
      <c r="E47">
        <v>73.569999999999993</v>
      </c>
    </row>
    <row r="48" spans="3:5">
      <c r="C48" t="s">
        <v>1000</v>
      </c>
      <c r="D48" s="3">
        <v>6775.94</v>
      </c>
      <c r="E48">
        <v>59.78</v>
      </c>
    </row>
    <row r="49" spans="3:5">
      <c r="C49" t="s">
        <v>988</v>
      </c>
      <c r="D49" s="3">
        <v>6035.69</v>
      </c>
    </row>
    <row r="50" spans="3:5">
      <c r="C50" t="s">
        <v>1010</v>
      </c>
      <c r="D50" s="3">
        <v>7148.73</v>
      </c>
      <c r="E50">
        <v>72.05</v>
      </c>
    </row>
    <row r="51" spans="3:5">
      <c r="C51" t="s">
        <v>999</v>
      </c>
      <c r="D51" s="3">
        <v>6763.69</v>
      </c>
      <c r="E51">
        <v>52.43</v>
      </c>
    </row>
    <row r="52" spans="3:5">
      <c r="C52" t="s">
        <v>1024</v>
      </c>
      <c r="D52" s="3">
        <v>13387.19</v>
      </c>
      <c r="E52">
        <v>1908.66</v>
      </c>
    </row>
    <row r="53" spans="3:5">
      <c r="C53" t="s">
        <v>1026</v>
      </c>
      <c r="D53" s="3">
        <v>4088.94</v>
      </c>
      <c r="E53">
        <v>446.39</v>
      </c>
    </row>
    <row r="54" spans="3:5">
      <c r="C54" t="s">
        <v>980</v>
      </c>
      <c r="D54" s="3">
        <v>5744.65</v>
      </c>
    </row>
    <row r="55" spans="3:5">
      <c r="C55" t="s">
        <v>941</v>
      </c>
      <c r="D55" s="3">
        <v>3403.21</v>
      </c>
      <c r="E55">
        <v>525.74</v>
      </c>
    </row>
    <row r="56" spans="3:5">
      <c r="C56" t="s">
        <v>1025</v>
      </c>
      <c r="D56" s="3">
        <v>3415.73</v>
      </c>
      <c r="E56">
        <v>486.42</v>
      </c>
    </row>
    <row r="57" spans="3:5">
      <c r="C57" t="s">
        <v>947</v>
      </c>
      <c r="D57" s="3">
        <v>4090.32</v>
      </c>
      <c r="E57">
        <v>22.07</v>
      </c>
    </row>
    <row r="58" spans="3:5">
      <c r="C58" t="s">
        <v>960</v>
      </c>
      <c r="D58" s="3">
        <v>4764.8500000000004</v>
      </c>
      <c r="E58">
        <v>24.52</v>
      </c>
    </row>
    <row r="59" spans="3:5">
      <c r="C59" t="s">
        <v>1022</v>
      </c>
      <c r="D59" s="3">
        <v>9312.08</v>
      </c>
    </row>
    <row r="60" spans="3:5">
      <c r="C60" t="s">
        <v>936</v>
      </c>
      <c r="D60" s="3">
        <v>2905.81</v>
      </c>
    </row>
    <row r="61" spans="3:5">
      <c r="C61" t="s">
        <v>950</v>
      </c>
      <c r="D61" s="3">
        <v>4239.29</v>
      </c>
    </row>
    <row r="62" spans="3:5">
      <c r="C62" t="s">
        <v>990</v>
      </c>
      <c r="D62" s="3">
        <v>6123.29</v>
      </c>
      <c r="E62">
        <v>69.790000000000006</v>
      </c>
    </row>
    <row r="63" spans="3:5">
      <c r="C63" t="s">
        <v>951</v>
      </c>
      <c r="D63" s="3">
        <v>4258.41</v>
      </c>
    </row>
    <row r="64" spans="3:5">
      <c r="C64" t="s">
        <v>1028</v>
      </c>
      <c r="D64" s="3">
        <v>12443.19</v>
      </c>
      <c r="E64">
        <v>1078.8499999999999</v>
      </c>
    </row>
    <row r="65" spans="3:5">
      <c r="C65" t="s">
        <v>1021</v>
      </c>
      <c r="D65" s="3">
        <v>8024.24</v>
      </c>
    </row>
    <row r="66" spans="3:5">
      <c r="C66" t="s">
        <v>967</v>
      </c>
      <c r="D66" s="3">
        <v>5156.3599999999997</v>
      </c>
      <c r="E66">
        <v>538.51</v>
      </c>
    </row>
    <row r="67" spans="3:5">
      <c r="C67" t="s">
        <v>979</v>
      </c>
      <c r="D67" s="3">
        <v>5694.48</v>
      </c>
      <c r="E67">
        <v>23</v>
      </c>
    </row>
    <row r="68" spans="3:5">
      <c r="C68" t="s">
        <v>1019</v>
      </c>
      <c r="D68" s="3">
        <v>7764.95</v>
      </c>
      <c r="E68">
        <v>984.2</v>
      </c>
    </row>
    <row r="69" spans="3:5">
      <c r="C69" t="s">
        <v>997</v>
      </c>
      <c r="D69" s="3">
        <v>6584.3</v>
      </c>
      <c r="E69">
        <v>47.52</v>
      </c>
    </row>
    <row r="70" spans="3:5">
      <c r="C70" t="s">
        <v>965</v>
      </c>
      <c r="D70" s="3">
        <v>5132.79</v>
      </c>
    </row>
    <row r="71" spans="3:5">
      <c r="C71" t="s">
        <v>940</v>
      </c>
      <c r="D71" s="3">
        <v>3225.98</v>
      </c>
    </row>
    <row r="72" spans="3:5">
      <c r="C72" t="s">
        <v>978</v>
      </c>
      <c r="D72" s="3">
        <v>5467.36</v>
      </c>
    </row>
    <row r="73" spans="3:5">
      <c r="C73" t="s">
        <v>1009</v>
      </c>
      <c r="D73" s="3">
        <v>7054.04</v>
      </c>
      <c r="E73">
        <v>634.16</v>
      </c>
    </row>
    <row r="74" spans="3:5">
      <c r="C74" t="s">
        <v>1006</v>
      </c>
      <c r="D74" s="3">
        <v>6945.94</v>
      </c>
      <c r="E74">
        <v>47.52</v>
      </c>
    </row>
    <row r="75" spans="3:5">
      <c r="C75" t="s">
        <v>1004</v>
      </c>
      <c r="D75" s="3">
        <v>6937.48</v>
      </c>
      <c r="E75">
        <v>23</v>
      </c>
    </row>
    <row r="76" spans="3:5">
      <c r="C76" t="s">
        <v>1013</v>
      </c>
      <c r="D76" s="3">
        <v>7392.48</v>
      </c>
      <c r="E76">
        <v>24.52</v>
      </c>
    </row>
    <row r="77" spans="3:5">
      <c r="C77" t="s">
        <v>1007</v>
      </c>
      <c r="D77" s="3">
        <v>6958.01</v>
      </c>
      <c r="E77">
        <v>52.43</v>
      </c>
    </row>
    <row r="78" spans="3:5">
      <c r="C78" t="s">
        <v>1014</v>
      </c>
      <c r="D78" s="3">
        <v>7430.8</v>
      </c>
      <c r="E78">
        <v>625.36</v>
      </c>
    </row>
    <row r="79" spans="3:5">
      <c r="C79" t="s">
        <v>983</v>
      </c>
      <c r="D79" s="3">
        <v>5813.63</v>
      </c>
      <c r="E79">
        <v>47.52</v>
      </c>
    </row>
    <row r="80" spans="3:5">
      <c r="C80" t="s">
        <v>954</v>
      </c>
      <c r="D80" s="3">
        <v>4443.54</v>
      </c>
    </row>
    <row r="81" spans="3:7">
      <c r="C81" t="s">
        <v>971</v>
      </c>
      <c r="D81" s="3">
        <v>5264.92</v>
      </c>
      <c r="E81">
        <v>8.93</v>
      </c>
    </row>
    <row r="82" spans="3:7">
      <c r="C82" t="s">
        <v>946</v>
      </c>
      <c r="D82" s="3">
        <v>3907.39</v>
      </c>
    </row>
    <row r="83" spans="3:7">
      <c r="C83" t="s">
        <v>1018</v>
      </c>
      <c r="D83" s="3">
        <v>7507.09</v>
      </c>
    </row>
    <row r="84" spans="3:7">
      <c r="C84" t="s">
        <v>987</v>
      </c>
      <c r="D84" s="3">
        <v>6032.78</v>
      </c>
      <c r="E84">
        <v>47.52</v>
      </c>
    </row>
    <row r="85" spans="3:7">
      <c r="C85" t="s">
        <v>1016</v>
      </c>
      <c r="D85" s="3">
        <v>7456.94</v>
      </c>
      <c r="E85">
        <v>19.62</v>
      </c>
    </row>
    <row r="86" spans="3:7">
      <c r="C86" t="s">
        <v>976</v>
      </c>
      <c r="D86" s="3">
        <v>5390.34</v>
      </c>
      <c r="E86">
        <v>9.56</v>
      </c>
    </row>
    <row r="87" spans="3:7">
      <c r="C87" t="s">
        <v>938</v>
      </c>
      <c r="D87" s="3">
        <v>3105.65</v>
      </c>
    </row>
    <row r="88" spans="3:7">
      <c r="C88" t="s">
        <v>981</v>
      </c>
      <c r="D88" s="3">
        <v>5763.42</v>
      </c>
    </row>
    <row r="89" spans="3:7">
      <c r="C89" t="s">
        <v>970</v>
      </c>
      <c r="D89" s="3">
        <v>5225.2</v>
      </c>
    </row>
    <row r="90" spans="3:7">
      <c r="C90" t="s">
        <v>998</v>
      </c>
      <c r="D90" s="3">
        <v>6585.84</v>
      </c>
      <c r="E90">
        <v>697.58</v>
      </c>
    </row>
    <row r="91" spans="3:7">
      <c r="C91" t="s">
        <v>963</v>
      </c>
      <c r="D91" s="3">
        <v>4988.9399999999996</v>
      </c>
    </row>
    <row r="92" spans="3:7">
      <c r="C92" t="s">
        <v>1012</v>
      </c>
      <c r="D92" s="3">
        <v>7369.4</v>
      </c>
      <c r="E92">
        <v>49.05</v>
      </c>
    </row>
    <row r="93" spans="3:7">
      <c r="C93" t="s">
        <v>968</v>
      </c>
      <c r="D93" s="3">
        <v>5190.72</v>
      </c>
      <c r="E93">
        <v>22.07</v>
      </c>
    </row>
    <row r="94" spans="3:7">
      <c r="C94" t="s">
        <v>939</v>
      </c>
      <c r="D94" s="49">
        <v>3177.64</v>
      </c>
      <c r="E94" s="50"/>
      <c r="F94" s="50"/>
      <c r="G94" s="50"/>
    </row>
    <row r="95" spans="3:7">
      <c r="D95" s="46">
        <f>SUM(D2:D94)</f>
        <v>545160.03999999992</v>
      </c>
      <c r="E95" s="46">
        <f>SUM(E2:E94)</f>
        <v>21442.36</v>
      </c>
      <c r="F95" s="47">
        <v>94299.67</v>
      </c>
      <c r="G95" s="46">
        <f>SUM(D95:F95)</f>
        <v>660902.06999999995</v>
      </c>
    </row>
    <row r="96" spans="3:7">
      <c r="F96" s="44"/>
      <c r="G96" s="43">
        <f>G95*0.16</f>
        <v>105744.3312</v>
      </c>
    </row>
    <row r="97" spans="6:7" ht="13.5" thickBot="1">
      <c r="F97" s="44"/>
      <c r="G97" s="32">
        <f>SUM(G95:G96)</f>
        <v>766646.40119999996</v>
      </c>
    </row>
    <row r="98" spans="6:7" ht="13.5" thickTop="1"/>
  </sheetData>
  <sortState ref="C2:D186">
    <sortCondition ref="C2:C186"/>
  </sortState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workbookViewId="0">
      <selection activeCell="B28" sqref="B28"/>
    </sheetView>
  </sheetViews>
  <sheetFormatPr baseColWidth="10" defaultRowHeight="12.75"/>
  <cols>
    <col min="1" max="1" width="15.5703125" bestFit="1" customWidth="1"/>
  </cols>
  <sheetData>
    <row r="1" spans="1:2">
      <c r="A1" t="s">
        <v>6197</v>
      </c>
      <c r="B1" s="3">
        <v>4892.8500000000004</v>
      </c>
    </row>
    <row r="2" spans="1:2">
      <c r="A2" t="s">
        <v>6159</v>
      </c>
      <c r="B2" s="3">
        <v>5151.05</v>
      </c>
    </row>
    <row r="3" spans="1:2">
      <c r="A3" t="s">
        <v>6160</v>
      </c>
      <c r="B3" s="3">
        <v>4463.34</v>
      </c>
    </row>
    <row r="4" spans="1:2">
      <c r="A4" t="s">
        <v>6161</v>
      </c>
      <c r="B4" s="3">
        <v>5637.71</v>
      </c>
    </row>
    <row r="5" spans="1:2">
      <c r="A5" t="s">
        <v>6162</v>
      </c>
      <c r="B5" s="3">
        <v>18691.86</v>
      </c>
    </row>
    <row r="6" spans="1:2">
      <c r="A6" t="s">
        <v>6163</v>
      </c>
      <c r="B6" s="3">
        <v>2291.86</v>
      </c>
    </row>
    <row r="7" spans="1:2">
      <c r="A7" t="s">
        <v>6164</v>
      </c>
      <c r="B7" s="3">
        <v>6481.73</v>
      </c>
    </row>
    <row r="8" spans="1:2">
      <c r="A8" t="s">
        <v>6165</v>
      </c>
      <c r="B8" s="3">
        <v>4388.2299999999996</v>
      </c>
    </row>
    <row r="9" spans="1:2">
      <c r="A9" t="s">
        <v>6166</v>
      </c>
      <c r="B9" s="3">
        <v>6081.93</v>
      </c>
    </row>
    <row r="10" spans="1:2">
      <c r="A10" t="s">
        <v>6167</v>
      </c>
      <c r="B10" s="3">
        <v>9002.7999999999993</v>
      </c>
    </row>
    <row r="11" spans="1:2">
      <c r="A11" t="s">
        <v>6168</v>
      </c>
      <c r="B11" s="3">
        <v>3224.22</v>
      </c>
    </row>
    <row r="12" spans="1:2">
      <c r="A12" t="s">
        <v>6169</v>
      </c>
      <c r="B12" s="3">
        <v>9612.93</v>
      </c>
    </row>
    <row r="13" spans="1:2">
      <c r="A13" t="s">
        <v>6170</v>
      </c>
      <c r="B13" s="3">
        <v>5025.6099999999997</v>
      </c>
    </row>
    <row r="14" spans="1:2">
      <c r="A14" t="s">
        <v>6171</v>
      </c>
      <c r="B14" s="3">
        <v>7438.16</v>
      </c>
    </row>
    <row r="15" spans="1:2">
      <c r="A15" t="s">
        <v>6172</v>
      </c>
      <c r="B15" s="3">
        <v>8115.23</v>
      </c>
    </row>
    <row r="16" spans="1:2">
      <c r="A16" t="s">
        <v>6173</v>
      </c>
      <c r="B16" s="3">
        <v>3887.73</v>
      </c>
    </row>
    <row r="17" spans="1:2">
      <c r="A17" t="s">
        <v>6174</v>
      </c>
      <c r="B17" s="3">
        <v>6886.59</v>
      </c>
    </row>
    <row r="18" spans="1:2">
      <c r="A18" t="s">
        <v>6175</v>
      </c>
      <c r="B18" s="3">
        <v>7049.77</v>
      </c>
    </row>
    <row r="19" spans="1:2">
      <c r="A19" t="s">
        <v>6176</v>
      </c>
      <c r="B19" s="3">
        <v>12453.18</v>
      </c>
    </row>
    <row r="20" spans="1:2">
      <c r="A20" t="s">
        <v>6177</v>
      </c>
      <c r="B20" s="3">
        <v>4100.32</v>
      </c>
    </row>
    <row r="21" spans="1:2">
      <c r="A21" t="s">
        <v>6178</v>
      </c>
      <c r="B21" s="3">
        <v>5095.45</v>
      </c>
    </row>
    <row r="22" spans="1:2">
      <c r="A22" t="s">
        <v>6179</v>
      </c>
      <c r="B22" s="3">
        <v>7237.18</v>
      </c>
    </row>
    <row r="23" spans="1:2">
      <c r="A23" t="s">
        <v>6180</v>
      </c>
      <c r="B23" s="3">
        <v>7235.67</v>
      </c>
    </row>
    <row r="24" spans="1:2">
      <c r="A24" t="s">
        <v>6181</v>
      </c>
      <c r="B24" s="3">
        <v>5888.89</v>
      </c>
    </row>
    <row r="25" spans="1:2">
      <c r="A25" t="s">
        <v>6182</v>
      </c>
      <c r="B25" s="3">
        <v>6867.49</v>
      </c>
    </row>
    <row r="26" spans="1:2">
      <c r="A26" t="s">
        <v>6183</v>
      </c>
      <c r="B26" s="3">
        <v>4050.05</v>
      </c>
    </row>
    <row r="27" spans="1:2">
      <c r="A27" t="s">
        <v>6184</v>
      </c>
      <c r="B27" s="3">
        <v>7121.71</v>
      </c>
    </row>
    <row r="28" spans="1:2">
      <c r="A28" t="s">
        <v>6185</v>
      </c>
      <c r="B28" s="3">
        <v>11804.21</v>
      </c>
    </row>
    <row r="29" spans="1:2">
      <c r="A29" t="s">
        <v>6186</v>
      </c>
      <c r="B29" s="3">
        <v>6881.77</v>
      </c>
    </row>
    <row r="30" spans="1:2">
      <c r="A30" t="s">
        <v>6187</v>
      </c>
      <c r="B30" s="3">
        <v>6613.68</v>
      </c>
    </row>
    <row r="31" spans="1:2">
      <c r="A31" t="s">
        <v>6188</v>
      </c>
      <c r="B31" s="3">
        <v>7382.94</v>
      </c>
    </row>
    <row r="32" spans="1:2">
      <c r="A32" t="s">
        <v>6189</v>
      </c>
      <c r="B32" s="3">
        <v>5392.86</v>
      </c>
    </row>
    <row r="33" spans="1:10">
      <c r="A33" t="s">
        <v>6190</v>
      </c>
      <c r="B33" s="3">
        <v>5772.42</v>
      </c>
    </row>
    <row r="34" spans="1:10">
      <c r="A34" t="s">
        <v>6191</v>
      </c>
      <c r="B34" s="3">
        <v>5392.86</v>
      </c>
    </row>
    <row r="35" spans="1:10">
      <c r="A35" t="s">
        <v>6192</v>
      </c>
      <c r="B35" s="3">
        <v>7374.09</v>
      </c>
    </row>
    <row r="36" spans="1:10">
      <c r="A36" t="s">
        <v>6193</v>
      </c>
      <c r="B36" s="3">
        <v>5364.04</v>
      </c>
    </row>
    <row r="37" spans="1:10">
      <c r="A37" t="s">
        <v>6194</v>
      </c>
      <c r="B37" s="3">
        <v>4001.22</v>
      </c>
      <c r="H37" s="51"/>
      <c r="I37" s="51"/>
      <c r="J37" s="51"/>
    </row>
    <row r="38" spans="1:10">
      <c r="A38" t="s">
        <v>6195</v>
      </c>
      <c r="B38" s="3">
        <v>11153.56</v>
      </c>
      <c r="H38" s="51"/>
      <c r="I38" s="51"/>
      <c r="J38" s="51"/>
    </row>
    <row r="39" spans="1:10" ht="13.5" thickBot="1">
      <c r="A39" t="s">
        <v>6196</v>
      </c>
      <c r="B39" s="7">
        <v>7826.09</v>
      </c>
      <c r="C39" s="35"/>
      <c r="D39" s="35"/>
      <c r="E39" s="35"/>
      <c r="F39" s="35"/>
      <c r="G39" s="35"/>
      <c r="H39" s="51"/>
      <c r="I39" s="51"/>
      <c r="J39" s="51"/>
    </row>
    <row r="40" spans="1:10">
      <c r="B40" s="3">
        <f>SUM(B1:B39)</f>
        <v>263333.27999999997</v>
      </c>
      <c r="D40">
        <v>11181.25</v>
      </c>
      <c r="G40" s="3">
        <f>SUM(B40:D40)</f>
        <v>274514.52999999997</v>
      </c>
      <c r="H40" s="51"/>
      <c r="I40" s="51"/>
      <c r="J40" s="51"/>
    </row>
    <row r="41" spans="1:10">
      <c r="G41" s="3">
        <f>G40*0.16</f>
        <v>43922.324799999995</v>
      </c>
      <c r="H41" s="51"/>
      <c r="I41" s="51"/>
      <c r="J41" s="51"/>
    </row>
    <row r="42" spans="1:10" ht="13.5" thickBot="1">
      <c r="G42" s="45">
        <f>SUM(G40:G41)</f>
        <v>318436.85479999997</v>
      </c>
      <c r="H42" s="51"/>
      <c r="I42" s="51"/>
      <c r="J42" s="51"/>
    </row>
    <row r="43" spans="1:10" ht="13.5" thickTop="1">
      <c r="H43" s="51"/>
      <c r="I43" s="51"/>
      <c r="J43" s="51"/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workbookViewId="0">
      <selection activeCell="G20" sqref="G20"/>
    </sheetView>
  </sheetViews>
  <sheetFormatPr baseColWidth="10" defaultRowHeight="12.75"/>
  <cols>
    <col min="1" max="1" width="15.5703125" bestFit="1" customWidth="1"/>
  </cols>
  <sheetData>
    <row r="2" spans="1:2">
      <c r="A2" t="s">
        <v>6160</v>
      </c>
      <c r="B2" s="3">
        <v>543.35</v>
      </c>
    </row>
    <row r="3" spans="1:2">
      <c r="A3" t="s">
        <v>6162</v>
      </c>
      <c r="B3" s="3">
        <v>2210.89</v>
      </c>
    </row>
    <row r="4" spans="1:2">
      <c r="A4" t="s">
        <v>6167</v>
      </c>
      <c r="B4" s="3">
        <v>915.2</v>
      </c>
    </row>
    <row r="5" spans="1:2">
      <c r="A5" t="s">
        <v>6169</v>
      </c>
      <c r="B5" s="3">
        <v>775.61</v>
      </c>
    </row>
    <row r="6" spans="1:2">
      <c r="A6" t="s">
        <v>6173</v>
      </c>
      <c r="B6" s="3">
        <v>499.38</v>
      </c>
    </row>
    <row r="7" spans="1:2">
      <c r="A7" t="s">
        <v>6176</v>
      </c>
      <c r="B7" s="3">
        <v>1000.38</v>
      </c>
    </row>
    <row r="8" spans="1:2">
      <c r="A8" t="s">
        <v>6177</v>
      </c>
      <c r="B8" s="3">
        <v>612.26</v>
      </c>
    </row>
    <row r="9" spans="1:2">
      <c r="A9" t="s">
        <v>6178</v>
      </c>
      <c r="B9" s="3">
        <v>606.64</v>
      </c>
    </row>
    <row r="10" spans="1:2">
      <c r="A10" t="s">
        <v>6181</v>
      </c>
      <c r="B10" s="3">
        <v>740.23</v>
      </c>
    </row>
    <row r="11" spans="1:2">
      <c r="A11" t="s">
        <v>6185</v>
      </c>
      <c r="B11" s="3">
        <v>775.61</v>
      </c>
    </row>
    <row r="12" spans="1:2">
      <c r="A12" s="29" t="s">
        <v>6190</v>
      </c>
      <c r="B12" s="3">
        <v>672.91</v>
      </c>
    </row>
    <row r="13" spans="1:2">
      <c r="A13" t="s">
        <v>6195</v>
      </c>
      <c r="B13" s="3">
        <v>975.57</v>
      </c>
    </row>
    <row r="14" spans="1:2">
      <c r="A14" t="s">
        <v>6196</v>
      </c>
      <c r="B14" s="3">
        <v>853.22</v>
      </c>
    </row>
    <row r="15" spans="1:2" ht="13.5" thickBot="1">
      <c r="B15" s="45">
        <f>SUM(B2:B14)</f>
        <v>11181.25</v>
      </c>
    </row>
    <row r="16" spans="1:2" ht="13.5" thickTop="1"/>
    <row r="18" spans="5:6">
      <c r="F18" s="29" t="s">
        <v>2157</v>
      </c>
    </row>
    <row r="25" spans="5:6">
      <c r="E25" t="s">
        <v>2157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65"/>
  <sheetViews>
    <sheetView topLeftCell="A37" workbookViewId="0">
      <selection activeCell="H33" sqref="H33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67" t="s">
        <v>6277</v>
      </c>
      <c r="B2" s="58"/>
      <c r="C2" s="60">
        <v>5747.22</v>
      </c>
      <c r="D2" s="57"/>
      <c r="E2" s="57"/>
      <c r="F2" s="61" t="s">
        <v>6</v>
      </c>
      <c r="G2" s="48" t="s">
        <v>6759</v>
      </c>
      <c r="H2" s="48" t="s">
        <v>4184</v>
      </c>
    </row>
    <row r="3" spans="1:8">
      <c r="A3" s="57" t="s">
        <v>6276</v>
      </c>
      <c r="B3" s="58"/>
      <c r="C3" s="60">
        <v>6576.42</v>
      </c>
      <c r="D3" s="57"/>
      <c r="E3" s="57"/>
      <c r="F3" s="61" t="s">
        <v>6</v>
      </c>
      <c r="G3" s="48" t="s">
        <v>6503</v>
      </c>
      <c r="H3" s="48" t="s">
        <v>11</v>
      </c>
    </row>
    <row r="4" spans="1:8">
      <c r="A4" s="57" t="s">
        <v>6275</v>
      </c>
      <c r="B4" s="58"/>
      <c r="C4" s="60">
        <v>5300.83</v>
      </c>
      <c r="D4" s="57"/>
      <c r="E4" s="57"/>
      <c r="F4" s="61" t="s">
        <v>6</v>
      </c>
      <c r="G4" s="48" t="s">
        <v>6504</v>
      </c>
      <c r="H4" s="48" t="s">
        <v>4184</v>
      </c>
    </row>
    <row r="5" spans="1:8">
      <c r="A5" s="57" t="s">
        <v>6274</v>
      </c>
      <c r="B5" s="58"/>
      <c r="C5" s="60">
        <v>6786.54</v>
      </c>
      <c r="D5" s="57"/>
      <c r="E5" s="57"/>
      <c r="F5" s="61" t="s">
        <v>6</v>
      </c>
      <c r="G5" s="48" t="s">
        <v>6505</v>
      </c>
      <c r="H5" s="48" t="s">
        <v>11</v>
      </c>
    </row>
    <row r="6" spans="1:8">
      <c r="A6" s="57" t="s">
        <v>6273</v>
      </c>
      <c r="B6" s="58"/>
      <c r="C6" s="60">
        <v>4972.37</v>
      </c>
      <c r="D6" s="57"/>
      <c r="E6" s="57"/>
      <c r="F6" s="61" t="s">
        <v>6</v>
      </c>
      <c r="G6" s="48" t="s">
        <v>6760</v>
      </c>
      <c r="H6" s="48" t="s">
        <v>7</v>
      </c>
    </row>
    <row r="7" spans="1:8">
      <c r="A7" s="57" t="s">
        <v>6272</v>
      </c>
      <c r="B7" s="58"/>
      <c r="C7" s="60">
        <v>3622.49</v>
      </c>
      <c r="D7" s="57">
        <v>553.19000000000005</v>
      </c>
      <c r="E7" s="57"/>
      <c r="F7" s="61" t="s">
        <v>6</v>
      </c>
      <c r="G7" s="48" t="s">
        <v>6761</v>
      </c>
      <c r="H7" s="48" t="s">
        <v>7</v>
      </c>
    </row>
    <row r="8" spans="1:8">
      <c r="A8" s="57" t="s">
        <v>6271</v>
      </c>
      <c r="B8" s="58"/>
      <c r="C8" s="60">
        <v>4555.12</v>
      </c>
      <c r="D8" s="57"/>
      <c r="E8" s="57"/>
      <c r="F8" s="61" t="s">
        <v>6</v>
      </c>
      <c r="G8" s="48" t="s">
        <v>6506</v>
      </c>
      <c r="H8" s="48" t="s">
        <v>11</v>
      </c>
    </row>
    <row r="9" spans="1:8">
      <c r="A9" s="57" t="s">
        <v>6270</v>
      </c>
      <c r="B9" s="58"/>
      <c r="C9" s="60">
        <v>7805.26</v>
      </c>
      <c r="D9" s="57"/>
      <c r="E9" s="57"/>
      <c r="F9" s="61" t="s">
        <v>6</v>
      </c>
      <c r="G9" s="48" t="s">
        <v>626</v>
      </c>
      <c r="H9" s="48" t="s">
        <v>9</v>
      </c>
    </row>
    <row r="10" spans="1:8">
      <c r="A10" s="57" t="s">
        <v>6269</v>
      </c>
      <c r="B10" s="58"/>
      <c r="C10" s="60">
        <v>4294.3100000000004</v>
      </c>
      <c r="D10" s="57"/>
      <c r="E10" s="57"/>
      <c r="F10" s="61" t="s">
        <v>6</v>
      </c>
      <c r="G10" s="48" t="s">
        <v>6507</v>
      </c>
      <c r="H10" s="48" t="s">
        <v>4184</v>
      </c>
    </row>
    <row r="11" spans="1:8">
      <c r="A11" s="57" t="s">
        <v>6268</v>
      </c>
      <c r="B11" s="58"/>
      <c r="C11" s="60">
        <v>5527.97</v>
      </c>
      <c r="D11" s="57"/>
      <c r="E11" s="57"/>
      <c r="F11" s="61" t="s">
        <v>6</v>
      </c>
      <c r="G11" s="48" t="s">
        <v>6508</v>
      </c>
      <c r="H11" s="48" t="s">
        <v>4184</v>
      </c>
    </row>
    <row r="12" spans="1:8">
      <c r="A12" s="57" t="s">
        <v>6267</v>
      </c>
      <c r="B12" s="58"/>
      <c r="C12" s="60">
        <v>10666.04</v>
      </c>
      <c r="D12" s="57">
        <v>1393.15</v>
      </c>
      <c r="E12" s="57"/>
      <c r="F12" s="61" t="s">
        <v>6</v>
      </c>
      <c r="G12" s="48" t="s">
        <v>6509</v>
      </c>
      <c r="H12" s="48" t="s">
        <v>1517</v>
      </c>
    </row>
    <row r="13" spans="1:8">
      <c r="A13" s="57" t="s">
        <v>6266</v>
      </c>
      <c r="B13" s="58"/>
      <c r="C13" s="60">
        <v>3206.12</v>
      </c>
      <c r="D13" s="57"/>
      <c r="E13" s="57"/>
      <c r="F13" s="61" t="s">
        <v>6</v>
      </c>
      <c r="G13" s="48" t="s">
        <v>6510</v>
      </c>
      <c r="H13" s="48" t="s">
        <v>7</v>
      </c>
    </row>
    <row r="14" spans="1:8">
      <c r="A14" s="57" t="s">
        <v>6265</v>
      </c>
      <c r="B14" s="58"/>
      <c r="C14" s="60">
        <v>4456.08</v>
      </c>
      <c r="D14" s="57"/>
      <c r="E14" s="57"/>
      <c r="F14" s="61" t="s">
        <v>6</v>
      </c>
      <c r="G14" s="48" t="s">
        <v>6511</v>
      </c>
      <c r="H14" s="48" t="s">
        <v>4184</v>
      </c>
    </row>
    <row r="15" spans="1:8">
      <c r="A15" s="57" t="s">
        <v>6264</v>
      </c>
      <c r="B15" s="58"/>
      <c r="C15" s="60">
        <v>6513.42</v>
      </c>
      <c r="D15" s="57"/>
      <c r="E15" s="57"/>
      <c r="F15" s="61" t="s">
        <v>6</v>
      </c>
      <c r="G15" s="48" t="s">
        <v>6512</v>
      </c>
      <c r="H15" s="48" t="s">
        <v>7</v>
      </c>
    </row>
    <row r="16" spans="1:8">
      <c r="A16" s="57" t="s">
        <v>6263</v>
      </c>
      <c r="B16" s="58"/>
      <c r="C16" s="60">
        <v>19626.259999999998</v>
      </c>
      <c r="D16" s="57">
        <v>1336.16</v>
      </c>
      <c r="E16" s="57"/>
      <c r="F16" s="61" t="s">
        <v>6</v>
      </c>
      <c r="G16" s="48" t="s">
        <v>6513</v>
      </c>
      <c r="H16" s="48" t="s">
        <v>13</v>
      </c>
    </row>
    <row r="17" spans="1:8">
      <c r="A17" s="57" t="s">
        <v>6262</v>
      </c>
      <c r="B17" s="58"/>
      <c r="C17" s="60">
        <v>6063.84</v>
      </c>
      <c r="D17" s="57"/>
      <c r="E17" s="57"/>
      <c r="F17" s="61" t="s">
        <v>6</v>
      </c>
      <c r="G17" s="48" t="s">
        <v>6514</v>
      </c>
      <c r="H17" s="48" t="s">
        <v>9</v>
      </c>
    </row>
    <row r="18" spans="1:8">
      <c r="A18" s="57" t="s">
        <v>6261</v>
      </c>
      <c r="B18" s="58"/>
      <c r="C18" s="60">
        <v>6189.19</v>
      </c>
      <c r="D18" s="57"/>
      <c r="E18" s="57"/>
      <c r="F18" s="61" t="s">
        <v>6</v>
      </c>
      <c r="G18" s="48" t="s">
        <v>6515</v>
      </c>
      <c r="H18" s="48" t="s">
        <v>4184</v>
      </c>
    </row>
    <row r="19" spans="1:8">
      <c r="A19" s="57" t="s">
        <v>6260</v>
      </c>
      <c r="B19" s="58"/>
      <c r="C19" s="60">
        <v>5464.51</v>
      </c>
      <c r="D19" s="57">
        <v>656.36</v>
      </c>
      <c r="E19" s="57"/>
      <c r="F19" s="61" t="s">
        <v>6</v>
      </c>
      <c r="G19" s="48" t="s">
        <v>6516</v>
      </c>
      <c r="H19" s="48" t="s">
        <v>10</v>
      </c>
    </row>
    <row r="20" spans="1:8">
      <c r="A20" s="57" t="s">
        <v>6259</v>
      </c>
      <c r="B20" s="58"/>
      <c r="C20" s="60">
        <v>6056.62</v>
      </c>
      <c r="D20" s="57"/>
      <c r="E20" s="57"/>
      <c r="F20" s="61" t="s">
        <v>6</v>
      </c>
      <c r="G20" s="48" t="s">
        <v>6517</v>
      </c>
      <c r="H20" s="48" t="s">
        <v>4184</v>
      </c>
    </row>
    <row r="21" spans="1:8">
      <c r="A21" s="57" t="s">
        <v>6258</v>
      </c>
      <c r="B21" s="58"/>
      <c r="C21" s="60">
        <v>4273.8900000000003</v>
      </c>
      <c r="D21" s="57"/>
      <c r="E21" s="57"/>
      <c r="F21" s="61" t="s">
        <v>6</v>
      </c>
      <c r="G21" s="48" t="s">
        <v>6518</v>
      </c>
      <c r="H21" s="48" t="s">
        <v>4184</v>
      </c>
    </row>
    <row r="22" spans="1:8">
      <c r="A22" s="57" t="s">
        <v>6257</v>
      </c>
      <c r="B22" s="58"/>
      <c r="C22" s="60">
        <v>2143.81</v>
      </c>
      <c r="D22" s="57">
        <v>496.81</v>
      </c>
      <c r="E22" s="57"/>
      <c r="F22" s="61" t="s">
        <v>6</v>
      </c>
      <c r="G22" s="48" t="s">
        <v>6519</v>
      </c>
      <c r="H22" s="48" t="s">
        <v>11</v>
      </c>
    </row>
    <row r="23" spans="1:8">
      <c r="A23" s="57" t="s">
        <v>6256</v>
      </c>
      <c r="B23" s="58"/>
      <c r="C23" s="60">
        <v>5538.71</v>
      </c>
      <c r="D23" s="57"/>
      <c r="E23" s="57"/>
      <c r="F23" s="61" t="s">
        <v>6</v>
      </c>
      <c r="G23" s="48" t="s">
        <v>6520</v>
      </c>
      <c r="H23" s="48" t="s">
        <v>11</v>
      </c>
    </row>
    <row r="24" spans="1:8">
      <c r="A24" s="57" t="s">
        <v>6255</v>
      </c>
      <c r="B24" s="58"/>
      <c r="C24" s="60">
        <v>4747.96</v>
      </c>
      <c r="D24" s="57"/>
      <c r="E24" s="57"/>
      <c r="F24" s="61" t="s">
        <v>6</v>
      </c>
      <c r="G24" s="48" t="s">
        <v>6521</v>
      </c>
      <c r="H24" s="48" t="s">
        <v>4184</v>
      </c>
    </row>
    <row r="25" spans="1:8">
      <c r="A25" s="57" t="s">
        <v>6254</v>
      </c>
      <c r="B25" s="58"/>
      <c r="C25" s="60">
        <v>8608.18</v>
      </c>
      <c r="D25" s="57">
        <v>700.61</v>
      </c>
      <c r="E25" s="57"/>
      <c r="F25" s="61" t="s">
        <v>6</v>
      </c>
      <c r="G25" s="48" t="s">
        <v>6522</v>
      </c>
      <c r="H25" s="48" t="s">
        <v>10</v>
      </c>
    </row>
    <row r="26" spans="1:8">
      <c r="A26" s="57" t="s">
        <v>6253</v>
      </c>
      <c r="B26" s="58"/>
      <c r="C26" s="60">
        <v>6941.09</v>
      </c>
      <c r="D26" s="57">
        <v>1045.8499999999999</v>
      </c>
      <c r="E26" s="57"/>
      <c r="F26" s="61" t="s">
        <v>6</v>
      </c>
      <c r="G26" s="48" t="s">
        <v>6523</v>
      </c>
      <c r="H26" s="48" t="s">
        <v>800</v>
      </c>
    </row>
    <row r="27" spans="1:8">
      <c r="A27" s="57" t="s">
        <v>6252</v>
      </c>
      <c r="B27" s="58"/>
      <c r="C27" s="60">
        <v>5606.16</v>
      </c>
      <c r="D27" s="57"/>
      <c r="E27" s="57"/>
      <c r="F27" s="61" t="s">
        <v>6</v>
      </c>
      <c r="G27" s="48" t="s">
        <v>6524</v>
      </c>
      <c r="H27" s="48" t="s">
        <v>4184</v>
      </c>
    </row>
    <row r="28" spans="1:8">
      <c r="A28" s="57" t="s">
        <v>6251</v>
      </c>
      <c r="B28" s="58"/>
      <c r="C28" s="60">
        <v>5492.12</v>
      </c>
      <c r="D28" s="57"/>
      <c r="E28" s="57"/>
      <c r="F28" s="61" t="s">
        <v>6</v>
      </c>
      <c r="G28" s="48" t="s">
        <v>6762</v>
      </c>
      <c r="H28" s="48" t="s">
        <v>4184</v>
      </c>
    </row>
    <row r="29" spans="1:8">
      <c r="A29" s="57" t="s">
        <v>6250</v>
      </c>
      <c r="B29" s="58"/>
      <c r="C29" s="60">
        <v>4201.84</v>
      </c>
      <c r="D29" s="57"/>
      <c r="E29" s="57"/>
      <c r="F29" s="61" t="s">
        <v>6</v>
      </c>
      <c r="G29" s="48" t="s">
        <v>6763</v>
      </c>
      <c r="H29" s="48" t="s">
        <v>4184</v>
      </c>
    </row>
    <row r="30" spans="1:8">
      <c r="A30" s="57" t="s">
        <v>6249</v>
      </c>
      <c r="B30" s="58"/>
      <c r="C30" s="60">
        <v>7388.18</v>
      </c>
      <c r="D30" s="57"/>
      <c r="E30" s="57"/>
      <c r="F30" s="61" t="s">
        <v>6</v>
      </c>
      <c r="G30" s="48" t="s">
        <v>6764</v>
      </c>
      <c r="H30" s="48" t="s">
        <v>9</v>
      </c>
    </row>
    <row r="31" spans="1:8">
      <c r="A31" s="57" t="s">
        <v>6248</v>
      </c>
      <c r="B31" s="58"/>
      <c r="C31" s="60">
        <v>5242.84</v>
      </c>
      <c r="D31" s="57"/>
      <c r="E31" s="57"/>
      <c r="F31" s="61" t="s">
        <v>6</v>
      </c>
      <c r="G31" s="48" t="s">
        <v>2844</v>
      </c>
      <c r="H31" s="48" t="s">
        <v>4184</v>
      </c>
    </row>
    <row r="32" spans="1:8">
      <c r="A32" s="57" t="s">
        <v>6247</v>
      </c>
      <c r="B32" s="58"/>
      <c r="C32" s="60">
        <v>5161.4799999999996</v>
      </c>
      <c r="D32" s="57"/>
      <c r="E32" s="57"/>
      <c r="F32" s="61" t="s">
        <v>6</v>
      </c>
      <c r="G32" s="48" t="s">
        <v>6765</v>
      </c>
      <c r="H32" s="48" t="s">
        <v>7</v>
      </c>
    </row>
    <row r="33" spans="1:8">
      <c r="A33" s="57" t="s">
        <v>6246</v>
      </c>
      <c r="B33" s="58"/>
      <c r="C33" s="60">
        <v>6810.72</v>
      </c>
      <c r="D33" s="57"/>
      <c r="E33" s="57"/>
      <c r="F33" s="61" t="s">
        <v>6</v>
      </c>
      <c r="G33" s="48" t="s">
        <v>6766</v>
      </c>
      <c r="H33" s="48" t="s">
        <v>10</v>
      </c>
    </row>
    <row r="34" spans="1:8">
      <c r="A34" s="57" t="s">
        <v>6245</v>
      </c>
      <c r="B34" s="58"/>
      <c r="C34" s="60">
        <v>7374.09</v>
      </c>
      <c r="D34" s="57"/>
      <c r="E34" s="57"/>
      <c r="F34" s="61" t="s">
        <v>6</v>
      </c>
      <c r="G34" s="48" t="s">
        <v>6525</v>
      </c>
      <c r="H34" s="48" t="s">
        <v>7</v>
      </c>
    </row>
    <row r="35" spans="1:8">
      <c r="A35" s="57" t="s">
        <v>6244</v>
      </c>
      <c r="B35" s="58"/>
      <c r="C35" s="60">
        <v>1166.76</v>
      </c>
      <c r="D35" s="57">
        <v>559.23</v>
      </c>
      <c r="E35" s="57"/>
      <c r="F35" s="61" t="s">
        <v>6</v>
      </c>
      <c r="G35" s="48" t="s">
        <v>6767</v>
      </c>
      <c r="H35" s="48" t="s">
        <v>1932</v>
      </c>
    </row>
    <row r="36" spans="1:8">
      <c r="A36" s="57" t="s">
        <v>6243</v>
      </c>
      <c r="B36" s="58"/>
      <c r="C36" s="60">
        <v>5791.21</v>
      </c>
      <c r="D36" s="57"/>
      <c r="E36" s="57"/>
      <c r="F36" s="61" t="s">
        <v>6</v>
      </c>
      <c r="G36" s="48" t="s">
        <v>6526</v>
      </c>
      <c r="H36" s="48" t="s">
        <v>10</v>
      </c>
    </row>
    <row r="37" spans="1:8">
      <c r="A37" s="57" t="s">
        <v>6242</v>
      </c>
      <c r="B37" s="58"/>
      <c r="C37" s="60">
        <v>3510.72</v>
      </c>
      <c r="D37" s="57">
        <v>714.59</v>
      </c>
      <c r="E37" s="57"/>
      <c r="F37" s="61" t="s">
        <v>6</v>
      </c>
      <c r="G37" s="48" t="s">
        <v>6527</v>
      </c>
      <c r="H37" s="48" t="s">
        <v>9</v>
      </c>
    </row>
    <row r="38" spans="1:8">
      <c r="A38" s="57" t="s">
        <v>6241</v>
      </c>
      <c r="B38" s="58"/>
      <c r="C38" s="60">
        <v>4731.84</v>
      </c>
      <c r="D38" s="57">
        <v>1214.2</v>
      </c>
      <c r="E38" s="57"/>
      <c r="F38" s="61" t="s">
        <v>6</v>
      </c>
      <c r="G38" s="48" t="s">
        <v>6528</v>
      </c>
      <c r="H38" s="48" t="s">
        <v>13</v>
      </c>
    </row>
    <row r="39" spans="1:8">
      <c r="A39" s="57" t="s">
        <v>6240</v>
      </c>
      <c r="B39" s="58"/>
      <c r="C39" s="60">
        <v>4831.34</v>
      </c>
      <c r="D39" s="57"/>
      <c r="E39" s="57"/>
      <c r="F39" s="61" t="s">
        <v>6</v>
      </c>
      <c r="G39" s="48" t="s">
        <v>6768</v>
      </c>
      <c r="H39" s="48" t="s">
        <v>11</v>
      </c>
    </row>
    <row r="40" spans="1:8">
      <c r="A40" s="57" t="s">
        <v>6239</v>
      </c>
      <c r="B40" s="58"/>
      <c r="C40" s="60">
        <v>2509.42</v>
      </c>
      <c r="D40" s="57"/>
      <c r="E40" s="57"/>
      <c r="F40" s="61" t="s">
        <v>6</v>
      </c>
      <c r="G40" s="48" t="s">
        <v>6529</v>
      </c>
      <c r="H40" s="48" t="s">
        <v>9</v>
      </c>
    </row>
    <row r="41" spans="1:8">
      <c r="A41" s="57" t="s">
        <v>6238</v>
      </c>
      <c r="B41" s="58"/>
      <c r="C41" s="60">
        <v>3643.01</v>
      </c>
      <c r="D41" s="57"/>
      <c r="E41" s="57"/>
      <c r="F41" s="61" t="s">
        <v>6</v>
      </c>
      <c r="G41" s="48" t="s">
        <v>6530</v>
      </c>
      <c r="H41" s="48" t="s">
        <v>4184</v>
      </c>
    </row>
    <row r="42" spans="1:8">
      <c r="A42" s="57" t="s">
        <v>6237</v>
      </c>
      <c r="B42" s="58"/>
      <c r="C42" s="60">
        <v>3663.11</v>
      </c>
      <c r="D42" s="57">
        <v>483.06</v>
      </c>
      <c r="E42" s="57"/>
      <c r="F42" s="61" t="s">
        <v>6</v>
      </c>
      <c r="G42" s="48" t="s">
        <v>6769</v>
      </c>
      <c r="H42" s="48" t="s">
        <v>11</v>
      </c>
    </row>
    <row r="43" spans="1:8">
      <c r="A43" s="57" t="s">
        <v>6236</v>
      </c>
      <c r="B43" s="58"/>
      <c r="C43" s="60">
        <v>5355.87</v>
      </c>
      <c r="D43" s="57"/>
      <c r="E43" s="57"/>
      <c r="F43" s="61" t="s">
        <v>6</v>
      </c>
      <c r="G43" s="48" t="s">
        <v>6531</v>
      </c>
      <c r="H43" s="48" t="s">
        <v>4184</v>
      </c>
    </row>
    <row r="44" spans="1:8">
      <c r="A44" s="57" t="s">
        <v>6502</v>
      </c>
      <c r="B44" s="58"/>
      <c r="C44" s="60">
        <v>8790.68</v>
      </c>
      <c r="D44" s="57"/>
      <c r="E44" s="57"/>
      <c r="F44" s="61" t="s">
        <v>6</v>
      </c>
      <c r="G44" s="48" t="s">
        <v>6532</v>
      </c>
      <c r="H44" s="48" t="s">
        <v>6074</v>
      </c>
    </row>
    <row r="45" spans="1:8">
      <c r="A45" s="57" t="s">
        <v>6235</v>
      </c>
      <c r="B45" s="58"/>
      <c r="C45" s="60">
        <v>5189.38</v>
      </c>
      <c r="D45" s="57"/>
      <c r="E45" s="57"/>
      <c r="F45" s="61" t="s">
        <v>6</v>
      </c>
      <c r="G45" s="48" t="s">
        <v>6533</v>
      </c>
      <c r="H45" s="48" t="s">
        <v>4184</v>
      </c>
    </row>
    <row r="46" spans="1:8">
      <c r="A46" s="57"/>
      <c r="B46" s="58"/>
      <c r="C46" s="59"/>
      <c r="D46" s="60"/>
      <c r="E46" s="60"/>
      <c r="F46" s="61"/>
      <c r="G46" s="48"/>
      <c r="H46" s="48"/>
    </row>
    <row r="47" spans="1:8">
      <c r="A47" s="57"/>
      <c r="B47" s="58"/>
      <c r="C47" s="59"/>
      <c r="D47" s="60"/>
      <c r="E47" s="60"/>
      <c r="F47" s="61"/>
      <c r="G47" s="48"/>
      <c r="H47" s="48"/>
    </row>
    <row r="48" spans="1:8">
      <c r="A48" s="57"/>
      <c r="B48" s="58"/>
      <c r="C48" s="59"/>
      <c r="D48" s="57"/>
      <c r="E48" s="60"/>
      <c r="F48" s="61"/>
      <c r="G48" s="48"/>
      <c r="H48" s="48"/>
    </row>
    <row r="49" spans="1:8">
      <c r="A49" s="57"/>
      <c r="B49" s="58"/>
      <c r="C49" s="59"/>
      <c r="D49" s="57"/>
      <c r="E49" s="60"/>
      <c r="F49" s="61"/>
      <c r="G49" s="48"/>
      <c r="H49" s="48"/>
    </row>
    <row r="50" spans="1:8">
      <c r="A50" s="57"/>
      <c r="B50" s="58"/>
      <c r="C50" s="59"/>
      <c r="D50" s="57"/>
      <c r="E50" s="83"/>
      <c r="F50" s="61"/>
      <c r="G50" s="48"/>
      <c r="H50" s="48"/>
    </row>
    <row r="51" spans="1:8">
      <c r="A51" s="57"/>
      <c r="B51" s="58"/>
      <c r="C51" s="59"/>
      <c r="D51" s="57"/>
      <c r="E51" s="83"/>
      <c r="F51" s="61"/>
      <c r="G51" s="48"/>
      <c r="H51" s="48"/>
    </row>
    <row r="52" spans="1:8">
      <c r="A52" s="57"/>
      <c r="B52" s="58"/>
      <c r="C52" s="59"/>
      <c r="D52" s="57"/>
      <c r="E52" s="83"/>
      <c r="F52" s="61"/>
      <c r="G52" s="48"/>
      <c r="H52" s="48"/>
    </row>
    <row r="53" spans="1:8">
      <c r="A53" s="57"/>
      <c r="B53" s="58"/>
      <c r="C53" s="59"/>
      <c r="D53" s="57"/>
      <c r="E53" s="83"/>
      <c r="F53" s="61"/>
      <c r="G53" s="48"/>
      <c r="H53" s="48"/>
    </row>
    <row r="54" spans="1:8">
      <c r="A54" s="57"/>
      <c r="B54" s="58"/>
      <c r="C54" s="59"/>
      <c r="D54" s="57"/>
      <c r="E54" s="83"/>
      <c r="F54" s="61"/>
      <c r="G54" s="48"/>
      <c r="H54" s="48"/>
    </row>
    <row r="55" spans="1:8">
      <c r="A55" s="57"/>
      <c r="B55" s="58"/>
      <c r="C55" s="59"/>
      <c r="D55" s="57"/>
      <c r="E55" s="83"/>
      <c r="F55" s="61"/>
      <c r="G55" s="48"/>
      <c r="H55" s="48"/>
    </row>
    <row r="56" spans="1:8" ht="13.5" thickBot="1">
      <c r="A56" s="57"/>
      <c r="B56" s="84"/>
      <c r="C56" s="59"/>
      <c r="D56" s="57"/>
      <c r="E56" s="6"/>
      <c r="F56" s="27"/>
      <c r="G56" s="24"/>
      <c r="H56" s="25"/>
    </row>
    <row r="57" spans="1:8">
      <c r="C57" s="8">
        <f>SUM(C2:C56)</f>
        <v>252145.01999999996</v>
      </c>
      <c r="D57" s="8">
        <f>SUM(D2:D56)</f>
        <v>9153.2099999999991</v>
      </c>
    </row>
    <row r="60" spans="1:8">
      <c r="C60" s="69">
        <f>C57+D57</f>
        <v>261298.22999999995</v>
      </c>
    </row>
    <row r="64" spans="1:8">
      <c r="B64" s="26"/>
    </row>
    <row r="65" spans="2:2">
      <c r="B65" s="26"/>
    </row>
  </sheetData>
  <autoFilter ref="A1:H55"/>
  <pageMargins left="0.75" right="0.75" top="1" bottom="1" header="0" footer="0"/>
  <pageSetup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9" workbookViewId="0">
      <selection activeCell="K47" sqref="K47"/>
    </sheetView>
  </sheetViews>
  <sheetFormatPr baseColWidth="10" defaultRowHeight="12.75"/>
  <cols>
    <col min="1" max="1" width="15.5703125" bestFit="1" customWidth="1"/>
  </cols>
  <sheetData>
    <row r="1" spans="1:4">
      <c r="A1" s="29" t="s">
        <v>6277</v>
      </c>
      <c r="B1" s="33">
        <v>5747.22</v>
      </c>
    </row>
    <row r="2" spans="1:4">
      <c r="A2" t="s">
        <v>6276</v>
      </c>
      <c r="B2" s="33">
        <v>6576.42</v>
      </c>
    </row>
    <row r="3" spans="1:4">
      <c r="A3" t="s">
        <v>6275</v>
      </c>
      <c r="B3" s="33">
        <v>5300.83</v>
      </c>
    </row>
    <row r="4" spans="1:4">
      <c r="A4" t="s">
        <v>6274</v>
      </c>
      <c r="B4" s="33">
        <v>6786.54</v>
      </c>
    </row>
    <row r="5" spans="1:4">
      <c r="A5" t="s">
        <v>6273</v>
      </c>
      <c r="B5" s="33">
        <v>4972.37</v>
      </c>
    </row>
    <row r="6" spans="1:4">
      <c r="A6" t="s">
        <v>6272</v>
      </c>
      <c r="B6" s="33">
        <v>3622.49</v>
      </c>
      <c r="D6">
        <v>553.19000000000005</v>
      </c>
    </row>
    <row r="7" spans="1:4">
      <c r="A7" t="s">
        <v>6271</v>
      </c>
      <c r="B7" s="33">
        <v>4555.12</v>
      </c>
    </row>
    <row r="8" spans="1:4">
      <c r="A8" t="s">
        <v>6270</v>
      </c>
      <c r="B8" s="33">
        <v>7805.26</v>
      </c>
    </row>
    <row r="9" spans="1:4">
      <c r="A9" t="s">
        <v>6269</v>
      </c>
      <c r="B9" s="33">
        <v>4294.3100000000004</v>
      </c>
    </row>
    <row r="10" spans="1:4">
      <c r="A10" t="s">
        <v>6268</v>
      </c>
      <c r="B10" s="33">
        <v>5527.97</v>
      </c>
    </row>
    <row r="11" spans="1:4">
      <c r="A11" t="s">
        <v>6267</v>
      </c>
      <c r="B11" s="33">
        <v>10666.04</v>
      </c>
      <c r="D11">
        <v>1393.15</v>
      </c>
    </row>
    <row r="12" spans="1:4">
      <c r="A12" t="s">
        <v>6266</v>
      </c>
      <c r="B12" s="33">
        <v>3206.12</v>
      </c>
    </row>
    <row r="13" spans="1:4">
      <c r="A13" t="s">
        <v>6265</v>
      </c>
      <c r="B13" s="33">
        <v>4456.08</v>
      </c>
    </row>
    <row r="14" spans="1:4">
      <c r="A14" t="s">
        <v>6264</v>
      </c>
      <c r="B14" s="33">
        <v>6513.42</v>
      </c>
    </row>
    <row r="15" spans="1:4">
      <c r="A15" t="s">
        <v>6263</v>
      </c>
      <c r="B15" s="33">
        <v>19626.259999999998</v>
      </c>
      <c r="D15">
        <v>1336.16</v>
      </c>
    </row>
    <row r="16" spans="1:4">
      <c r="A16" t="s">
        <v>6262</v>
      </c>
      <c r="B16" s="33">
        <v>6063.84</v>
      </c>
    </row>
    <row r="17" spans="1:8">
      <c r="A17" t="s">
        <v>6261</v>
      </c>
      <c r="B17" s="33">
        <v>6189.19</v>
      </c>
    </row>
    <row r="18" spans="1:8">
      <c r="A18" t="s">
        <v>6260</v>
      </c>
      <c r="B18" s="33">
        <v>5464.51</v>
      </c>
      <c r="D18">
        <v>656.36</v>
      </c>
    </row>
    <row r="19" spans="1:8">
      <c r="A19" t="s">
        <v>6259</v>
      </c>
      <c r="B19" s="33">
        <v>6056.62</v>
      </c>
    </row>
    <row r="20" spans="1:8">
      <c r="A20" t="s">
        <v>6258</v>
      </c>
      <c r="B20" s="33">
        <v>4273.8900000000003</v>
      </c>
      <c r="H20" s="29" t="s">
        <v>2157</v>
      </c>
    </row>
    <row r="21" spans="1:8">
      <c r="A21" t="s">
        <v>6257</v>
      </c>
      <c r="B21" s="33">
        <v>2143.81</v>
      </c>
      <c r="D21">
        <v>496.81</v>
      </c>
    </row>
    <row r="22" spans="1:8">
      <c r="A22" t="s">
        <v>6256</v>
      </c>
      <c r="B22" s="33">
        <v>5538.71</v>
      </c>
    </row>
    <row r="23" spans="1:8">
      <c r="A23" t="s">
        <v>6255</v>
      </c>
      <c r="B23" s="33">
        <v>4747.96</v>
      </c>
    </row>
    <row r="24" spans="1:8">
      <c r="A24" t="s">
        <v>6254</v>
      </c>
      <c r="B24" s="33">
        <v>8608.18</v>
      </c>
      <c r="D24">
        <v>700.61</v>
      </c>
    </row>
    <row r="25" spans="1:8">
      <c r="A25" t="s">
        <v>6253</v>
      </c>
      <c r="B25" s="33">
        <v>6941.09</v>
      </c>
      <c r="D25">
        <v>1045.8499999999999</v>
      </c>
    </row>
    <row r="26" spans="1:8">
      <c r="A26" t="s">
        <v>6252</v>
      </c>
      <c r="B26" s="33">
        <v>5606.16</v>
      </c>
    </row>
    <row r="27" spans="1:8">
      <c r="A27" t="s">
        <v>6251</v>
      </c>
      <c r="B27" s="33">
        <v>5492.12</v>
      </c>
    </row>
    <row r="28" spans="1:8">
      <c r="A28" t="s">
        <v>6250</v>
      </c>
      <c r="B28" s="33">
        <v>4201.84</v>
      </c>
    </row>
    <row r="29" spans="1:8">
      <c r="A29" t="s">
        <v>6249</v>
      </c>
      <c r="B29" s="33">
        <v>7388.18</v>
      </c>
    </row>
    <row r="30" spans="1:8">
      <c r="A30" t="s">
        <v>6248</v>
      </c>
      <c r="B30" s="33">
        <v>5242.84</v>
      </c>
    </row>
    <row r="31" spans="1:8">
      <c r="A31" t="s">
        <v>6247</v>
      </c>
      <c r="B31" s="33">
        <v>5161.4799999999996</v>
      </c>
    </row>
    <row r="32" spans="1:8">
      <c r="A32" t="s">
        <v>6246</v>
      </c>
      <c r="B32" s="33">
        <v>6810.72</v>
      </c>
    </row>
    <row r="33" spans="1:12">
      <c r="A33" t="s">
        <v>6245</v>
      </c>
      <c r="B33" s="33">
        <v>7374.09</v>
      </c>
    </row>
    <row r="34" spans="1:12">
      <c r="A34" t="s">
        <v>6244</v>
      </c>
      <c r="B34" s="33">
        <v>1166.76</v>
      </c>
      <c r="D34">
        <v>559.23</v>
      </c>
    </row>
    <row r="35" spans="1:12">
      <c r="A35" t="s">
        <v>6243</v>
      </c>
      <c r="B35" s="33">
        <v>5791.21</v>
      </c>
    </row>
    <row r="36" spans="1:12">
      <c r="A36" t="s">
        <v>6242</v>
      </c>
      <c r="B36" s="33">
        <v>3510.72</v>
      </c>
      <c r="D36">
        <v>714.59</v>
      </c>
    </row>
    <row r="37" spans="1:12">
      <c r="A37" t="s">
        <v>6241</v>
      </c>
      <c r="B37" s="33">
        <v>4731.84</v>
      </c>
      <c r="D37">
        <v>1214.2</v>
      </c>
    </row>
    <row r="38" spans="1:12">
      <c r="A38" t="s">
        <v>6240</v>
      </c>
      <c r="B38" s="33">
        <v>4831.34</v>
      </c>
    </row>
    <row r="39" spans="1:12">
      <c r="A39" t="s">
        <v>6239</v>
      </c>
      <c r="B39" s="33">
        <v>2509.42</v>
      </c>
    </row>
    <row r="40" spans="1:12">
      <c r="A40" t="s">
        <v>6238</v>
      </c>
      <c r="B40" s="33">
        <v>3643.01</v>
      </c>
      <c r="C40" s="51"/>
      <c r="E40" s="51"/>
      <c r="F40" s="51"/>
      <c r="G40" s="51"/>
      <c r="H40" s="51"/>
      <c r="I40" s="51"/>
      <c r="J40" s="51"/>
    </row>
    <row r="41" spans="1:12">
      <c r="A41" t="s">
        <v>6237</v>
      </c>
      <c r="B41" s="33">
        <v>3663.11</v>
      </c>
      <c r="C41" s="51"/>
      <c r="D41" s="51">
        <v>483.06</v>
      </c>
      <c r="E41" s="51"/>
      <c r="F41" s="51"/>
      <c r="G41" s="51"/>
      <c r="H41" s="51"/>
      <c r="I41" s="51"/>
      <c r="J41" s="4"/>
    </row>
    <row r="42" spans="1:12">
      <c r="A42" t="s">
        <v>6236</v>
      </c>
      <c r="B42" s="33">
        <v>5355.87</v>
      </c>
      <c r="C42" s="51"/>
      <c r="D42" s="51"/>
      <c r="E42" s="51"/>
      <c r="F42" s="51"/>
      <c r="G42" s="51"/>
      <c r="H42" s="51"/>
      <c r="I42" s="51"/>
      <c r="J42" s="52"/>
    </row>
    <row r="43" spans="1:12">
      <c r="A43" t="s">
        <v>6502</v>
      </c>
      <c r="B43" s="33">
        <v>8790.68</v>
      </c>
      <c r="C43" s="51"/>
      <c r="D43" s="51"/>
      <c r="E43" s="51"/>
      <c r="F43" s="51"/>
      <c r="G43" s="51"/>
      <c r="H43" s="51"/>
      <c r="I43" s="51"/>
      <c r="J43" s="52"/>
    </row>
    <row r="44" spans="1:12" ht="13.5" thickBot="1">
      <c r="A44" s="35" t="s">
        <v>6235</v>
      </c>
      <c r="B44" s="96">
        <v>5189.38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2">
      <c r="B45" s="3">
        <f>SUM(B1:B44)</f>
        <v>252145.01999999996</v>
      </c>
      <c r="C45" s="3"/>
      <c r="D45" s="3">
        <f t="shared" ref="D45" si="0">SUM(D1:D44)</f>
        <v>9153.2099999999991</v>
      </c>
      <c r="E45" s="3"/>
      <c r="F45" s="3"/>
      <c r="G45" s="3">
        <v>130252.25</v>
      </c>
      <c r="H45" s="3"/>
      <c r="I45" s="3"/>
      <c r="J45" s="3"/>
      <c r="K45" s="3">
        <f>SUM(B45:J45)</f>
        <v>391550.48</v>
      </c>
    </row>
    <row r="46" spans="1:12">
      <c r="K46" s="3">
        <f>K45*0.16</f>
        <v>62648.076799999995</v>
      </c>
    </row>
    <row r="47" spans="1:12" ht="13.5" thickBot="1">
      <c r="K47" s="45">
        <f>SUM(K45:K46)</f>
        <v>454198.55679999996</v>
      </c>
    </row>
    <row r="48" spans="1:12" ht="13.5" thickTop="1"/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K27"/>
  <sheetViews>
    <sheetView workbookViewId="0">
      <selection activeCell="G18" sqref="G18"/>
    </sheetView>
  </sheetViews>
  <sheetFormatPr baseColWidth="10" defaultRowHeight="12.75"/>
  <cols>
    <col min="3" max="3" width="15.5703125" bestFit="1" customWidth="1"/>
  </cols>
  <sheetData>
    <row r="7" spans="3:7">
      <c r="C7" t="s">
        <v>6237</v>
      </c>
      <c r="D7" s="3">
        <v>483.06</v>
      </c>
      <c r="E7" t="s">
        <v>6</v>
      </c>
      <c r="F7" t="s">
        <v>6769</v>
      </c>
      <c r="G7" t="s">
        <v>11</v>
      </c>
    </row>
    <row r="8" spans="3:7">
      <c r="C8" t="s">
        <v>6241</v>
      </c>
      <c r="D8" s="3">
        <v>1214.2</v>
      </c>
      <c r="E8" t="s">
        <v>6</v>
      </c>
      <c r="F8" t="s">
        <v>6528</v>
      </c>
      <c r="G8" t="s">
        <v>13</v>
      </c>
    </row>
    <row r="9" spans="3:7">
      <c r="C9" t="s">
        <v>6242</v>
      </c>
      <c r="D9" s="3">
        <v>714.59</v>
      </c>
      <c r="E9" t="s">
        <v>6</v>
      </c>
      <c r="F9" t="s">
        <v>6527</v>
      </c>
      <c r="G9" t="s">
        <v>9</v>
      </c>
    </row>
    <row r="10" spans="3:7">
      <c r="C10" t="s">
        <v>6244</v>
      </c>
      <c r="D10" s="3">
        <v>559.23</v>
      </c>
      <c r="E10" t="s">
        <v>6</v>
      </c>
      <c r="F10" t="s">
        <v>6767</v>
      </c>
      <c r="G10" t="s">
        <v>1932</v>
      </c>
    </row>
    <row r="11" spans="3:7">
      <c r="C11" t="s">
        <v>6253</v>
      </c>
      <c r="D11" s="3">
        <v>1045.8499999999999</v>
      </c>
      <c r="E11" t="s">
        <v>6</v>
      </c>
      <c r="F11" t="s">
        <v>6523</v>
      </c>
      <c r="G11" t="s">
        <v>800</v>
      </c>
    </row>
    <row r="12" spans="3:7">
      <c r="C12" t="s">
        <v>6254</v>
      </c>
      <c r="D12" s="3">
        <v>700.61</v>
      </c>
      <c r="E12" t="s">
        <v>6</v>
      </c>
      <c r="F12" t="s">
        <v>6522</v>
      </c>
      <c r="G12" t="s">
        <v>10</v>
      </c>
    </row>
    <row r="13" spans="3:7">
      <c r="C13" t="s">
        <v>6257</v>
      </c>
      <c r="D13" s="3">
        <v>496.81</v>
      </c>
      <c r="E13" t="s">
        <v>6</v>
      </c>
      <c r="F13" t="s">
        <v>6519</v>
      </c>
      <c r="G13" t="s">
        <v>11</v>
      </c>
    </row>
    <row r="14" spans="3:7">
      <c r="C14" t="s">
        <v>6260</v>
      </c>
      <c r="D14" s="3">
        <v>656.36</v>
      </c>
      <c r="E14" t="s">
        <v>6</v>
      </c>
      <c r="F14" t="s">
        <v>6516</v>
      </c>
      <c r="G14" t="s">
        <v>10</v>
      </c>
    </row>
    <row r="15" spans="3:7">
      <c r="C15" t="s">
        <v>6263</v>
      </c>
      <c r="D15" s="3">
        <v>1336.16</v>
      </c>
      <c r="E15" t="s">
        <v>6</v>
      </c>
      <c r="F15" t="s">
        <v>6513</v>
      </c>
      <c r="G15" t="s">
        <v>13</v>
      </c>
    </row>
    <row r="16" spans="3:7">
      <c r="C16" t="s">
        <v>6267</v>
      </c>
      <c r="D16" s="3">
        <v>1393.15</v>
      </c>
      <c r="E16" t="s">
        <v>6</v>
      </c>
      <c r="F16" t="s">
        <v>6509</v>
      </c>
      <c r="G16" t="s">
        <v>1517</v>
      </c>
    </row>
    <row r="17" spans="3:11">
      <c r="C17" t="s">
        <v>6272</v>
      </c>
      <c r="D17" s="3">
        <v>553.19000000000005</v>
      </c>
      <c r="E17" t="s">
        <v>6</v>
      </c>
      <c r="F17" t="s">
        <v>6761</v>
      </c>
      <c r="G17" t="s">
        <v>7</v>
      </c>
    </row>
    <row r="18" spans="3:11" ht="13.5" thickBot="1">
      <c r="D18" s="45">
        <f>SUM(D7:D17)</f>
        <v>9153.2100000000009</v>
      </c>
    </row>
    <row r="19" spans="3:11" ht="13.5" thickTop="1"/>
    <row r="27" spans="3:11">
      <c r="K27" s="29"/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232"/>
  <sheetViews>
    <sheetView topLeftCell="A217" workbookViewId="0">
      <selection activeCell="D11" sqref="D11"/>
    </sheetView>
  </sheetViews>
  <sheetFormatPr baseColWidth="10" defaultRowHeight="12.75"/>
  <cols>
    <col min="3" max="3" width="16.28515625" bestFit="1" customWidth="1"/>
  </cols>
  <sheetData>
    <row r="4" spans="3:7" ht="26.25">
      <c r="C4" s="97" t="s">
        <v>7235</v>
      </c>
    </row>
    <row r="7" spans="3:7">
      <c r="C7" t="s">
        <v>6501</v>
      </c>
      <c r="D7" s="3">
        <v>570.64</v>
      </c>
      <c r="E7" t="s">
        <v>8</v>
      </c>
      <c r="F7" t="s">
        <v>6632</v>
      </c>
      <c r="G7" t="s">
        <v>13</v>
      </c>
    </row>
    <row r="8" spans="3:7">
      <c r="C8" t="s">
        <v>6278</v>
      </c>
      <c r="D8" s="3">
        <v>676.21</v>
      </c>
      <c r="E8" t="s">
        <v>8</v>
      </c>
      <c r="F8" t="s">
        <v>6634</v>
      </c>
      <c r="G8" t="s">
        <v>11</v>
      </c>
    </row>
    <row r="9" spans="3:7">
      <c r="C9" t="s">
        <v>6279</v>
      </c>
      <c r="D9" s="3">
        <v>624.38</v>
      </c>
      <c r="E9" t="s">
        <v>8</v>
      </c>
      <c r="F9" t="s">
        <v>6635</v>
      </c>
      <c r="G9" t="s">
        <v>9</v>
      </c>
    </row>
    <row r="10" spans="3:7">
      <c r="C10" t="s">
        <v>6280</v>
      </c>
      <c r="D10" s="3">
        <v>538.87</v>
      </c>
      <c r="E10" t="s">
        <v>8</v>
      </c>
      <c r="F10" t="s">
        <v>6636</v>
      </c>
      <c r="G10" t="s">
        <v>11</v>
      </c>
    </row>
    <row r="11" spans="3:7">
      <c r="C11" t="s">
        <v>6281</v>
      </c>
      <c r="D11" s="3">
        <v>616.26</v>
      </c>
      <c r="E11" t="s">
        <v>8</v>
      </c>
      <c r="F11" t="s">
        <v>6637</v>
      </c>
      <c r="G11" t="s">
        <v>7</v>
      </c>
    </row>
    <row r="12" spans="3:7">
      <c r="C12" t="s">
        <v>6282</v>
      </c>
      <c r="D12" s="3">
        <v>547.64</v>
      </c>
      <c r="E12" t="s">
        <v>8</v>
      </c>
      <c r="F12" t="s">
        <v>6638</v>
      </c>
      <c r="G12" t="s">
        <v>12</v>
      </c>
    </row>
    <row r="13" spans="3:7">
      <c r="C13" t="s">
        <v>6283</v>
      </c>
      <c r="D13" s="3">
        <v>581.48</v>
      </c>
      <c r="E13" t="s">
        <v>8</v>
      </c>
      <c r="F13" t="s">
        <v>6643</v>
      </c>
      <c r="G13" t="s">
        <v>1246</v>
      </c>
    </row>
    <row r="14" spans="3:7">
      <c r="C14" t="s">
        <v>6284</v>
      </c>
      <c r="D14" s="3">
        <v>967.5</v>
      </c>
      <c r="E14" t="s">
        <v>8</v>
      </c>
      <c r="F14" t="s">
        <v>6646</v>
      </c>
      <c r="G14" t="s">
        <v>12</v>
      </c>
    </row>
    <row r="15" spans="3:7">
      <c r="C15" t="s">
        <v>6285</v>
      </c>
      <c r="D15" s="3">
        <v>613.17999999999995</v>
      </c>
      <c r="E15" t="s">
        <v>8</v>
      </c>
      <c r="F15" t="s">
        <v>6651</v>
      </c>
      <c r="G15" t="s">
        <v>12</v>
      </c>
    </row>
    <row r="16" spans="3:7">
      <c r="C16" t="s">
        <v>6286</v>
      </c>
      <c r="D16" s="3">
        <v>561.87</v>
      </c>
      <c r="E16" t="s">
        <v>8</v>
      </c>
      <c r="F16" t="s">
        <v>6653</v>
      </c>
      <c r="G16" t="s">
        <v>10</v>
      </c>
    </row>
    <row r="17" spans="3:11">
      <c r="C17" t="s">
        <v>6287</v>
      </c>
      <c r="D17" s="3">
        <v>571.79999999999995</v>
      </c>
      <c r="E17" t="s">
        <v>8</v>
      </c>
      <c r="F17" t="s">
        <v>6657</v>
      </c>
      <c r="G17" t="s">
        <v>9</v>
      </c>
    </row>
    <row r="18" spans="3:11">
      <c r="C18" t="s">
        <v>6288</v>
      </c>
      <c r="D18" s="3">
        <v>570.64</v>
      </c>
      <c r="E18" t="s">
        <v>8</v>
      </c>
      <c r="F18" t="s">
        <v>6663</v>
      </c>
      <c r="G18" t="s">
        <v>9</v>
      </c>
    </row>
    <row r="19" spans="3:11">
      <c r="C19" t="s">
        <v>6289</v>
      </c>
      <c r="D19" s="3">
        <v>644.07000000000005</v>
      </c>
      <c r="E19" t="s">
        <v>8</v>
      </c>
      <c r="F19" t="s">
        <v>6665</v>
      </c>
      <c r="G19" t="s">
        <v>12</v>
      </c>
    </row>
    <row r="20" spans="3:11">
      <c r="C20" t="s">
        <v>6290</v>
      </c>
      <c r="D20" s="3">
        <v>547.27</v>
      </c>
      <c r="E20" t="s">
        <v>8</v>
      </c>
      <c r="F20" t="s">
        <v>6667</v>
      </c>
      <c r="G20" t="s">
        <v>7</v>
      </c>
    </row>
    <row r="21" spans="3:11">
      <c r="C21" t="s">
        <v>6291</v>
      </c>
      <c r="D21" s="3">
        <v>580.70000000000005</v>
      </c>
      <c r="E21" t="s">
        <v>8</v>
      </c>
      <c r="F21" t="s">
        <v>6668</v>
      </c>
      <c r="G21" t="s">
        <v>11</v>
      </c>
    </row>
    <row r="22" spans="3:11">
      <c r="C22" t="s">
        <v>6292</v>
      </c>
      <c r="D22" s="3">
        <v>547.64</v>
      </c>
      <c r="E22" t="s">
        <v>8</v>
      </c>
      <c r="F22" t="s">
        <v>6669</v>
      </c>
      <c r="G22" t="s">
        <v>6670</v>
      </c>
    </row>
    <row r="23" spans="3:11">
      <c r="C23" t="s">
        <v>6293</v>
      </c>
      <c r="D23" s="3">
        <v>547.64</v>
      </c>
      <c r="E23" t="s">
        <v>8</v>
      </c>
      <c r="F23" t="s">
        <v>6673</v>
      </c>
      <c r="G23" t="s">
        <v>11</v>
      </c>
    </row>
    <row r="24" spans="3:11">
      <c r="C24" t="s">
        <v>6294</v>
      </c>
      <c r="D24" s="3">
        <v>585.36</v>
      </c>
      <c r="E24" t="s">
        <v>8</v>
      </c>
      <c r="F24" t="s">
        <v>6676</v>
      </c>
      <c r="G24" t="s">
        <v>10</v>
      </c>
    </row>
    <row r="25" spans="3:11">
      <c r="C25" t="s">
        <v>6295</v>
      </c>
      <c r="D25" s="3">
        <v>521.55999999999995</v>
      </c>
      <c r="E25" t="s">
        <v>8</v>
      </c>
      <c r="F25" t="s">
        <v>6678</v>
      </c>
      <c r="G25" t="s">
        <v>11</v>
      </c>
    </row>
    <row r="26" spans="3:11">
      <c r="C26" t="s">
        <v>6296</v>
      </c>
      <c r="D26" s="3">
        <v>521.55999999999995</v>
      </c>
      <c r="E26" t="s">
        <v>8</v>
      </c>
      <c r="F26" s="29" t="s">
        <v>6679</v>
      </c>
      <c r="G26" t="s">
        <v>11</v>
      </c>
    </row>
    <row r="27" spans="3:11">
      <c r="C27" t="s">
        <v>6297</v>
      </c>
      <c r="D27" s="3">
        <v>570.64</v>
      </c>
      <c r="E27" t="s">
        <v>8</v>
      </c>
      <c r="F27" t="s">
        <v>6680</v>
      </c>
      <c r="G27" t="s">
        <v>10</v>
      </c>
      <c r="K27" s="29"/>
    </row>
    <row r="28" spans="3:11">
      <c r="C28" t="s">
        <v>6298</v>
      </c>
      <c r="D28" s="3">
        <v>587.15</v>
      </c>
      <c r="E28" t="s">
        <v>8</v>
      </c>
      <c r="F28" t="s">
        <v>6682</v>
      </c>
      <c r="G28" t="s">
        <v>9</v>
      </c>
    </row>
    <row r="29" spans="3:11">
      <c r="C29" t="s">
        <v>6299</v>
      </c>
      <c r="D29" s="3">
        <v>582.52</v>
      </c>
      <c r="E29" t="s">
        <v>8</v>
      </c>
      <c r="F29" t="s">
        <v>6683</v>
      </c>
      <c r="G29" t="s">
        <v>2082</v>
      </c>
    </row>
    <row r="30" spans="3:11">
      <c r="C30" t="s">
        <v>6300</v>
      </c>
      <c r="D30" s="3">
        <v>690.39</v>
      </c>
      <c r="E30" t="s">
        <v>8</v>
      </c>
      <c r="F30" t="s">
        <v>6685</v>
      </c>
      <c r="G30" t="s">
        <v>1246</v>
      </c>
    </row>
    <row r="31" spans="3:11">
      <c r="C31" t="s">
        <v>6301</v>
      </c>
      <c r="D31" s="3">
        <v>559.54</v>
      </c>
      <c r="E31" t="s">
        <v>8</v>
      </c>
      <c r="F31" t="s">
        <v>6686</v>
      </c>
      <c r="G31" t="s">
        <v>9</v>
      </c>
    </row>
    <row r="32" spans="3:11">
      <c r="C32" t="s">
        <v>6302</v>
      </c>
      <c r="D32" s="3">
        <v>587.80999999999995</v>
      </c>
      <c r="E32" t="s">
        <v>8</v>
      </c>
      <c r="F32" t="s">
        <v>6688</v>
      </c>
      <c r="G32" t="s">
        <v>10</v>
      </c>
    </row>
    <row r="33" spans="3:7">
      <c r="C33" t="s">
        <v>6303</v>
      </c>
      <c r="D33" s="3">
        <v>552.24</v>
      </c>
      <c r="E33" t="s">
        <v>8</v>
      </c>
      <c r="F33" t="s">
        <v>6690</v>
      </c>
      <c r="G33" t="s">
        <v>9</v>
      </c>
    </row>
    <row r="34" spans="3:7">
      <c r="C34" t="s">
        <v>6304</v>
      </c>
      <c r="D34" s="3">
        <v>578.29999999999995</v>
      </c>
      <c r="E34" t="s">
        <v>8</v>
      </c>
      <c r="F34" t="s">
        <v>6692</v>
      </c>
      <c r="G34" t="s">
        <v>10</v>
      </c>
    </row>
    <row r="35" spans="3:7">
      <c r="C35" t="s">
        <v>6305</v>
      </c>
      <c r="D35" s="3">
        <v>624.38</v>
      </c>
      <c r="E35" t="s">
        <v>8</v>
      </c>
      <c r="F35" t="s">
        <v>867</v>
      </c>
      <c r="G35">
        <v>0</v>
      </c>
    </row>
    <row r="36" spans="3:7">
      <c r="C36" t="s">
        <v>6306</v>
      </c>
      <c r="D36" s="3">
        <v>556.1</v>
      </c>
      <c r="E36" t="s">
        <v>8</v>
      </c>
      <c r="F36" t="s">
        <v>6693</v>
      </c>
      <c r="G36" t="s">
        <v>11</v>
      </c>
    </row>
    <row r="37" spans="3:7">
      <c r="C37" t="s">
        <v>6307</v>
      </c>
      <c r="D37" s="3">
        <v>562.65</v>
      </c>
      <c r="E37" t="s">
        <v>8</v>
      </c>
      <c r="F37" t="s">
        <v>6696</v>
      </c>
      <c r="G37" t="s">
        <v>11</v>
      </c>
    </row>
    <row r="38" spans="3:7">
      <c r="C38" t="s">
        <v>6308</v>
      </c>
      <c r="D38" s="3">
        <v>539.91999999999996</v>
      </c>
      <c r="E38" t="s">
        <v>8</v>
      </c>
      <c r="F38" t="s">
        <v>6697</v>
      </c>
      <c r="G38" t="s">
        <v>11</v>
      </c>
    </row>
    <row r="39" spans="3:7">
      <c r="C39" t="s">
        <v>6309</v>
      </c>
      <c r="D39" s="3">
        <v>612.26</v>
      </c>
      <c r="E39" t="s">
        <v>8</v>
      </c>
      <c r="F39" t="s">
        <v>6703</v>
      </c>
      <c r="G39" t="s">
        <v>6704</v>
      </c>
    </row>
    <row r="40" spans="3:7">
      <c r="C40" t="s">
        <v>6310</v>
      </c>
      <c r="D40" s="3">
        <v>563.39</v>
      </c>
      <c r="E40" t="s">
        <v>8</v>
      </c>
      <c r="F40" t="s">
        <v>6708</v>
      </c>
      <c r="G40" t="s">
        <v>9</v>
      </c>
    </row>
    <row r="41" spans="3:7">
      <c r="C41" t="s">
        <v>6311</v>
      </c>
      <c r="D41" s="3">
        <v>1473.67</v>
      </c>
      <c r="E41" t="s">
        <v>8</v>
      </c>
      <c r="F41" t="s">
        <v>6710</v>
      </c>
      <c r="G41" t="s">
        <v>10</v>
      </c>
    </row>
    <row r="42" spans="3:7">
      <c r="C42" t="s">
        <v>6312</v>
      </c>
      <c r="D42" s="3">
        <v>400.07</v>
      </c>
      <c r="E42" t="s">
        <v>8</v>
      </c>
      <c r="F42" t="s">
        <v>6714</v>
      </c>
      <c r="G42" t="s">
        <v>2082</v>
      </c>
    </row>
    <row r="43" spans="3:7">
      <c r="C43" t="s">
        <v>6313</v>
      </c>
      <c r="D43" s="3">
        <v>547.64</v>
      </c>
      <c r="E43" t="s">
        <v>8</v>
      </c>
      <c r="F43" t="s">
        <v>6715</v>
      </c>
      <c r="G43" t="s">
        <v>1246</v>
      </c>
    </row>
    <row r="44" spans="3:7">
      <c r="C44" t="s">
        <v>6314</v>
      </c>
      <c r="D44" s="3">
        <v>597.62</v>
      </c>
      <c r="E44" t="s">
        <v>8</v>
      </c>
      <c r="F44" t="s">
        <v>867</v>
      </c>
      <c r="G44">
        <v>0</v>
      </c>
    </row>
    <row r="45" spans="3:7">
      <c r="C45" t="s">
        <v>6315</v>
      </c>
      <c r="D45" s="3">
        <v>857.49</v>
      </c>
      <c r="E45" t="s">
        <v>8</v>
      </c>
      <c r="F45" t="s">
        <v>6718</v>
      </c>
      <c r="G45" t="s">
        <v>11</v>
      </c>
    </row>
    <row r="46" spans="3:7">
      <c r="C46" t="s">
        <v>6316</v>
      </c>
      <c r="D46" s="3">
        <v>1165.71</v>
      </c>
      <c r="E46" t="s">
        <v>8</v>
      </c>
      <c r="F46" t="s">
        <v>6719</v>
      </c>
      <c r="G46" t="s">
        <v>9</v>
      </c>
    </row>
    <row r="47" spans="3:7">
      <c r="C47" t="s">
        <v>6317</v>
      </c>
      <c r="D47" s="3">
        <v>547.64</v>
      </c>
      <c r="E47" t="s">
        <v>8</v>
      </c>
      <c r="F47" t="s">
        <v>6721</v>
      </c>
      <c r="G47" t="s">
        <v>10</v>
      </c>
    </row>
    <row r="48" spans="3:7">
      <c r="C48" t="s">
        <v>6318</v>
      </c>
      <c r="D48" s="3">
        <v>617.12</v>
      </c>
      <c r="E48" t="s">
        <v>8</v>
      </c>
      <c r="F48" t="s">
        <v>6724</v>
      </c>
      <c r="G48" t="s">
        <v>1241</v>
      </c>
    </row>
    <row r="49" spans="3:7">
      <c r="C49" t="s">
        <v>6319</v>
      </c>
      <c r="D49" s="3">
        <v>538.87</v>
      </c>
      <c r="E49" t="s">
        <v>6</v>
      </c>
      <c r="F49" t="s">
        <v>6731</v>
      </c>
      <c r="G49" t="s">
        <v>11</v>
      </c>
    </row>
    <row r="50" spans="3:7">
      <c r="C50" t="s">
        <v>6320</v>
      </c>
      <c r="D50" s="3">
        <v>547.64</v>
      </c>
      <c r="E50" t="s">
        <v>6</v>
      </c>
      <c r="F50" t="s">
        <v>6732</v>
      </c>
      <c r="G50" t="s">
        <v>9</v>
      </c>
    </row>
    <row r="51" spans="3:7">
      <c r="C51" t="s">
        <v>6321</v>
      </c>
      <c r="D51" s="3">
        <v>609.88</v>
      </c>
      <c r="E51" t="s">
        <v>6</v>
      </c>
      <c r="F51" t="s">
        <v>6733</v>
      </c>
      <c r="G51" t="s">
        <v>9</v>
      </c>
    </row>
    <row r="52" spans="3:7">
      <c r="C52" t="s">
        <v>6322</v>
      </c>
      <c r="D52" s="3">
        <v>559.54</v>
      </c>
      <c r="E52" t="s">
        <v>6</v>
      </c>
      <c r="F52" t="s">
        <v>6734</v>
      </c>
      <c r="G52" t="s">
        <v>11</v>
      </c>
    </row>
    <row r="53" spans="3:7">
      <c r="C53" t="s">
        <v>6323</v>
      </c>
      <c r="D53" s="3">
        <v>570.64</v>
      </c>
      <c r="E53" t="s">
        <v>6</v>
      </c>
      <c r="F53" t="s">
        <v>6735</v>
      </c>
      <c r="G53" t="s">
        <v>9</v>
      </c>
    </row>
    <row r="54" spans="3:7">
      <c r="C54" t="s">
        <v>6324</v>
      </c>
      <c r="D54" s="3">
        <v>541.9</v>
      </c>
      <c r="E54" t="s">
        <v>6</v>
      </c>
      <c r="F54" t="s">
        <v>6736</v>
      </c>
      <c r="G54" t="s">
        <v>11</v>
      </c>
    </row>
    <row r="55" spans="3:7">
      <c r="C55" t="s">
        <v>6325</v>
      </c>
      <c r="D55" s="3">
        <v>570.64</v>
      </c>
      <c r="E55" t="s">
        <v>6</v>
      </c>
      <c r="F55" t="s">
        <v>6737</v>
      </c>
      <c r="G55" t="s">
        <v>11</v>
      </c>
    </row>
    <row r="56" spans="3:7">
      <c r="C56" t="s">
        <v>6326</v>
      </c>
      <c r="D56" s="3">
        <v>569.59</v>
      </c>
      <c r="E56" t="s">
        <v>6</v>
      </c>
      <c r="F56" t="s">
        <v>6738</v>
      </c>
      <c r="G56" t="s">
        <v>13</v>
      </c>
    </row>
    <row r="57" spans="3:7">
      <c r="C57" t="s">
        <v>6327</v>
      </c>
      <c r="D57" s="3">
        <v>299.97000000000003</v>
      </c>
      <c r="E57" t="s">
        <v>6</v>
      </c>
      <c r="F57" t="s">
        <v>6739</v>
      </c>
      <c r="G57" t="s">
        <v>7</v>
      </c>
    </row>
    <row r="58" spans="3:7">
      <c r="C58" t="s">
        <v>6328</v>
      </c>
      <c r="D58" s="3">
        <v>574.13</v>
      </c>
      <c r="E58" t="s">
        <v>6</v>
      </c>
      <c r="F58" t="s">
        <v>6740</v>
      </c>
      <c r="G58" t="s">
        <v>11</v>
      </c>
    </row>
    <row r="59" spans="3:7">
      <c r="C59" t="s">
        <v>6329</v>
      </c>
      <c r="D59" s="3">
        <v>554.63</v>
      </c>
      <c r="E59" t="s">
        <v>6</v>
      </c>
      <c r="F59" t="s">
        <v>6741</v>
      </c>
      <c r="G59" t="s">
        <v>11</v>
      </c>
    </row>
    <row r="60" spans="3:7">
      <c r="C60" t="s">
        <v>6330</v>
      </c>
      <c r="D60" s="3">
        <v>676.21</v>
      </c>
      <c r="E60" t="s">
        <v>6</v>
      </c>
      <c r="F60" t="s">
        <v>6742</v>
      </c>
      <c r="G60" t="s">
        <v>11</v>
      </c>
    </row>
    <row r="61" spans="3:7">
      <c r="C61" t="s">
        <v>6331</v>
      </c>
      <c r="D61" s="3">
        <v>531.66999999999996</v>
      </c>
      <c r="E61" t="s">
        <v>6</v>
      </c>
      <c r="F61" t="s">
        <v>6743</v>
      </c>
      <c r="G61" t="s">
        <v>7</v>
      </c>
    </row>
    <row r="62" spans="3:7">
      <c r="C62" t="s">
        <v>6332</v>
      </c>
      <c r="D62" s="3">
        <v>602.65</v>
      </c>
      <c r="E62" t="s">
        <v>6</v>
      </c>
      <c r="F62" t="s">
        <v>6744</v>
      </c>
      <c r="G62" t="s">
        <v>11</v>
      </c>
    </row>
    <row r="63" spans="3:7">
      <c r="C63" t="s">
        <v>6333</v>
      </c>
      <c r="D63" s="3">
        <v>570.64</v>
      </c>
      <c r="E63" t="s">
        <v>6</v>
      </c>
      <c r="F63" t="s">
        <v>6745</v>
      </c>
      <c r="G63" t="s">
        <v>7</v>
      </c>
    </row>
    <row r="64" spans="3:7">
      <c r="C64" t="s">
        <v>6334</v>
      </c>
      <c r="D64" s="3">
        <v>624.38</v>
      </c>
      <c r="E64" t="s">
        <v>6</v>
      </c>
      <c r="F64" t="s">
        <v>6746</v>
      </c>
      <c r="G64" t="s">
        <v>11</v>
      </c>
    </row>
    <row r="65" spans="3:7">
      <c r="C65" t="s">
        <v>6335</v>
      </c>
      <c r="D65" s="3">
        <v>645.14</v>
      </c>
      <c r="E65" t="s">
        <v>6</v>
      </c>
      <c r="F65" t="s">
        <v>6747</v>
      </c>
      <c r="G65" t="s">
        <v>11</v>
      </c>
    </row>
    <row r="66" spans="3:7">
      <c r="C66" t="s">
        <v>6336</v>
      </c>
      <c r="D66" s="3">
        <v>598.07000000000005</v>
      </c>
      <c r="E66" t="s">
        <v>6</v>
      </c>
      <c r="F66" t="s">
        <v>6748</v>
      </c>
      <c r="G66" t="s">
        <v>11</v>
      </c>
    </row>
    <row r="67" spans="3:7">
      <c r="C67" t="s">
        <v>6337</v>
      </c>
      <c r="D67" s="3">
        <v>559.54</v>
      </c>
      <c r="E67" t="s">
        <v>6</v>
      </c>
      <c r="F67" t="s">
        <v>6749</v>
      </c>
      <c r="G67" t="s">
        <v>7</v>
      </c>
    </row>
    <row r="68" spans="3:7">
      <c r="C68" t="s">
        <v>6338</v>
      </c>
      <c r="D68" s="3">
        <v>599.80999999999995</v>
      </c>
      <c r="E68" t="s">
        <v>6</v>
      </c>
      <c r="F68" t="s">
        <v>6750</v>
      </c>
      <c r="G68" t="s">
        <v>7</v>
      </c>
    </row>
    <row r="69" spans="3:7">
      <c r="C69" t="s">
        <v>6339</v>
      </c>
      <c r="D69" s="3">
        <v>569.34</v>
      </c>
      <c r="E69" t="s">
        <v>6</v>
      </c>
      <c r="F69" t="s">
        <v>6751</v>
      </c>
      <c r="G69" t="s">
        <v>11</v>
      </c>
    </row>
    <row r="70" spans="3:7">
      <c r="C70" t="s">
        <v>6340</v>
      </c>
      <c r="D70" s="3">
        <v>609.88</v>
      </c>
      <c r="E70" t="s">
        <v>6</v>
      </c>
      <c r="F70" t="s">
        <v>6752</v>
      </c>
      <c r="G70" t="s">
        <v>11</v>
      </c>
    </row>
    <row r="71" spans="3:7">
      <c r="C71" t="s">
        <v>6341</v>
      </c>
      <c r="D71" s="3">
        <v>599.92999999999995</v>
      </c>
      <c r="E71" t="s">
        <v>6</v>
      </c>
      <c r="F71" t="s">
        <v>6753</v>
      </c>
      <c r="G71" t="s">
        <v>9</v>
      </c>
    </row>
    <row r="72" spans="3:7">
      <c r="C72" t="s">
        <v>6342</v>
      </c>
      <c r="D72" s="3">
        <v>626.91999999999996</v>
      </c>
      <c r="E72" t="s">
        <v>6</v>
      </c>
      <c r="F72" t="s">
        <v>6754</v>
      </c>
      <c r="G72" t="s">
        <v>6208</v>
      </c>
    </row>
    <row r="73" spans="3:7">
      <c r="C73" t="s">
        <v>6343</v>
      </c>
      <c r="D73" s="3">
        <v>558.5</v>
      </c>
      <c r="E73" t="s">
        <v>6</v>
      </c>
      <c r="F73" t="s">
        <v>6755</v>
      </c>
      <c r="G73" t="s">
        <v>11</v>
      </c>
    </row>
    <row r="74" spans="3:7">
      <c r="C74" t="s">
        <v>6344</v>
      </c>
      <c r="D74" s="3">
        <v>599.92999999999995</v>
      </c>
      <c r="E74" t="s">
        <v>6</v>
      </c>
      <c r="F74" t="s">
        <v>6756</v>
      </c>
      <c r="G74" t="s">
        <v>11</v>
      </c>
    </row>
    <row r="75" spans="3:7">
      <c r="C75" t="s">
        <v>6345</v>
      </c>
      <c r="D75" s="3">
        <v>590.26</v>
      </c>
      <c r="E75" t="s">
        <v>6</v>
      </c>
      <c r="F75" t="s">
        <v>6534</v>
      </c>
      <c r="G75" t="s">
        <v>7</v>
      </c>
    </row>
    <row r="76" spans="3:7">
      <c r="C76" t="s">
        <v>6346</v>
      </c>
      <c r="D76" s="3">
        <v>552.17999999999995</v>
      </c>
      <c r="E76" t="s">
        <v>6</v>
      </c>
      <c r="F76" t="s">
        <v>6535</v>
      </c>
      <c r="G76" t="s">
        <v>9</v>
      </c>
    </row>
    <row r="77" spans="3:7">
      <c r="C77" t="s">
        <v>6347</v>
      </c>
      <c r="D77" s="3">
        <v>538.87</v>
      </c>
      <c r="E77" t="s">
        <v>6</v>
      </c>
      <c r="F77" t="s">
        <v>6536</v>
      </c>
      <c r="G77" t="s">
        <v>9</v>
      </c>
    </row>
    <row r="78" spans="3:7">
      <c r="C78" t="s">
        <v>6348</v>
      </c>
      <c r="D78" s="3">
        <v>410.46</v>
      </c>
      <c r="E78" t="s">
        <v>6</v>
      </c>
      <c r="F78" t="s">
        <v>6537</v>
      </c>
      <c r="G78" t="s">
        <v>7</v>
      </c>
    </row>
    <row r="79" spans="3:7">
      <c r="C79" t="s">
        <v>6349</v>
      </c>
      <c r="D79" s="3">
        <v>1781.75</v>
      </c>
      <c r="E79" t="s">
        <v>6</v>
      </c>
      <c r="F79" t="s">
        <v>6538</v>
      </c>
      <c r="G79" t="s">
        <v>7</v>
      </c>
    </row>
    <row r="80" spans="3:7">
      <c r="C80" t="s">
        <v>6350</v>
      </c>
      <c r="D80" s="3">
        <v>516.91999999999996</v>
      </c>
      <c r="E80" t="s">
        <v>6</v>
      </c>
      <c r="F80" t="s">
        <v>6539</v>
      </c>
      <c r="G80" t="s">
        <v>11</v>
      </c>
    </row>
    <row r="81" spans="3:7">
      <c r="C81" t="s">
        <v>6351</v>
      </c>
      <c r="D81" s="3">
        <v>539.61</v>
      </c>
      <c r="E81" t="s">
        <v>6</v>
      </c>
      <c r="F81" t="s">
        <v>6540</v>
      </c>
      <c r="G81" t="s">
        <v>10</v>
      </c>
    </row>
    <row r="82" spans="3:7">
      <c r="C82" t="s">
        <v>6352</v>
      </c>
      <c r="D82" s="3">
        <v>636.76</v>
      </c>
      <c r="E82" t="s">
        <v>6</v>
      </c>
      <c r="F82" t="s">
        <v>6541</v>
      </c>
      <c r="G82" t="s">
        <v>11</v>
      </c>
    </row>
    <row r="83" spans="3:7">
      <c r="C83" t="s">
        <v>6353</v>
      </c>
      <c r="D83" s="3">
        <v>519.48</v>
      </c>
      <c r="E83" t="s">
        <v>6</v>
      </c>
      <c r="F83" t="s">
        <v>6542</v>
      </c>
      <c r="G83" t="s">
        <v>1843</v>
      </c>
    </row>
    <row r="84" spans="3:7">
      <c r="C84" t="s">
        <v>6354</v>
      </c>
      <c r="D84" s="3">
        <v>547.64</v>
      </c>
      <c r="E84" t="s">
        <v>6</v>
      </c>
      <c r="F84" t="s">
        <v>6543</v>
      </c>
      <c r="G84" t="s">
        <v>10</v>
      </c>
    </row>
    <row r="85" spans="3:7">
      <c r="C85" t="s">
        <v>6355</v>
      </c>
      <c r="D85" s="3">
        <v>541.44000000000005</v>
      </c>
      <c r="E85" t="s">
        <v>6</v>
      </c>
      <c r="F85" t="s">
        <v>6544</v>
      </c>
      <c r="G85" t="s">
        <v>11</v>
      </c>
    </row>
    <row r="86" spans="3:7">
      <c r="C86" t="s">
        <v>6356</v>
      </c>
      <c r="D86" s="3">
        <v>570.64</v>
      </c>
      <c r="E86" t="s">
        <v>6</v>
      </c>
      <c r="F86" t="s">
        <v>6545</v>
      </c>
      <c r="G86" t="s">
        <v>11</v>
      </c>
    </row>
    <row r="87" spans="3:7">
      <c r="C87" t="s">
        <v>6357</v>
      </c>
      <c r="D87" s="3">
        <v>553.97</v>
      </c>
      <c r="E87" t="s">
        <v>6</v>
      </c>
      <c r="F87" t="s">
        <v>6546</v>
      </c>
      <c r="G87" t="s">
        <v>10</v>
      </c>
    </row>
    <row r="88" spans="3:7">
      <c r="C88" t="s">
        <v>6358</v>
      </c>
      <c r="D88" s="3">
        <v>596.32000000000005</v>
      </c>
      <c r="E88" t="s">
        <v>6</v>
      </c>
      <c r="F88" t="s">
        <v>6547</v>
      </c>
      <c r="G88" t="s">
        <v>0</v>
      </c>
    </row>
    <row r="89" spans="3:7">
      <c r="C89" t="s">
        <v>6359</v>
      </c>
      <c r="D89" s="3">
        <v>563.1</v>
      </c>
      <c r="E89" t="s">
        <v>6</v>
      </c>
      <c r="F89" t="s">
        <v>6548</v>
      </c>
      <c r="G89" t="s">
        <v>11</v>
      </c>
    </row>
    <row r="90" spans="3:7">
      <c r="C90" t="s">
        <v>6360</v>
      </c>
      <c r="D90" s="3">
        <v>685.24</v>
      </c>
      <c r="E90" t="s">
        <v>6</v>
      </c>
      <c r="F90" t="s">
        <v>6549</v>
      </c>
      <c r="G90" t="s">
        <v>11</v>
      </c>
    </row>
    <row r="91" spans="3:7">
      <c r="C91" t="s">
        <v>6361</v>
      </c>
      <c r="D91" s="3">
        <v>855.01</v>
      </c>
      <c r="E91" t="s">
        <v>6</v>
      </c>
      <c r="F91" t="s">
        <v>6550</v>
      </c>
      <c r="G91" s="29" t="s">
        <v>11</v>
      </c>
    </row>
    <row r="92" spans="3:7">
      <c r="C92" t="s">
        <v>6362</v>
      </c>
      <c r="D92" s="3">
        <v>380.81</v>
      </c>
      <c r="E92" t="s">
        <v>6</v>
      </c>
      <c r="F92" t="s">
        <v>6551</v>
      </c>
      <c r="G92" t="s">
        <v>11</v>
      </c>
    </row>
    <row r="93" spans="3:7">
      <c r="C93" t="s">
        <v>6363</v>
      </c>
      <c r="D93" s="3">
        <v>624.38</v>
      </c>
      <c r="E93" t="s">
        <v>6</v>
      </c>
      <c r="F93" t="s">
        <v>6552</v>
      </c>
      <c r="G93" t="s">
        <v>11</v>
      </c>
    </row>
    <row r="94" spans="3:7">
      <c r="C94" t="s">
        <v>6364</v>
      </c>
      <c r="D94" s="3">
        <v>657.37</v>
      </c>
      <c r="E94" t="s">
        <v>6</v>
      </c>
      <c r="F94" t="s">
        <v>6553</v>
      </c>
      <c r="G94" t="s">
        <v>7</v>
      </c>
    </row>
    <row r="95" spans="3:7">
      <c r="C95" t="s">
        <v>6365</v>
      </c>
      <c r="D95" s="3">
        <v>569.59</v>
      </c>
      <c r="E95" t="s">
        <v>6</v>
      </c>
      <c r="F95" t="s">
        <v>6554</v>
      </c>
      <c r="G95" t="s">
        <v>11</v>
      </c>
    </row>
    <row r="96" spans="3:7">
      <c r="C96" t="s">
        <v>6366</v>
      </c>
      <c r="D96" s="3">
        <v>547.64</v>
      </c>
      <c r="E96" t="s">
        <v>6</v>
      </c>
      <c r="F96" t="s">
        <v>6555</v>
      </c>
      <c r="G96" t="s">
        <v>7</v>
      </c>
    </row>
    <row r="97" spans="3:7">
      <c r="C97" t="s">
        <v>6367</v>
      </c>
      <c r="D97" s="3">
        <v>599.92999999999995</v>
      </c>
      <c r="E97" t="s">
        <v>6</v>
      </c>
      <c r="F97" t="s">
        <v>6556</v>
      </c>
      <c r="G97" t="s">
        <v>11</v>
      </c>
    </row>
    <row r="98" spans="3:7">
      <c r="C98" t="s">
        <v>6368</v>
      </c>
      <c r="D98" s="3">
        <v>587.80999999999995</v>
      </c>
      <c r="E98" t="s">
        <v>6</v>
      </c>
      <c r="F98" t="s">
        <v>6557</v>
      </c>
      <c r="G98" t="s">
        <v>11</v>
      </c>
    </row>
    <row r="99" spans="3:7">
      <c r="C99" t="s">
        <v>6369</v>
      </c>
      <c r="D99" s="3">
        <v>617.45000000000005</v>
      </c>
      <c r="E99" t="s">
        <v>6</v>
      </c>
      <c r="F99" t="s">
        <v>6558</v>
      </c>
      <c r="G99" t="s">
        <v>9</v>
      </c>
    </row>
    <row r="100" spans="3:7">
      <c r="C100" t="s">
        <v>6370</v>
      </c>
      <c r="D100" s="3">
        <v>622.52</v>
      </c>
      <c r="E100" t="s">
        <v>6</v>
      </c>
      <c r="F100" t="s">
        <v>6559</v>
      </c>
      <c r="G100" t="s">
        <v>11</v>
      </c>
    </row>
    <row r="101" spans="3:7">
      <c r="C101" t="s">
        <v>6371</v>
      </c>
      <c r="D101" s="3">
        <v>547.64</v>
      </c>
      <c r="E101" t="s">
        <v>6</v>
      </c>
      <c r="F101" t="s">
        <v>6560</v>
      </c>
      <c r="G101" t="s">
        <v>11</v>
      </c>
    </row>
    <row r="102" spans="3:7">
      <c r="C102" t="s">
        <v>6372</v>
      </c>
      <c r="D102" s="3">
        <v>547.64</v>
      </c>
      <c r="E102" t="s">
        <v>6</v>
      </c>
      <c r="F102" t="s">
        <v>6561</v>
      </c>
      <c r="G102" t="s">
        <v>9</v>
      </c>
    </row>
    <row r="103" spans="3:7">
      <c r="C103" t="s">
        <v>6373</v>
      </c>
      <c r="D103" s="3">
        <v>599.96</v>
      </c>
      <c r="E103" t="s">
        <v>6</v>
      </c>
      <c r="F103" t="s">
        <v>6562</v>
      </c>
      <c r="G103" t="s">
        <v>11</v>
      </c>
    </row>
    <row r="104" spans="3:7">
      <c r="C104" t="s">
        <v>6374</v>
      </c>
      <c r="D104" s="3">
        <v>278.05</v>
      </c>
      <c r="E104" t="s">
        <v>6</v>
      </c>
      <c r="F104" t="s">
        <v>6563</v>
      </c>
      <c r="G104" t="s">
        <v>9</v>
      </c>
    </row>
    <row r="105" spans="3:7">
      <c r="C105" t="s">
        <v>6375</v>
      </c>
      <c r="D105" s="3">
        <v>499.28</v>
      </c>
      <c r="E105" t="s">
        <v>6</v>
      </c>
      <c r="F105" t="s">
        <v>6564</v>
      </c>
      <c r="G105" t="s">
        <v>11</v>
      </c>
    </row>
    <row r="106" spans="3:7">
      <c r="C106" t="s">
        <v>6376</v>
      </c>
      <c r="D106" s="3">
        <v>557.47</v>
      </c>
      <c r="E106" t="s">
        <v>6</v>
      </c>
      <c r="F106" t="s">
        <v>6565</v>
      </c>
      <c r="G106" t="s">
        <v>9</v>
      </c>
    </row>
    <row r="107" spans="3:7">
      <c r="C107" t="s">
        <v>6377</v>
      </c>
      <c r="D107" s="3">
        <v>547.64</v>
      </c>
      <c r="E107" t="s">
        <v>6</v>
      </c>
      <c r="F107" t="s">
        <v>6566</v>
      </c>
      <c r="G107" t="s">
        <v>9</v>
      </c>
    </row>
    <row r="108" spans="3:7">
      <c r="C108" t="s">
        <v>6378</v>
      </c>
      <c r="D108" s="3">
        <v>547.64</v>
      </c>
      <c r="E108" t="s">
        <v>6</v>
      </c>
      <c r="F108" t="s">
        <v>6567</v>
      </c>
      <c r="G108" t="s">
        <v>11</v>
      </c>
    </row>
    <row r="109" spans="3:7">
      <c r="C109" t="s">
        <v>6379</v>
      </c>
      <c r="D109" s="3">
        <v>611.66999999999996</v>
      </c>
      <c r="E109" t="s">
        <v>6</v>
      </c>
      <c r="F109" t="s">
        <v>6568</v>
      </c>
      <c r="G109" t="s">
        <v>11</v>
      </c>
    </row>
    <row r="110" spans="3:7">
      <c r="C110" t="s">
        <v>6380</v>
      </c>
      <c r="D110" s="3">
        <v>273.58</v>
      </c>
      <c r="E110" t="s">
        <v>6</v>
      </c>
      <c r="F110" t="s">
        <v>6569</v>
      </c>
      <c r="G110" t="s">
        <v>7</v>
      </c>
    </row>
    <row r="111" spans="3:7">
      <c r="C111" t="s">
        <v>6381</v>
      </c>
      <c r="D111" s="3">
        <v>578.53</v>
      </c>
      <c r="E111" t="s">
        <v>6</v>
      </c>
      <c r="F111" t="s">
        <v>6570</v>
      </c>
      <c r="G111" t="s">
        <v>11</v>
      </c>
    </row>
    <row r="112" spans="3:7">
      <c r="C112" t="s">
        <v>6382</v>
      </c>
      <c r="D112" s="3">
        <v>557.08000000000004</v>
      </c>
      <c r="E112" t="s">
        <v>6</v>
      </c>
      <c r="F112" t="s">
        <v>6571</v>
      </c>
      <c r="G112" t="s">
        <v>11</v>
      </c>
    </row>
    <row r="113" spans="3:7">
      <c r="C113" t="s">
        <v>6383</v>
      </c>
      <c r="D113" s="3">
        <v>524.36</v>
      </c>
      <c r="E113" t="s">
        <v>6</v>
      </c>
      <c r="F113" t="s">
        <v>6572</v>
      </c>
      <c r="G113" t="s">
        <v>9</v>
      </c>
    </row>
    <row r="114" spans="3:7">
      <c r="C114" t="s">
        <v>6384</v>
      </c>
      <c r="D114" s="3">
        <v>587.15</v>
      </c>
      <c r="E114" t="s">
        <v>6</v>
      </c>
      <c r="F114" t="s">
        <v>6573</v>
      </c>
      <c r="G114" t="s">
        <v>11</v>
      </c>
    </row>
    <row r="115" spans="3:7">
      <c r="C115" t="s">
        <v>6385</v>
      </c>
      <c r="D115" s="3">
        <v>663.31</v>
      </c>
      <c r="E115" t="s">
        <v>6</v>
      </c>
      <c r="F115" t="s">
        <v>6574</v>
      </c>
      <c r="G115" t="s">
        <v>7</v>
      </c>
    </row>
    <row r="116" spans="3:7">
      <c r="C116" t="s">
        <v>6386</v>
      </c>
      <c r="D116" s="3">
        <v>547.64</v>
      </c>
      <c r="E116" t="s">
        <v>6</v>
      </c>
      <c r="F116" t="s">
        <v>6575</v>
      </c>
      <c r="G116" t="s">
        <v>9</v>
      </c>
    </row>
    <row r="117" spans="3:7">
      <c r="C117" t="s">
        <v>6387</v>
      </c>
      <c r="D117" s="3">
        <v>567.26</v>
      </c>
      <c r="E117" t="s">
        <v>6</v>
      </c>
      <c r="F117" s="29" t="s">
        <v>6576</v>
      </c>
      <c r="G117" t="s">
        <v>11</v>
      </c>
    </row>
    <row r="118" spans="3:7">
      <c r="C118" t="s">
        <v>6388</v>
      </c>
      <c r="D118" s="3">
        <v>547.64</v>
      </c>
      <c r="E118" t="s">
        <v>6</v>
      </c>
      <c r="F118" t="s">
        <v>6577</v>
      </c>
      <c r="G118" t="s">
        <v>11</v>
      </c>
    </row>
    <row r="119" spans="3:7">
      <c r="C119" t="s">
        <v>6389</v>
      </c>
      <c r="D119" s="3">
        <v>932.45</v>
      </c>
      <c r="E119" t="s">
        <v>6</v>
      </c>
      <c r="F119" t="s">
        <v>6578</v>
      </c>
      <c r="G119" t="s">
        <v>11</v>
      </c>
    </row>
    <row r="120" spans="3:7">
      <c r="C120" t="s">
        <v>6390</v>
      </c>
      <c r="D120" s="3">
        <v>562.65</v>
      </c>
      <c r="E120" t="s">
        <v>6</v>
      </c>
      <c r="F120" t="s">
        <v>6579</v>
      </c>
      <c r="G120" t="s">
        <v>12</v>
      </c>
    </row>
    <row r="121" spans="3:7">
      <c r="C121" t="s">
        <v>6391</v>
      </c>
      <c r="D121" s="3">
        <v>521.55999999999995</v>
      </c>
      <c r="E121" t="s">
        <v>6</v>
      </c>
      <c r="F121" t="s">
        <v>6580</v>
      </c>
      <c r="G121" t="s">
        <v>545</v>
      </c>
    </row>
    <row r="122" spans="3:7">
      <c r="C122" t="s">
        <v>6392</v>
      </c>
      <c r="D122" s="3">
        <v>570.64</v>
      </c>
      <c r="E122" t="s">
        <v>6</v>
      </c>
      <c r="F122" t="s">
        <v>6581</v>
      </c>
      <c r="G122" t="s">
        <v>11</v>
      </c>
    </row>
    <row r="123" spans="3:7">
      <c r="C123" t="s">
        <v>6393</v>
      </c>
      <c r="D123" s="3">
        <v>559.54</v>
      </c>
      <c r="E123" t="s">
        <v>6</v>
      </c>
      <c r="F123" t="s">
        <v>6582</v>
      </c>
      <c r="G123" t="s">
        <v>7</v>
      </c>
    </row>
    <row r="124" spans="3:7">
      <c r="C124" t="s">
        <v>6394</v>
      </c>
      <c r="D124" s="3">
        <v>312.19</v>
      </c>
      <c r="E124" t="s">
        <v>6</v>
      </c>
      <c r="F124" t="s">
        <v>6583</v>
      </c>
      <c r="G124" t="s">
        <v>7</v>
      </c>
    </row>
    <row r="125" spans="3:7">
      <c r="C125" t="s">
        <v>6395</v>
      </c>
      <c r="D125" s="3">
        <v>610.57000000000005</v>
      </c>
      <c r="E125" t="s">
        <v>6</v>
      </c>
      <c r="F125" t="s">
        <v>6584</v>
      </c>
      <c r="G125" t="s">
        <v>7</v>
      </c>
    </row>
    <row r="126" spans="3:7">
      <c r="C126" t="s">
        <v>6396</v>
      </c>
      <c r="D126" s="3">
        <v>972.62</v>
      </c>
      <c r="E126" t="s">
        <v>6</v>
      </c>
      <c r="F126" t="s">
        <v>6585</v>
      </c>
      <c r="G126" t="s">
        <v>11</v>
      </c>
    </row>
    <row r="127" spans="3:7">
      <c r="C127" t="s">
        <v>6397</v>
      </c>
      <c r="D127" s="3">
        <v>697.73</v>
      </c>
      <c r="E127" t="s">
        <v>6</v>
      </c>
      <c r="F127" t="s">
        <v>6586</v>
      </c>
      <c r="G127" t="s">
        <v>11</v>
      </c>
    </row>
    <row r="128" spans="3:7">
      <c r="C128" t="s">
        <v>6398</v>
      </c>
      <c r="D128" s="3">
        <v>652.04</v>
      </c>
      <c r="E128" t="s">
        <v>6</v>
      </c>
      <c r="F128" t="s">
        <v>6587</v>
      </c>
      <c r="G128" t="s">
        <v>11</v>
      </c>
    </row>
    <row r="129" spans="3:7">
      <c r="C129" t="s">
        <v>6399</v>
      </c>
      <c r="D129" s="3">
        <v>490.43</v>
      </c>
      <c r="E129" t="s">
        <v>6</v>
      </c>
      <c r="F129" t="s">
        <v>6588</v>
      </c>
      <c r="G129" t="s">
        <v>9</v>
      </c>
    </row>
    <row r="130" spans="3:7">
      <c r="C130" t="s">
        <v>6400</v>
      </c>
      <c r="D130" s="3">
        <v>471.75</v>
      </c>
      <c r="E130" t="s">
        <v>6</v>
      </c>
      <c r="F130" t="s">
        <v>6589</v>
      </c>
      <c r="G130" t="s">
        <v>10</v>
      </c>
    </row>
    <row r="131" spans="3:7">
      <c r="C131" t="s">
        <v>6401</v>
      </c>
      <c r="D131" s="3">
        <v>1027.8900000000001</v>
      </c>
      <c r="E131" t="s">
        <v>6</v>
      </c>
      <c r="F131" t="s">
        <v>6590</v>
      </c>
      <c r="G131" t="s">
        <v>10</v>
      </c>
    </row>
    <row r="132" spans="3:7">
      <c r="C132" t="s">
        <v>6402</v>
      </c>
      <c r="D132" s="3">
        <v>408.62</v>
      </c>
      <c r="E132" t="s">
        <v>6</v>
      </c>
      <c r="F132" t="s">
        <v>6591</v>
      </c>
      <c r="G132" t="s">
        <v>1246</v>
      </c>
    </row>
    <row r="133" spans="3:7">
      <c r="C133" t="s">
        <v>6403</v>
      </c>
      <c r="D133" s="3">
        <v>700.91</v>
      </c>
      <c r="E133" t="s">
        <v>6</v>
      </c>
      <c r="F133" t="s">
        <v>6592</v>
      </c>
      <c r="G133" t="s">
        <v>10</v>
      </c>
    </row>
    <row r="134" spans="3:7">
      <c r="C134" t="s">
        <v>6404</v>
      </c>
      <c r="D134" s="3">
        <v>648.79</v>
      </c>
      <c r="E134" t="s">
        <v>6</v>
      </c>
      <c r="F134" t="s">
        <v>6593</v>
      </c>
      <c r="G134" t="s">
        <v>11</v>
      </c>
    </row>
    <row r="135" spans="3:7">
      <c r="C135" t="s">
        <v>6405</v>
      </c>
      <c r="D135" s="3">
        <v>343.04</v>
      </c>
      <c r="E135" t="s">
        <v>6</v>
      </c>
      <c r="F135" t="s">
        <v>6594</v>
      </c>
      <c r="G135" t="s">
        <v>9</v>
      </c>
    </row>
    <row r="136" spans="3:7">
      <c r="C136" t="s">
        <v>6406</v>
      </c>
      <c r="D136" s="3">
        <v>663.2</v>
      </c>
      <c r="E136" t="s">
        <v>6</v>
      </c>
      <c r="F136" t="s">
        <v>6595</v>
      </c>
      <c r="G136" t="s">
        <v>12</v>
      </c>
    </row>
    <row r="137" spans="3:7">
      <c r="C137" t="s">
        <v>6407</v>
      </c>
      <c r="D137" s="3">
        <v>775.94</v>
      </c>
      <c r="E137" t="s">
        <v>6</v>
      </c>
      <c r="F137" t="s">
        <v>6596</v>
      </c>
      <c r="G137" t="s">
        <v>11</v>
      </c>
    </row>
    <row r="138" spans="3:7">
      <c r="C138" t="s">
        <v>6408</v>
      </c>
      <c r="D138" s="3">
        <v>284.72000000000003</v>
      </c>
      <c r="E138" t="s">
        <v>6</v>
      </c>
      <c r="F138" t="s">
        <v>6597</v>
      </c>
      <c r="G138" t="s">
        <v>11</v>
      </c>
    </row>
    <row r="139" spans="3:7">
      <c r="C139" t="s">
        <v>6409</v>
      </c>
      <c r="D139" s="3">
        <v>391.37</v>
      </c>
      <c r="E139" t="s">
        <v>6</v>
      </c>
      <c r="F139" t="s">
        <v>6598</v>
      </c>
      <c r="G139" t="s">
        <v>9</v>
      </c>
    </row>
    <row r="140" spans="3:7">
      <c r="C140" t="s">
        <v>6410</v>
      </c>
      <c r="D140" s="3">
        <v>471.75</v>
      </c>
      <c r="E140" t="s">
        <v>6</v>
      </c>
      <c r="F140" t="s">
        <v>6599</v>
      </c>
      <c r="G140" t="s">
        <v>11</v>
      </c>
    </row>
    <row r="141" spans="3:7">
      <c r="C141" t="s">
        <v>6411</v>
      </c>
      <c r="D141" s="3">
        <v>368.35</v>
      </c>
      <c r="E141" t="s">
        <v>6</v>
      </c>
      <c r="F141" t="s">
        <v>6600</v>
      </c>
      <c r="G141" t="s">
        <v>7</v>
      </c>
    </row>
    <row r="142" spans="3:7">
      <c r="C142" t="s">
        <v>6412</v>
      </c>
      <c r="D142" s="3">
        <v>981.02</v>
      </c>
      <c r="E142" t="s">
        <v>6</v>
      </c>
      <c r="F142" t="s">
        <v>6601</v>
      </c>
      <c r="G142" t="s">
        <v>11</v>
      </c>
    </row>
    <row r="143" spans="3:7">
      <c r="C143" t="s">
        <v>6413</v>
      </c>
      <c r="D143" s="3">
        <v>533.47</v>
      </c>
      <c r="E143" t="s">
        <v>6</v>
      </c>
      <c r="F143" t="s">
        <v>6602</v>
      </c>
      <c r="G143" t="s">
        <v>11</v>
      </c>
    </row>
    <row r="144" spans="3:7">
      <c r="C144" t="s">
        <v>6414</v>
      </c>
      <c r="D144" s="3">
        <v>490.43</v>
      </c>
      <c r="E144" t="s">
        <v>6</v>
      </c>
      <c r="F144" t="s">
        <v>6603</v>
      </c>
      <c r="G144" t="s">
        <v>11</v>
      </c>
    </row>
    <row r="145" spans="3:7">
      <c r="C145" t="s">
        <v>6415</v>
      </c>
      <c r="D145" s="3">
        <v>476.8</v>
      </c>
      <c r="E145" t="s">
        <v>6</v>
      </c>
      <c r="F145" t="s">
        <v>6604</v>
      </c>
      <c r="G145" t="s">
        <v>10</v>
      </c>
    </row>
    <row r="146" spans="3:7">
      <c r="C146" t="s">
        <v>6416</v>
      </c>
      <c r="D146" s="3">
        <v>475.91</v>
      </c>
      <c r="E146" t="s">
        <v>6</v>
      </c>
      <c r="F146" t="s">
        <v>6605</v>
      </c>
      <c r="G146" t="s">
        <v>7</v>
      </c>
    </row>
    <row r="147" spans="3:7">
      <c r="C147" t="s">
        <v>6417</v>
      </c>
      <c r="D147" s="3">
        <v>426.4</v>
      </c>
      <c r="E147" t="s">
        <v>6</v>
      </c>
      <c r="F147" t="s">
        <v>6606</v>
      </c>
      <c r="G147" t="s">
        <v>10</v>
      </c>
    </row>
    <row r="148" spans="3:7">
      <c r="C148" t="s">
        <v>6418</v>
      </c>
      <c r="D148" s="3">
        <v>185.3</v>
      </c>
      <c r="E148" t="s">
        <v>6</v>
      </c>
      <c r="F148" t="s">
        <v>6607</v>
      </c>
      <c r="G148" t="s">
        <v>7</v>
      </c>
    </row>
    <row r="149" spans="3:7">
      <c r="C149" t="s">
        <v>6419</v>
      </c>
      <c r="D149" s="3">
        <v>368.35</v>
      </c>
      <c r="E149" t="s">
        <v>6</v>
      </c>
      <c r="F149" t="s">
        <v>6608</v>
      </c>
      <c r="G149" t="s">
        <v>11</v>
      </c>
    </row>
    <row r="150" spans="3:7">
      <c r="C150" t="s">
        <v>6420</v>
      </c>
      <c r="D150" s="3">
        <v>418.57</v>
      </c>
      <c r="E150" t="s">
        <v>6</v>
      </c>
      <c r="F150" t="s">
        <v>6609</v>
      </c>
      <c r="G150" t="s">
        <v>11</v>
      </c>
    </row>
    <row r="151" spans="3:7">
      <c r="C151" t="s">
        <v>6421</v>
      </c>
      <c r="D151" s="3">
        <v>583.61</v>
      </c>
      <c r="E151" t="s">
        <v>6</v>
      </c>
      <c r="F151" t="s">
        <v>6610</v>
      </c>
      <c r="G151" t="s">
        <v>11</v>
      </c>
    </row>
    <row r="152" spans="3:7">
      <c r="C152" t="s">
        <v>6422</v>
      </c>
      <c r="D152" s="3">
        <v>305.81</v>
      </c>
      <c r="E152" t="s">
        <v>6</v>
      </c>
      <c r="F152" t="s">
        <v>6611</v>
      </c>
      <c r="G152" t="s">
        <v>10</v>
      </c>
    </row>
    <row r="153" spans="3:7">
      <c r="C153" t="s">
        <v>6423</v>
      </c>
      <c r="D153" s="3">
        <v>755.57</v>
      </c>
      <c r="E153" t="s">
        <v>6</v>
      </c>
      <c r="F153" t="s">
        <v>6612</v>
      </c>
      <c r="G153" t="s">
        <v>10</v>
      </c>
    </row>
    <row r="154" spans="3:7">
      <c r="C154" t="s">
        <v>6424</v>
      </c>
      <c r="D154" s="3">
        <v>490.43</v>
      </c>
      <c r="E154" t="s">
        <v>6</v>
      </c>
      <c r="F154" t="s">
        <v>6613</v>
      </c>
      <c r="G154" t="s">
        <v>11</v>
      </c>
    </row>
    <row r="155" spans="3:7">
      <c r="C155" t="s">
        <v>6425</v>
      </c>
      <c r="D155" s="3">
        <v>747.26</v>
      </c>
      <c r="E155" t="s">
        <v>6</v>
      </c>
      <c r="F155" t="s">
        <v>6614</v>
      </c>
      <c r="G155" t="s">
        <v>10</v>
      </c>
    </row>
    <row r="156" spans="3:7">
      <c r="C156" t="s">
        <v>6426</v>
      </c>
      <c r="D156" s="3">
        <v>850.61</v>
      </c>
      <c r="E156" t="s">
        <v>6</v>
      </c>
      <c r="F156" t="s">
        <v>6615</v>
      </c>
      <c r="G156" t="s">
        <v>11</v>
      </c>
    </row>
    <row r="157" spans="3:7">
      <c r="C157" t="s">
        <v>6427</v>
      </c>
      <c r="D157" s="3">
        <v>759.57</v>
      </c>
      <c r="E157" t="s">
        <v>6</v>
      </c>
      <c r="F157" t="s">
        <v>6616</v>
      </c>
      <c r="G157" t="s">
        <v>7</v>
      </c>
    </row>
    <row r="158" spans="3:7">
      <c r="C158" t="s">
        <v>6428</v>
      </c>
      <c r="D158" s="3">
        <v>429.47</v>
      </c>
      <c r="E158" t="s">
        <v>6</v>
      </c>
      <c r="F158" t="s">
        <v>6617</v>
      </c>
      <c r="G158" t="s">
        <v>11</v>
      </c>
    </row>
    <row r="159" spans="3:7">
      <c r="C159" t="s">
        <v>6429</v>
      </c>
      <c r="D159" s="3">
        <v>490.43</v>
      </c>
      <c r="E159" t="s">
        <v>6</v>
      </c>
      <c r="F159" t="s">
        <v>6618</v>
      </c>
      <c r="G159" t="s">
        <v>11</v>
      </c>
    </row>
    <row r="160" spans="3:7">
      <c r="C160" t="s">
        <v>6430</v>
      </c>
      <c r="D160" s="3">
        <v>195.68</v>
      </c>
      <c r="E160" t="s">
        <v>6</v>
      </c>
      <c r="F160" t="s">
        <v>6619</v>
      </c>
      <c r="G160" t="s">
        <v>11</v>
      </c>
    </row>
    <row r="161" spans="3:7">
      <c r="C161" t="s">
        <v>6431</v>
      </c>
      <c r="D161" s="3">
        <v>592.05999999999995</v>
      </c>
      <c r="E161" t="s">
        <v>6</v>
      </c>
      <c r="F161" t="s">
        <v>6620</v>
      </c>
      <c r="G161" t="s">
        <v>13</v>
      </c>
    </row>
    <row r="162" spans="3:7">
      <c r="C162" t="s">
        <v>6432</v>
      </c>
      <c r="D162" s="3">
        <v>592.05999999999995</v>
      </c>
      <c r="E162" t="s">
        <v>6</v>
      </c>
      <c r="F162" t="s">
        <v>6621</v>
      </c>
      <c r="G162" t="s">
        <v>7</v>
      </c>
    </row>
    <row r="163" spans="3:7">
      <c r="C163" t="s">
        <v>6433</v>
      </c>
      <c r="D163" s="3">
        <v>592.05999999999995</v>
      </c>
      <c r="E163" t="s">
        <v>6</v>
      </c>
      <c r="F163" t="s">
        <v>6622</v>
      </c>
      <c r="G163" t="s">
        <v>7</v>
      </c>
    </row>
    <row r="164" spans="3:7">
      <c r="C164" t="s">
        <v>6434</v>
      </c>
      <c r="D164" s="3">
        <v>528.17999999999995</v>
      </c>
      <c r="E164" t="s">
        <v>6</v>
      </c>
      <c r="F164" t="s">
        <v>6623</v>
      </c>
      <c r="G164" t="s">
        <v>11</v>
      </c>
    </row>
    <row r="165" spans="3:7">
      <c r="C165" t="s">
        <v>6435</v>
      </c>
      <c r="D165" s="3">
        <v>775.94</v>
      </c>
      <c r="E165" t="s">
        <v>6</v>
      </c>
      <c r="F165" t="s">
        <v>6624</v>
      </c>
      <c r="G165" t="s">
        <v>7</v>
      </c>
    </row>
    <row r="166" spans="3:7">
      <c r="C166" t="s">
        <v>6436</v>
      </c>
      <c r="D166" s="3">
        <v>462.05</v>
      </c>
      <c r="E166" t="s">
        <v>6</v>
      </c>
      <c r="F166" s="29" t="s">
        <v>6625</v>
      </c>
      <c r="G166" t="s">
        <v>9</v>
      </c>
    </row>
    <row r="167" spans="3:7">
      <c r="C167" t="s">
        <v>6437</v>
      </c>
      <c r="D167" s="3">
        <v>469.08</v>
      </c>
      <c r="E167" t="s">
        <v>6</v>
      </c>
      <c r="F167" t="s">
        <v>6626</v>
      </c>
      <c r="G167" t="s">
        <v>9</v>
      </c>
    </row>
    <row r="168" spans="3:7">
      <c r="C168" t="s">
        <v>6438</v>
      </c>
      <c r="D168" s="3">
        <v>421.17</v>
      </c>
      <c r="E168" t="s">
        <v>6</v>
      </c>
      <c r="F168" t="s">
        <v>6627</v>
      </c>
      <c r="G168" t="s">
        <v>13</v>
      </c>
    </row>
    <row r="169" spans="3:7">
      <c r="C169" t="s">
        <v>6439</v>
      </c>
      <c r="D169" s="3">
        <v>984.67</v>
      </c>
      <c r="E169" t="s">
        <v>6</v>
      </c>
      <c r="F169" t="s">
        <v>6628</v>
      </c>
      <c r="G169" t="s">
        <v>1246</v>
      </c>
    </row>
    <row r="170" spans="3:7">
      <c r="C170" t="s">
        <v>6440</v>
      </c>
      <c r="D170" s="3">
        <v>533.47</v>
      </c>
      <c r="E170" t="s">
        <v>6</v>
      </c>
      <c r="F170" t="s">
        <v>6629</v>
      </c>
      <c r="G170" t="s">
        <v>10</v>
      </c>
    </row>
    <row r="171" spans="3:7">
      <c r="C171" t="s">
        <v>6441</v>
      </c>
      <c r="D171" s="3">
        <v>213.19</v>
      </c>
      <c r="E171" t="s">
        <v>6</v>
      </c>
      <c r="F171" t="s">
        <v>6630</v>
      </c>
      <c r="G171" t="s">
        <v>7</v>
      </c>
    </row>
    <row r="172" spans="3:7">
      <c r="C172" t="s">
        <v>6442</v>
      </c>
      <c r="D172" s="3">
        <v>380.27</v>
      </c>
      <c r="E172" t="s">
        <v>6</v>
      </c>
      <c r="F172" t="s">
        <v>6631</v>
      </c>
      <c r="G172" t="s">
        <v>10</v>
      </c>
    </row>
    <row r="173" spans="3:7">
      <c r="C173" t="s">
        <v>6443</v>
      </c>
      <c r="D173" s="3">
        <v>213.19</v>
      </c>
      <c r="E173" t="s">
        <v>6</v>
      </c>
      <c r="F173" t="s">
        <v>6633</v>
      </c>
      <c r="G173" t="s">
        <v>1932</v>
      </c>
    </row>
    <row r="174" spans="3:7">
      <c r="C174" t="s">
        <v>6444</v>
      </c>
      <c r="D174" s="3">
        <v>465.11</v>
      </c>
      <c r="E174" t="s">
        <v>6</v>
      </c>
      <c r="F174" t="s">
        <v>6639</v>
      </c>
      <c r="G174" t="s">
        <v>11</v>
      </c>
    </row>
    <row r="175" spans="3:7">
      <c r="C175" t="s">
        <v>6445</v>
      </c>
      <c r="D175" s="3">
        <v>535.82000000000005</v>
      </c>
      <c r="E175" t="s">
        <v>6</v>
      </c>
      <c r="F175" t="s">
        <v>6640</v>
      </c>
      <c r="G175" t="s">
        <v>11</v>
      </c>
    </row>
    <row r="176" spans="3:7">
      <c r="C176" t="s">
        <v>6446</v>
      </c>
      <c r="D176" s="3">
        <v>391.31</v>
      </c>
      <c r="E176" t="s">
        <v>6</v>
      </c>
      <c r="F176" t="s">
        <v>6641</v>
      </c>
      <c r="G176" t="s">
        <v>10</v>
      </c>
    </row>
    <row r="177" spans="3:7">
      <c r="C177" t="s">
        <v>6447</v>
      </c>
      <c r="D177" s="3">
        <v>195.64</v>
      </c>
      <c r="E177" t="s">
        <v>6</v>
      </c>
      <c r="F177" t="s">
        <v>6642</v>
      </c>
      <c r="G177" t="s">
        <v>11</v>
      </c>
    </row>
    <row r="178" spans="3:7">
      <c r="C178" t="s">
        <v>6448</v>
      </c>
      <c r="D178" s="3">
        <v>318</v>
      </c>
      <c r="E178" t="s">
        <v>6</v>
      </c>
      <c r="F178" t="s">
        <v>6644</v>
      </c>
      <c r="G178" t="s">
        <v>7</v>
      </c>
    </row>
    <row r="179" spans="3:7">
      <c r="C179" t="s">
        <v>6449</v>
      </c>
      <c r="D179" s="3">
        <v>496.34</v>
      </c>
      <c r="E179" t="s">
        <v>6</v>
      </c>
      <c r="F179" t="s">
        <v>6645</v>
      </c>
      <c r="G179" t="s">
        <v>7</v>
      </c>
    </row>
    <row r="180" spans="3:7">
      <c r="C180" t="s">
        <v>6450</v>
      </c>
      <c r="D180" s="3">
        <v>391.31</v>
      </c>
      <c r="E180" t="s">
        <v>6</v>
      </c>
      <c r="F180" t="s">
        <v>6647</v>
      </c>
      <c r="G180" t="s">
        <v>11</v>
      </c>
    </row>
    <row r="181" spans="3:7">
      <c r="C181" t="s">
        <v>6451</v>
      </c>
      <c r="D181" s="3">
        <v>618.6</v>
      </c>
      <c r="E181" t="s">
        <v>6</v>
      </c>
      <c r="F181" t="s">
        <v>6648</v>
      </c>
      <c r="G181" t="s">
        <v>11</v>
      </c>
    </row>
    <row r="182" spans="3:7">
      <c r="C182" t="s">
        <v>6452</v>
      </c>
      <c r="D182" s="3">
        <v>1161.2</v>
      </c>
      <c r="E182" t="s">
        <v>6</v>
      </c>
      <c r="F182" t="s">
        <v>6649</v>
      </c>
      <c r="G182" t="s">
        <v>11</v>
      </c>
    </row>
    <row r="183" spans="3:7">
      <c r="C183" t="s">
        <v>6453</v>
      </c>
      <c r="D183" s="3">
        <v>429.47</v>
      </c>
      <c r="E183" t="s">
        <v>6</v>
      </c>
      <c r="F183" t="s">
        <v>6650</v>
      </c>
      <c r="G183" t="s">
        <v>10</v>
      </c>
    </row>
    <row r="184" spans="3:7">
      <c r="C184" t="s">
        <v>6454</v>
      </c>
      <c r="D184" s="3">
        <v>1226.8800000000001</v>
      </c>
      <c r="E184" t="s">
        <v>6</v>
      </c>
      <c r="F184" t="s">
        <v>6652</v>
      </c>
      <c r="G184" t="s">
        <v>11</v>
      </c>
    </row>
    <row r="185" spans="3:7">
      <c r="C185" t="s">
        <v>6455</v>
      </c>
      <c r="D185" s="3">
        <v>592.05999999999995</v>
      </c>
      <c r="E185" t="s">
        <v>6</v>
      </c>
      <c r="F185" t="s">
        <v>6654</v>
      </c>
      <c r="G185" t="s">
        <v>7</v>
      </c>
    </row>
    <row r="186" spans="3:7">
      <c r="C186" t="s">
        <v>6456</v>
      </c>
      <c r="D186" s="3">
        <v>1170.9000000000001</v>
      </c>
      <c r="E186" t="s">
        <v>6</v>
      </c>
      <c r="F186" t="s">
        <v>6655</v>
      </c>
      <c r="G186" t="s">
        <v>13</v>
      </c>
    </row>
    <row r="187" spans="3:7">
      <c r="C187" t="s">
        <v>6457</v>
      </c>
      <c r="D187" s="3">
        <v>370.46</v>
      </c>
      <c r="E187" t="s">
        <v>6</v>
      </c>
      <c r="F187" t="s">
        <v>6656</v>
      </c>
      <c r="G187" t="s">
        <v>13</v>
      </c>
    </row>
    <row r="188" spans="3:7">
      <c r="C188" t="s">
        <v>6458</v>
      </c>
      <c r="D188" s="3">
        <v>719.2</v>
      </c>
      <c r="E188" t="s">
        <v>6</v>
      </c>
      <c r="F188" t="s">
        <v>6658</v>
      </c>
      <c r="G188" t="s">
        <v>10</v>
      </c>
    </row>
    <row r="189" spans="3:7">
      <c r="C189" t="s">
        <v>6459</v>
      </c>
      <c r="D189" s="3">
        <v>532.85</v>
      </c>
      <c r="E189" t="s">
        <v>6</v>
      </c>
      <c r="F189" t="s">
        <v>6659</v>
      </c>
      <c r="G189" t="s">
        <v>7</v>
      </c>
    </row>
    <row r="190" spans="3:7">
      <c r="C190" t="s">
        <v>6460</v>
      </c>
      <c r="D190" s="3">
        <v>618.6</v>
      </c>
      <c r="E190" t="s">
        <v>6</v>
      </c>
      <c r="F190" t="s">
        <v>6660</v>
      </c>
      <c r="G190" t="s">
        <v>11</v>
      </c>
    </row>
    <row r="191" spans="3:7">
      <c r="C191" t="s">
        <v>6461</v>
      </c>
      <c r="D191" s="3">
        <v>429.47</v>
      </c>
      <c r="E191" t="s">
        <v>6</v>
      </c>
      <c r="F191" t="s">
        <v>6661</v>
      </c>
      <c r="G191" t="s">
        <v>9</v>
      </c>
    </row>
    <row r="192" spans="3:7">
      <c r="C192" t="s">
        <v>6462</v>
      </c>
      <c r="D192" s="3">
        <v>1455.7</v>
      </c>
      <c r="E192" t="s">
        <v>6</v>
      </c>
      <c r="F192" t="s">
        <v>6662</v>
      </c>
      <c r="G192" t="s">
        <v>9</v>
      </c>
    </row>
    <row r="193" spans="3:7">
      <c r="C193" t="s">
        <v>6463</v>
      </c>
      <c r="D193" s="3">
        <v>195.64</v>
      </c>
      <c r="E193" t="s">
        <v>6</v>
      </c>
      <c r="F193" t="s">
        <v>6664</v>
      </c>
      <c r="G193" t="s">
        <v>11</v>
      </c>
    </row>
    <row r="194" spans="3:7">
      <c r="C194" t="s">
        <v>6464</v>
      </c>
      <c r="D194" s="3">
        <v>488.34</v>
      </c>
      <c r="E194" t="s">
        <v>6</v>
      </c>
      <c r="F194" t="s">
        <v>6666</v>
      </c>
      <c r="G194" t="s">
        <v>10</v>
      </c>
    </row>
    <row r="195" spans="3:7">
      <c r="C195" t="s">
        <v>6465</v>
      </c>
      <c r="D195" s="3">
        <v>940.92</v>
      </c>
      <c r="E195" t="s">
        <v>6</v>
      </c>
      <c r="F195" t="s">
        <v>6671</v>
      </c>
      <c r="G195" t="s">
        <v>7</v>
      </c>
    </row>
    <row r="196" spans="3:7">
      <c r="C196" t="s">
        <v>6466</v>
      </c>
      <c r="D196" s="3">
        <v>625.41</v>
      </c>
      <c r="E196" t="s">
        <v>6</v>
      </c>
      <c r="F196" t="s">
        <v>6672</v>
      </c>
      <c r="G196" t="s">
        <v>11</v>
      </c>
    </row>
    <row r="197" spans="3:7">
      <c r="C197" t="s">
        <v>6467</v>
      </c>
      <c r="D197" s="3">
        <v>197.67</v>
      </c>
      <c r="E197" t="s">
        <v>6</v>
      </c>
      <c r="F197" t="s">
        <v>6674</v>
      </c>
      <c r="G197" t="s">
        <v>11</v>
      </c>
    </row>
    <row r="198" spans="3:7">
      <c r="C198" t="s">
        <v>6468</v>
      </c>
      <c r="D198" s="3">
        <v>367.06</v>
      </c>
      <c r="E198" t="s">
        <v>6</v>
      </c>
      <c r="F198" t="s">
        <v>6675</v>
      </c>
      <c r="G198" t="s">
        <v>11</v>
      </c>
    </row>
    <row r="199" spans="3:7">
      <c r="C199" t="s">
        <v>6469</v>
      </c>
      <c r="D199" s="3">
        <v>592.05999999999995</v>
      </c>
      <c r="E199" t="s">
        <v>6</v>
      </c>
      <c r="F199" t="s">
        <v>6677</v>
      </c>
      <c r="G199" t="s">
        <v>11</v>
      </c>
    </row>
    <row r="200" spans="3:7">
      <c r="C200" t="s">
        <v>6470</v>
      </c>
      <c r="D200" s="3">
        <v>391.31</v>
      </c>
      <c r="E200" t="s">
        <v>6</v>
      </c>
      <c r="F200" t="s">
        <v>6681</v>
      </c>
      <c r="G200" t="s">
        <v>11</v>
      </c>
    </row>
    <row r="201" spans="3:7">
      <c r="C201" t="s">
        <v>6471</v>
      </c>
      <c r="D201" s="3">
        <v>522</v>
      </c>
      <c r="E201" t="s">
        <v>6</v>
      </c>
      <c r="F201" t="s">
        <v>6684</v>
      </c>
      <c r="G201" t="s">
        <v>10</v>
      </c>
    </row>
    <row r="202" spans="3:7">
      <c r="C202" t="s">
        <v>6472</v>
      </c>
      <c r="D202" s="3">
        <v>490.43</v>
      </c>
      <c r="E202" t="s">
        <v>6</v>
      </c>
      <c r="F202" t="s">
        <v>6687</v>
      </c>
      <c r="G202" t="s">
        <v>1246</v>
      </c>
    </row>
    <row r="203" spans="3:7">
      <c r="C203" t="s">
        <v>6473</v>
      </c>
      <c r="D203" s="3">
        <v>496.34</v>
      </c>
      <c r="E203" t="s">
        <v>6</v>
      </c>
      <c r="F203" t="s">
        <v>6689</v>
      </c>
      <c r="G203" t="s">
        <v>10</v>
      </c>
    </row>
    <row r="204" spans="3:7">
      <c r="C204" t="s">
        <v>6474</v>
      </c>
      <c r="D204" s="3">
        <v>490.43</v>
      </c>
      <c r="E204" t="s">
        <v>6</v>
      </c>
      <c r="F204" t="s">
        <v>6691</v>
      </c>
      <c r="G204" t="s">
        <v>9</v>
      </c>
    </row>
    <row r="205" spans="3:7">
      <c r="C205" t="s">
        <v>6475</v>
      </c>
      <c r="D205" s="3">
        <v>1140.42</v>
      </c>
      <c r="E205" t="s">
        <v>6</v>
      </c>
      <c r="F205" t="s">
        <v>6694</v>
      </c>
      <c r="G205" t="s">
        <v>11</v>
      </c>
    </row>
    <row r="206" spans="3:7">
      <c r="C206" t="s">
        <v>6476</v>
      </c>
      <c r="D206" s="3">
        <v>204</v>
      </c>
      <c r="E206" t="s">
        <v>6</v>
      </c>
      <c r="F206" t="s">
        <v>6695</v>
      </c>
      <c r="G206" t="s">
        <v>12</v>
      </c>
    </row>
    <row r="207" spans="3:7">
      <c r="C207" t="s">
        <v>6477</v>
      </c>
      <c r="D207" s="3">
        <v>590.86</v>
      </c>
      <c r="E207" t="s">
        <v>6</v>
      </c>
      <c r="F207" t="s">
        <v>6698</v>
      </c>
      <c r="G207" t="s">
        <v>11</v>
      </c>
    </row>
    <row r="208" spans="3:7">
      <c r="C208" t="s">
        <v>6478</v>
      </c>
      <c r="D208" s="3">
        <v>412.86</v>
      </c>
      <c r="E208" t="s">
        <v>6</v>
      </c>
      <c r="F208" t="s">
        <v>6699</v>
      </c>
      <c r="G208" t="s">
        <v>9</v>
      </c>
    </row>
    <row r="209" spans="3:7">
      <c r="C209" t="s">
        <v>6479</v>
      </c>
      <c r="D209" s="3">
        <v>201.83</v>
      </c>
      <c r="E209" t="s">
        <v>6</v>
      </c>
      <c r="F209" t="s">
        <v>6700</v>
      </c>
      <c r="G209" t="s">
        <v>11</v>
      </c>
    </row>
    <row r="210" spans="3:7">
      <c r="C210" t="s">
        <v>6480</v>
      </c>
      <c r="D210" s="3">
        <v>639</v>
      </c>
      <c r="E210" t="s">
        <v>6</v>
      </c>
      <c r="F210" t="s">
        <v>6701</v>
      </c>
      <c r="G210" t="s">
        <v>7</v>
      </c>
    </row>
    <row r="211" spans="3:7">
      <c r="C211" t="s">
        <v>6481</v>
      </c>
      <c r="D211" s="3">
        <v>462.05</v>
      </c>
      <c r="E211" t="s">
        <v>6</v>
      </c>
      <c r="F211" t="s">
        <v>6702</v>
      </c>
      <c r="G211" t="s">
        <v>7</v>
      </c>
    </row>
    <row r="212" spans="3:7">
      <c r="C212" t="s">
        <v>6482</v>
      </c>
      <c r="D212" s="3">
        <v>431.12</v>
      </c>
      <c r="E212" t="s">
        <v>6</v>
      </c>
      <c r="F212" t="s">
        <v>6705</v>
      </c>
      <c r="G212" t="s">
        <v>7</v>
      </c>
    </row>
    <row r="213" spans="3:7">
      <c r="C213" t="s">
        <v>6483</v>
      </c>
      <c r="D213" s="3">
        <v>1823.72</v>
      </c>
      <c r="E213" t="s">
        <v>6</v>
      </c>
      <c r="F213" t="s">
        <v>6706</v>
      </c>
      <c r="G213" t="s">
        <v>13</v>
      </c>
    </row>
    <row r="214" spans="3:7">
      <c r="C214" t="s">
        <v>6484</v>
      </c>
      <c r="D214" s="3">
        <v>1191.81</v>
      </c>
      <c r="E214" t="s">
        <v>6</v>
      </c>
      <c r="F214" t="s">
        <v>6707</v>
      </c>
      <c r="G214" t="s">
        <v>11</v>
      </c>
    </row>
    <row r="215" spans="3:7">
      <c r="C215" t="s">
        <v>6485</v>
      </c>
      <c r="D215" s="3">
        <v>365.78</v>
      </c>
      <c r="E215" t="s">
        <v>6</v>
      </c>
      <c r="F215" t="s">
        <v>6709</v>
      </c>
      <c r="G215" t="s">
        <v>11</v>
      </c>
    </row>
    <row r="216" spans="3:7">
      <c r="C216" t="s">
        <v>6486</v>
      </c>
      <c r="D216" s="3">
        <v>409.36</v>
      </c>
      <c r="E216" t="s">
        <v>6</v>
      </c>
      <c r="F216" t="s">
        <v>6711</v>
      </c>
      <c r="G216" t="s">
        <v>9</v>
      </c>
    </row>
    <row r="217" spans="3:7">
      <c r="C217" t="s">
        <v>6487</v>
      </c>
      <c r="D217" s="3">
        <v>533.47</v>
      </c>
      <c r="E217" t="s">
        <v>6</v>
      </c>
      <c r="F217" t="s">
        <v>6712</v>
      </c>
      <c r="G217" t="s">
        <v>10</v>
      </c>
    </row>
    <row r="218" spans="3:7">
      <c r="C218" t="s">
        <v>6488</v>
      </c>
      <c r="D218" s="3">
        <v>206.42</v>
      </c>
      <c r="E218" t="s">
        <v>6</v>
      </c>
      <c r="F218" t="s">
        <v>6713</v>
      </c>
      <c r="G218" t="s">
        <v>10</v>
      </c>
    </row>
    <row r="219" spans="3:7">
      <c r="C219" t="s">
        <v>6489</v>
      </c>
      <c r="D219" s="3">
        <v>566.35</v>
      </c>
      <c r="E219" t="s">
        <v>6</v>
      </c>
      <c r="F219" t="s">
        <v>6716</v>
      </c>
      <c r="G219" t="s">
        <v>10</v>
      </c>
    </row>
    <row r="220" spans="3:7">
      <c r="C220" t="s">
        <v>6490</v>
      </c>
      <c r="D220" s="3">
        <v>592.05999999999995</v>
      </c>
      <c r="E220" t="s">
        <v>6</v>
      </c>
      <c r="F220" t="s">
        <v>6717</v>
      </c>
      <c r="G220" t="s">
        <v>7</v>
      </c>
    </row>
    <row r="221" spans="3:7">
      <c r="C221" t="s">
        <v>6491</v>
      </c>
      <c r="D221" s="3">
        <v>717.07</v>
      </c>
      <c r="E221" t="s">
        <v>6</v>
      </c>
      <c r="F221" t="s">
        <v>6720</v>
      </c>
      <c r="G221" t="s">
        <v>9</v>
      </c>
    </row>
    <row r="222" spans="3:7">
      <c r="C222" t="s">
        <v>6492</v>
      </c>
      <c r="D222" s="3">
        <v>465.11</v>
      </c>
      <c r="E222" t="s">
        <v>6</v>
      </c>
      <c r="F222" t="s">
        <v>6722</v>
      </c>
      <c r="G222" t="s">
        <v>11</v>
      </c>
    </row>
    <row r="223" spans="3:7">
      <c r="C223" t="s">
        <v>6493</v>
      </c>
      <c r="D223" s="3">
        <v>745.28</v>
      </c>
      <c r="E223" t="s">
        <v>6</v>
      </c>
      <c r="F223" t="s">
        <v>6723</v>
      </c>
      <c r="G223" t="s">
        <v>13</v>
      </c>
    </row>
    <row r="224" spans="3:7">
      <c r="C224" t="s">
        <v>6494</v>
      </c>
      <c r="D224" s="3">
        <v>1337.85</v>
      </c>
      <c r="E224" t="s">
        <v>6</v>
      </c>
      <c r="F224" t="s">
        <v>6725</v>
      </c>
      <c r="G224" t="s">
        <v>11</v>
      </c>
    </row>
    <row r="225" spans="3:7">
      <c r="C225" t="s">
        <v>6495</v>
      </c>
      <c r="D225" s="3">
        <v>391.31</v>
      </c>
      <c r="E225" t="s">
        <v>6</v>
      </c>
      <c r="F225" t="s">
        <v>6726</v>
      </c>
      <c r="G225" t="s">
        <v>9</v>
      </c>
    </row>
    <row r="226" spans="3:7">
      <c r="C226" t="s">
        <v>6496</v>
      </c>
      <c r="D226" s="3">
        <v>592.05999999999995</v>
      </c>
      <c r="E226" t="s">
        <v>6</v>
      </c>
      <c r="F226" t="s">
        <v>6727</v>
      </c>
      <c r="G226" t="s">
        <v>11</v>
      </c>
    </row>
    <row r="227" spans="3:7">
      <c r="C227" t="s">
        <v>6497</v>
      </c>
      <c r="D227" s="3">
        <v>184.17</v>
      </c>
      <c r="E227" t="s">
        <v>6</v>
      </c>
      <c r="F227" t="s">
        <v>6728</v>
      </c>
      <c r="G227" t="s">
        <v>11</v>
      </c>
    </row>
    <row r="228" spans="3:7">
      <c r="C228" t="s">
        <v>6498</v>
      </c>
      <c r="D228" s="3">
        <v>370.61</v>
      </c>
      <c r="E228" t="s">
        <v>6</v>
      </c>
      <c r="F228" t="s">
        <v>6729</v>
      </c>
      <c r="G228" t="s">
        <v>11</v>
      </c>
    </row>
    <row r="229" spans="3:7">
      <c r="C229" t="s">
        <v>6499</v>
      </c>
      <c r="D229" s="3">
        <v>195.68</v>
      </c>
      <c r="E229" t="s">
        <v>6</v>
      </c>
      <c r="F229" s="29" t="s">
        <v>6730</v>
      </c>
      <c r="G229" t="s">
        <v>11</v>
      </c>
    </row>
    <row r="230" spans="3:7">
      <c r="C230" t="s">
        <v>6500</v>
      </c>
      <c r="D230" s="3">
        <v>393.39</v>
      </c>
      <c r="E230" t="e">
        <v>#N/A</v>
      </c>
      <c r="F230" t="e">
        <v>#N/A</v>
      </c>
      <c r="G230" t="e">
        <v>#N/A</v>
      </c>
    </row>
    <row r="231" spans="3:7" ht="13.5" thickBot="1">
      <c r="D231" s="45">
        <f>SUM(D7:D230)</f>
        <v>130252.24999999991</v>
      </c>
    </row>
    <row r="232" spans="3:7" ht="13.5" thickTop="1"/>
  </sheetData>
  <sortState ref="E7:G230">
    <sortCondition ref="E7:E230"/>
  </sortState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65"/>
  <sheetViews>
    <sheetView workbookViewId="0">
      <selection activeCell="E25" sqref="E25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6810</v>
      </c>
      <c r="B2" s="58"/>
      <c r="C2" s="59">
        <v>6726.91</v>
      </c>
      <c r="D2" s="57"/>
      <c r="E2" s="60"/>
      <c r="F2" s="61" t="s">
        <v>6</v>
      </c>
      <c r="G2" s="48" t="s">
        <v>7293</v>
      </c>
      <c r="H2" s="48" t="s">
        <v>9</v>
      </c>
    </row>
    <row r="3" spans="1:8">
      <c r="A3" s="57" t="s">
        <v>6809</v>
      </c>
      <c r="B3" s="58"/>
      <c r="C3" s="59">
        <v>3909.08</v>
      </c>
      <c r="D3" s="57"/>
      <c r="E3" s="60"/>
      <c r="F3" s="61" t="s">
        <v>6</v>
      </c>
      <c r="G3" s="48" t="s">
        <v>7294</v>
      </c>
      <c r="H3" s="48" t="s">
        <v>11</v>
      </c>
    </row>
    <row r="4" spans="1:8">
      <c r="A4" s="57" t="s">
        <v>6808</v>
      </c>
      <c r="B4" s="58"/>
      <c r="C4" s="59">
        <v>5450.35</v>
      </c>
      <c r="D4" s="57"/>
      <c r="E4" s="60"/>
      <c r="F4" s="61" t="s">
        <v>6</v>
      </c>
      <c r="G4" s="48" t="s">
        <v>7295</v>
      </c>
      <c r="H4" s="48" t="s">
        <v>10</v>
      </c>
    </row>
    <row r="5" spans="1:8">
      <c r="A5" s="57" t="s">
        <v>6807</v>
      </c>
      <c r="B5" s="58"/>
      <c r="C5" s="59">
        <v>3572.9</v>
      </c>
      <c r="D5" s="57"/>
      <c r="E5" s="60"/>
      <c r="F5" s="61" t="s">
        <v>6</v>
      </c>
      <c r="G5" s="48" t="s">
        <v>7296</v>
      </c>
      <c r="H5" s="48" t="s">
        <v>4184</v>
      </c>
    </row>
    <row r="6" spans="1:8">
      <c r="A6" s="57" t="s">
        <v>6806</v>
      </c>
      <c r="B6" s="58"/>
      <c r="C6" s="59">
        <v>3146.16</v>
      </c>
      <c r="D6" s="57"/>
      <c r="E6" s="60"/>
      <c r="F6" s="61" t="s">
        <v>6</v>
      </c>
      <c r="G6" s="48" t="s">
        <v>7297</v>
      </c>
      <c r="H6" s="48" t="s">
        <v>6074</v>
      </c>
    </row>
    <row r="7" spans="1:8">
      <c r="A7" s="57" t="s">
        <v>6805</v>
      </c>
      <c r="B7" s="58"/>
      <c r="C7" s="59">
        <v>4877.6099999999997</v>
      </c>
      <c r="D7" s="57"/>
      <c r="E7" s="60"/>
      <c r="F7" s="61" t="s">
        <v>6</v>
      </c>
      <c r="G7" s="48" t="s">
        <v>7298</v>
      </c>
      <c r="H7" s="48" t="s">
        <v>7</v>
      </c>
    </row>
    <row r="8" spans="1:8">
      <c r="A8" s="57" t="s">
        <v>6804</v>
      </c>
      <c r="B8" s="58"/>
      <c r="C8" s="59">
        <v>3008.47</v>
      </c>
      <c r="D8" s="57"/>
      <c r="E8" s="60"/>
      <c r="F8" s="61" t="s">
        <v>6</v>
      </c>
      <c r="G8" s="48" t="s">
        <v>7299</v>
      </c>
      <c r="H8" s="48" t="s">
        <v>7</v>
      </c>
    </row>
    <row r="9" spans="1:8">
      <c r="A9" s="57" t="s">
        <v>6803</v>
      </c>
      <c r="B9" s="58"/>
      <c r="C9" s="59">
        <v>3820.71</v>
      </c>
      <c r="D9" s="57"/>
      <c r="E9" s="60"/>
      <c r="F9" s="61" t="s">
        <v>6</v>
      </c>
      <c r="G9" s="48" t="s">
        <v>7300</v>
      </c>
      <c r="H9" s="48" t="s">
        <v>6074</v>
      </c>
    </row>
    <row r="10" spans="1:8">
      <c r="A10" s="57" t="s">
        <v>6802</v>
      </c>
      <c r="B10" s="58"/>
      <c r="C10" s="59">
        <v>5913.91</v>
      </c>
      <c r="D10" s="57"/>
      <c r="E10" s="60"/>
      <c r="F10" s="61" t="s">
        <v>6</v>
      </c>
      <c r="G10" s="48" t="s">
        <v>7301</v>
      </c>
      <c r="H10" s="48" t="s">
        <v>4184</v>
      </c>
    </row>
    <row r="11" spans="1:8">
      <c r="A11" s="57" t="s">
        <v>6801</v>
      </c>
      <c r="B11" s="58"/>
      <c r="C11" s="59">
        <v>3860.31</v>
      </c>
      <c r="D11" s="57"/>
      <c r="E11" s="60"/>
      <c r="F11" s="61" t="s">
        <v>6</v>
      </c>
      <c r="G11" s="48" t="s">
        <v>7330</v>
      </c>
      <c r="H11" s="48" t="s">
        <v>4184</v>
      </c>
    </row>
    <row r="12" spans="1:8">
      <c r="A12" s="57" t="s">
        <v>6800</v>
      </c>
      <c r="B12" s="58"/>
      <c r="C12" s="59">
        <v>3883.6</v>
      </c>
      <c r="D12" s="57"/>
      <c r="E12" s="60"/>
      <c r="F12" s="61" t="s">
        <v>6</v>
      </c>
      <c r="G12" s="48" t="s">
        <v>7302</v>
      </c>
      <c r="H12" s="48" t="s">
        <v>4184</v>
      </c>
    </row>
    <row r="13" spans="1:8">
      <c r="A13" s="57" t="s">
        <v>6799</v>
      </c>
      <c r="B13" s="58"/>
      <c r="C13" s="59">
        <v>4670.5200000000004</v>
      </c>
      <c r="D13" s="57">
        <v>647.44000000000005</v>
      </c>
      <c r="E13" s="60"/>
      <c r="F13" s="61" t="s">
        <v>6</v>
      </c>
      <c r="G13" s="48" t="s">
        <v>7303</v>
      </c>
      <c r="H13" s="48" t="s">
        <v>912</v>
      </c>
    </row>
    <row r="14" spans="1:8">
      <c r="A14" s="57" t="s">
        <v>6798</v>
      </c>
      <c r="B14" s="58"/>
      <c r="C14" s="59">
        <v>5798.6</v>
      </c>
      <c r="D14" s="57">
        <v>623.42999999999995</v>
      </c>
      <c r="E14" s="60"/>
      <c r="F14" s="61" t="s">
        <v>6</v>
      </c>
      <c r="G14" s="48" t="s">
        <v>7304</v>
      </c>
      <c r="H14" s="48" t="s">
        <v>11</v>
      </c>
    </row>
    <row r="15" spans="1:8">
      <c r="A15" s="57" t="s">
        <v>6797</v>
      </c>
      <c r="B15" s="58"/>
      <c r="C15" s="59">
        <v>4983.75</v>
      </c>
      <c r="D15" s="57">
        <v>874.1</v>
      </c>
      <c r="E15" s="60"/>
      <c r="F15" s="61" t="s">
        <v>6</v>
      </c>
      <c r="G15" s="48" t="s">
        <v>7305</v>
      </c>
      <c r="H15" s="48" t="s">
        <v>12</v>
      </c>
    </row>
    <row r="16" spans="1:8">
      <c r="A16" s="57" t="s">
        <v>6796</v>
      </c>
      <c r="B16" s="58"/>
      <c r="C16" s="59">
        <v>2058.54</v>
      </c>
      <c r="D16" s="57"/>
      <c r="E16" s="60"/>
      <c r="F16" s="61" t="s">
        <v>6</v>
      </c>
      <c r="G16" s="48" t="s">
        <v>7306</v>
      </c>
      <c r="H16" s="48" t="s">
        <v>9</v>
      </c>
    </row>
    <row r="17" spans="1:8">
      <c r="A17" s="57" t="s">
        <v>6795</v>
      </c>
      <c r="B17" s="58"/>
      <c r="C17" s="59">
        <v>5105.96</v>
      </c>
      <c r="D17" s="57"/>
      <c r="E17" s="60"/>
      <c r="F17" s="61" t="s">
        <v>6</v>
      </c>
      <c r="G17" s="48" t="s">
        <v>7307</v>
      </c>
      <c r="H17" s="48" t="s">
        <v>4184</v>
      </c>
    </row>
    <row r="18" spans="1:8">
      <c r="A18" s="57" t="s">
        <v>6794</v>
      </c>
      <c r="B18" s="58"/>
      <c r="C18" s="59">
        <v>4973.09</v>
      </c>
      <c r="D18" s="57"/>
      <c r="E18" s="60"/>
      <c r="F18" s="61" t="s">
        <v>6</v>
      </c>
      <c r="G18" s="48" t="s">
        <v>7308</v>
      </c>
      <c r="H18" s="48" t="s">
        <v>4184</v>
      </c>
    </row>
    <row r="19" spans="1:8">
      <c r="A19" s="57" t="s">
        <v>6793</v>
      </c>
      <c r="B19" s="58"/>
      <c r="C19" s="59">
        <v>4776.92</v>
      </c>
      <c r="D19" s="57"/>
      <c r="E19" s="60"/>
      <c r="F19" s="61" t="s">
        <v>6</v>
      </c>
      <c r="G19" s="48" t="s">
        <v>7309</v>
      </c>
      <c r="H19" s="48" t="s">
        <v>4184</v>
      </c>
    </row>
    <row r="20" spans="1:8">
      <c r="A20" s="57" t="s">
        <v>6792</v>
      </c>
      <c r="B20" s="58"/>
      <c r="C20" s="59">
        <v>5395.88</v>
      </c>
      <c r="D20" s="57"/>
      <c r="E20" s="60"/>
      <c r="F20" s="61" t="s">
        <v>6</v>
      </c>
      <c r="G20" s="48" t="s">
        <v>7310</v>
      </c>
      <c r="H20" s="48" t="s">
        <v>11</v>
      </c>
    </row>
    <row r="21" spans="1:8">
      <c r="A21" s="57" t="s">
        <v>6791</v>
      </c>
      <c r="B21" s="58"/>
      <c r="C21" s="59">
        <v>2924.43</v>
      </c>
      <c r="D21" s="57"/>
      <c r="E21" s="60"/>
      <c r="F21" s="61" t="s">
        <v>6</v>
      </c>
      <c r="G21" s="48" t="s">
        <v>7331</v>
      </c>
      <c r="H21" s="48" t="s">
        <v>4184</v>
      </c>
    </row>
    <row r="22" spans="1:8">
      <c r="A22" s="57" t="s">
        <v>6790</v>
      </c>
      <c r="B22" s="58"/>
      <c r="C22" s="59">
        <v>6483.94</v>
      </c>
      <c r="D22" s="57"/>
      <c r="E22" s="60"/>
      <c r="F22" s="61" t="s">
        <v>6</v>
      </c>
      <c r="G22" s="48" t="s">
        <v>7311</v>
      </c>
      <c r="H22" s="48" t="s">
        <v>11</v>
      </c>
    </row>
    <row r="23" spans="1:8">
      <c r="A23" s="57" t="s">
        <v>6789</v>
      </c>
      <c r="B23" s="58"/>
      <c r="C23" s="59">
        <v>5661.2</v>
      </c>
      <c r="D23" s="57"/>
      <c r="E23" s="60"/>
      <c r="F23" s="61" t="s">
        <v>6</v>
      </c>
      <c r="G23" s="48" t="s">
        <v>7312</v>
      </c>
      <c r="H23" s="48" t="s">
        <v>10</v>
      </c>
    </row>
    <row r="24" spans="1:8">
      <c r="A24" s="57" t="s">
        <v>6788</v>
      </c>
      <c r="B24" s="58"/>
      <c r="C24" s="59">
        <v>7614.8</v>
      </c>
      <c r="D24" s="57"/>
      <c r="E24" s="60"/>
      <c r="F24" s="61" t="s">
        <v>6</v>
      </c>
      <c r="G24" s="48" t="s">
        <v>7313</v>
      </c>
      <c r="H24" s="48" t="s">
        <v>6074</v>
      </c>
    </row>
    <row r="25" spans="1:8">
      <c r="A25" s="57" t="s">
        <v>6787</v>
      </c>
      <c r="B25" s="58"/>
      <c r="C25" s="59">
        <v>10085.23</v>
      </c>
      <c r="D25" s="57">
        <v>1084.33</v>
      </c>
      <c r="E25" s="60"/>
      <c r="F25" s="61" t="s">
        <v>6</v>
      </c>
      <c r="G25" s="48" t="s">
        <v>7314</v>
      </c>
      <c r="H25" s="48" t="s">
        <v>1184</v>
      </c>
    </row>
    <row r="26" spans="1:8">
      <c r="A26" s="57" t="s">
        <v>6786</v>
      </c>
      <c r="B26" s="58"/>
      <c r="C26" s="59">
        <v>5578.37</v>
      </c>
      <c r="D26" s="57"/>
      <c r="E26" s="60"/>
      <c r="F26" s="61" t="s">
        <v>6</v>
      </c>
      <c r="G26" s="48" t="s">
        <v>7315</v>
      </c>
      <c r="H26" s="48" t="s">
        <v>7</v>
      </c>
    </row>
    <row r="27" spans="1:8">
      <c r="A27" s="57" t="s">
        <v>6785</v>
      </c>
      <c r="B27" s="58"/>
      <c r="C27" s="59">
        <v>6258.35</v>
      </c>
      <c r="D27" s="57"/>
      <c r="E27" s="60"/>
      <c r="F27" s="61" t="s">
        <v>6</v>
      </c>
      <c r="G27" s="48" t="s">
        <v>7316</v>
      </c>
      <c r="H27" s="48" t="s">
        <v>7</v>
      </c>
    </row>
    <row r="28" spans="1:8">
      <c r="A28" s="57" t="s">
        <v>6784</v>
      </c>
      <c r="B28" s="58"/>
      <c r="C28" s="59">
        <v>7140.49</v>
      </c>
      <c r="D28" s="57"/>
      <c r="E28" s="60"/>
      <c r="F28" s="61" t="s">
        <v>6</v>
      </c>
      <c r="G28" s="48" t="s">
        <v>7317</v>
      </c>
      <c r="H28" s="48" t="s">
        <v>7</v>
      </c>
    </row>
    <row r="29" spans="1:8">
      <c r="A29" s="57" t="s">
        <v>6783</v>
      </c>
      <c r="B29" s="58"/>
      <c r="C29" s="59">
        <v>6726.91</v>
      </c>
      <c r="D29" s="57"/>
      <c r="E29" s="60"/>
      <c r="F29" s="61" t="s">
        <v>6</v>
      </c>
      <c r="G29" s="48" t="s">
        <v>7318</v>
      </c>
      <c r="H29" s="48" t="s">
        <v>9</v>
      </c>
    </row>
    <row r="30" spans="1:8">
      <c r="A30" s="57" t="s">
        <v>6782</v>
      </c>
      <c r="B30" s="58"/>
      <c r="C30" s="59">
        <v>3574.77</v>
      </c>
      <c r="D30" s="57">
        <v>434.17</v>
      </c>
      <c r="E30" s="60"/>
      <c r="F30" s="61" t="s">
        <v>6</v>
      </c>
      <c r="G30" s="48" t="s">
        <v>7319</v>
      </c>
      <c r="H30" s="48" t="s">
        <v>10</v>
      </c>
    </row>
    <row r="31" spans="1:8">
      <c r="A31" s="57" t="s">
        <v>6781</v>
      </c>
      <c r="B31" s="58"/>
      <c r="C31" s="59">
        <v>8516.16</v>
      </c>
      <c r="D31" s="57">
        <v>1214.2</v>
      </c>
      <c r="E31" s="60"/>
      <c r="F31" s="61" t="s">
        <v>6</v>
      </c>
      <c r="G31" s="48" t="s">
        <v>7320</v>
      </c>
      <c r="H31" s="48" t="s">
        <v>13</v>
      </c>
    </row>
    <row r="32" spans="1:8">
      <c r="A32" s="57" t="s">
        <v>6780</v>
      </c>
      <c r="B32" s="58"/>
      <c r="C32" s="59">
        <v>7122.66</v>
      </c>
      <c r="D32" s="57"/>
      <c r="E32" s="60"/>
      <c r="F32" s="61" t="s">
        <v>6</v>
      </c>
      <c r="G32" s="48" t="s">
        <v>7321</v>
      </c>
      <c r="H32" s="48" t="s">
        <v>9</v>
      </c>
    </row>
    <row r="33" spans="1:8">
      <c r="A33" s="57" t="s">
        <v>6779</v>
      </c>
      <c r="B33" s="58"/>
      <c r="C33" s="59">
        <v>3749.51</v>
      </c>
      <c r="D33" s="57"/>
      <c r="E33" s="60"/>
      <c r="F33" s="61" t="s">
        <v>6</v>
      </c>
      <c r="G33" s="48" t="s">
        <v>7322</v>
      </c>
      <c r="H33" s="48" t="s">
        <v>6074</v>
      </c>
    </row>
    <row r="34" spans="1:8">
      <c r="A34" s="57" t="s">
        <v>6778</v>
      </c>
      <c r="B34" s="58"/>
      <c r="C34" s="59">
        <v>7188.86</v>
      </c>
      <c r="D34" s="57"/>
      <c r="E34" s="60"/>
      <c r="F34" s="61" t="s">
        <v>6</v>
      </c>
      <c r="G34" s="48" t="s">
        <v>7323</v>
      </c>
      <c r="H34" s="48" t="s">
        <v>6074</v>
      </c>
    </row>
    <row r="35" spans="1:8">
      <c r="A35" s="57" t="s">
        <v>6777</v>
      </c>
      <c r="B35" s="58"/>
      <c r="C35" s="59">
        <v>4776.92</v>
      </c>
      <c r="D35" s="57"/>
      <c r="E35" s="60"/>
      <c r="F35" s="61" t="s">
        <v>6</v>
      </c>
      <c r="G35" s="48" t="s">
        <v>7324</v>
      </c>
      <c r="H35" s="48" t="s">
        <v>4184</v>
      </c>
    </row>
    <row r="36" spans="1:8">
      <c r="A36" s="57" t="s">
        <v>6776</v>
      </c>
      <c r="B36" s="58"/>
      <c r="C36" s="59">
        <v>3908.25</v>
      </c>
      <c r="D36" s="57"/>
      <c r="E36" s="60"/>
      <c r="F36" s="61" t="s">
        <v>6</v>
      </c>
      <c r="G36" s="48" t="s">
        <v>7325</v>
      </c>
      <c r="H36" s="48" t="s">
        <v>7</v>
      </c>
    </row>
    <row r="37" spans="1:8">
      <c r="A37" s="57" t="s">
        <v>6775</v>
      </c>
      <c r="B37" s="58"/>
      <c r="C37" s="59">
        <v>6042.97</v>
      </c>
      <c r="D37" s="57">
        <v>793.18</v>
      </c>
      <c r="E37" s="60"/>
      <c r="F37" s="61" t="s">
        <v>6</v>
      </c>
      <c r="G37" s="48" t="s">
        <v>7326</v>
      </c>
      <c r="H37" s="48" t="s">
        <v>9</v>
      </c>
    </row>
    <row r="38" spans="1:8">
      <c r="A38" s="89" t="s">
        <v>6774</v>
      </c>
      <c r="B38" s="58"/>
      <c r="C38" s="59">
        <v>5916.37</v>
      </c>
      <c r="D38" s="57">
        <v>622.64</v>
      </c>
      <c r="E38" s="60"/>
      <c r="F38" s="61" t="s">
        <v>6</v>
      </c>
      <c r="G38" s="48" t="s">
        <v>7327</v>
      </c>
      <c r="H38" s="48" t="s">
        <v>11</v>
      </c>
    </row>
    <row r="39" spans="1:8">
      <c r="A39" s="57" t="s">
        <v>6773</v>
      </c>
      <c r="B39" s="58"/>
      <c r="C39" s="59">
        <v>4140.66</v>
      </c>
      <c r="D39" s="57"/>
      <c r="E39" s="60"/>
      <c r="F39" s="61" t="s">
        <v>6</v>
      </c>
      <c r="G39" s="48" t="s">
        <v>7328</v>
      </c>
      <c r="H39" s="48" t="s">
        <v>4184</v>
      </c>
    </row>
    <row r="40" spans="1:8">
      <c r="A40" s="57" t="s">
        <v>6772</v>
      </c>
      <c r="B40" s="58"/>
      <c r="C40" s="59">
        <v>4321.57</v>
      </c>
      <c r="D40" s="57"/>
      <c r="E40" s="60"/>
      <c r="F40" s="61" t="s">
        <v>6</v>
      </c>
      <c r="G40" s="48" t="s">
        <v>7329</v>
      </c>
      <c r="H40" s="48" t="s">
        <v>4184</v>
      </c>
    </row>
    <row r="41" spans="1:8">
      <c r="A41" s="57" t="s">
        <v>6771</v>
      </c>
      <c r="B41" s="58"/>
      <c r="C41" s="59">
        <v>3738.5</v>
      </c>
      <c r="D41" s="57">
        <v>475.22</v>
      </c>
      <c r="E41" s="60"/>
      <c r="F41" s="61" t="s">
        <v>6</v>
      </c>
      <c r="G41" s="48" t="s">
        <v>6081</v>
      </c>
      <c r="H41" s="48" t="s">
        <v>11</v>
      </c>
    </row>
    <row r="42" spans="1:8">
      <c r="A42" s="57" t="s">
        <v>6770</v>
      </c>
      <c r="B42" s="58"/>
      <c r="C42" s="59">
        <v>4573.5200000000004</v>
      </c>
      <c r="D42" s="57"/>
      <c r="E42" s="60"/>
      <c r="F42" s="61" t="s">
        <v>6</v>
      </c>
      <c r="G42" s="48" t="s">
        <v>7332</v>
      </c>
      <c r="H42" s="48" t="s">
        <v>4184</v>
      </c>
    </row>
    <row r="43" spans="1:8">
      <c r="A43" s="57"/>
      <c r="B43" s="58"/>
      <c r="C43" s="59"/>
      <c r="D43" s="57"/>
      <c r="E43" s="60"/>
      <c r="F43" s="61"/>
      <c r="G43" s="48"/>
      <c r="H43" s="48"/>
    </row>
    <row r="44" spans="1:8">
      <c r="A44" s="57"/>
      <c r="B44" s="58"/>
      <c r="C44" s="59"/>
      <c r="D44" s="57"/>
      <c r="E44" s="83"/>
      <c r="F44" s="61"/>
      <c r="G44" s="48"/>
      <c r="H44" s="48"/>
    </row>
    <row r="45" spans="1:8">
      <c r="A45" s="57"/>
      <c r="B45" s="58"/>
      <c r="C45" s="59"/>
      <c r="D45" s="57"/>
      <c r="E45" s="83"/>
      <c r="F45" s="61"/>
      <c r="G45" s="48"/>
      <c r="H45" s="48"/>
    </row>
    <row r="46" spans="1:8">
      <c r="A46" s="57"/>
      <c r="B46" s="58"/>
      <c r="C46" s="59"/>
      <c r="D46" s="57"/>
      <c r="E46" s="83"/>
      <c r="F46" s="61"/>
      <c r="G46" s="48"/>
      <c r="H46" s="48"/>
    </row>
    <row r="47" spans="1:8">
      <c r="A47" s="57"/>
      <c r="B47" s="58"/>
      <c r="C47" s="59"/>
      <c r="D47" s="57"/>
      <c r="E47" s="83"/>
      <c r="F47" s="61"/>
      <c r="G47" s="48"/>
      <c r="H47" s="48"/>
    </row>
    <row r="48" spans="1:8">
      <c r="A48" s="57"/>
      <c r="B48" s="58"/>
      <c r="C48" s="59"/>
      <c r="D48" s="57"/>
      <c r="E48" s="83"/>
      <c r="F48" s="61"/>
      <c r="G48" s="48"/>
      <c r="H48" s="48"/>
    </row>
    <row r="49" spans="1:8">
      <c r="A49" s="57"/>
      <c r="B49" s="58"/>
      <c r="C49" s="59"/>
      <c r="D49" s="57"/>
      <c r="E49" s="83"/>
      <c r="F49" s="61"/>
      <c r="G49" s="48"/>
      <c r="H49" s="48"/>
    </row>
    <row r="50" spans="1:8">
      <c r="A50" s="57"/>
      <c r="B50" s="58"/>
      <c r="C50" s="59"/>
      <c r="D50" s="57"/>
      <c r="E50" s="83"/>
      <c r="F50" s="61"/>
      <c r="G50" s="48"/>
      <c r="H50" s="48"/>
    </row>
    <row r="51" spans="1:8">
      <c r="A51" s="57"/>
      <c r="B51" s="58"/>
      <c r="C51" s="59"/>
      <c r="D51" s="57"/>
      <c r="E51" s="83"/>
      <c r="F51" s="61"/>
      <c r="G51" s="48"/>
      <c r="H51" s="48"/>
    </row>
    <row r="52" spans="1:8">
      <c r="A52" s="57"/>
      <c r="B52" s="58"/>
      <c r="C52" s="59"/>
      <c r="D52" s="57"/>
      <c r="E52" s="83"/>
      <c r="F52" s="61"/>
      <c r="G52" s="48"/>
      <c r="H52" s="48"/>
    </row>
    <row r="53" spans="1:8">
      <c r="A53" s="57"/>
      <c r="B53" s="58"/>
      <c r="C53" s="59"/>
      <c r="D53" s="57"/>
      <c r="E53" s="83"/>
      <c r="F53" s="61"/>
      <c r="G53" s="48"/>
      <c r="H53" s="48"/>
    </row>
    <row r="54" spans="1:8">
      <c r="A54" s="57"/>
      <c r="B54" s="58"/>
      <c r="C54" s="59"/>
      <c r="D54" s="57"/>
      <c r="E54" s="83"/>
      <c r="F54" s="61"/>
      <c r="G54" s="48"/>
      <c r="H54" s="48"/>
    </row>
    <row r="55" spans="1:8">
      <c r="A55" s="57"/>
      <c r="B55" s="58"/>
      <c r="C55" s="59"/>
      <c r="D55" s="57"/>
      <c r="E55" s="83"/>
      <c r="F55" s="61"/>
      <c r="G55" s="48"/>
      <c r="H55" s="48"/>
    </row>
    <row r="56" spans="1:8" ht="13.5" thickBot="1">
      <c r="A56" s="57"/>
      <c r="B56" s="84"/>
      <c r="C56" s="59"/>
      <c r="D56" s="57"/>
      <c r="E56" s="6"/>
      <c r="F56" s="27"/>
      <c r="G56" s="24"/>
      <c r="H56" s="25"/>
    </row>
    <row r="57" spans="1:8">
      <c r="C57" s="8">
        <f>SUM(C2:C56)</f>
        <v>211977.71</v>
      </c>
      <c r="D57" s="8">
        <f>SUM(D2:D56)</f>
        <v>6768.7100000000009</v>
      </c>
    </row>
    <row r="60" spans="1:8">
      <c r="C60" s="69">
        <f>C57+D57</f>
        <v>218746.41999999998</v>
      </c>
    </row>
    <row r="64" spans="1:8">
      <c r="B64" s="26"/>
    </row>
    <row r="65" spans="2:2">
      <c r="B65" s="26"/>
    </row>
  </sheetData>
  <autoFilter ref="A1:H55"/>
  <pageMargins left="0.75" right="0.75" top="1" bottom="1" header="0" footer="0"/>
  <pageSetup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topLeftCell="A16" workbookViewId="0">
      <selection activeCell="G49" sqref="G49"/>
    </sheetView>
  </sheetViews>
  <sheetFormatPr baseColWidth="10" defaultRowHeight="12.75"/>
  <cols>
    <col min="2" max="2" width="25.7109375" bestFit="1" customWidth="1"/>
  </cols>
  <sheetData>
    <row r="1" spans="2:4">
      <c r="B1" t="s">
        <v>6810</v>
      </c>
      <c r="C1" s="3">
        <v>6726.91</v>
      </c>
    </row>
    <row r="2" spans="2:4">
      <c r="B2" t="s">
        <v>6809</v>
      </c>
      <c r="C2" s="3">
        <v>3909.08</v>
      </c>
    </row>
    <row r="3" spans="2:4">
      <c r="B3" t="s">
        <v>6808</v>
      </c>
      <c r="C3" s="3">
        <v>5450.35</v>
      </c>
    </row>
    <row r="4" spans="2:4">
      <c r="B4" t="s">
        <v>6807</v>
      </c>
      <c r="C4" s="3">
        <v>3572.9</v>
      </c>
    </row>
    <row r="5" spans="2:4">
      <c r="B5" t="s">
        <v>6806</v>
      </c>
      <c r="C5" s="3">
        <v>3146.16</v>
      </c>
    </row>
    <row r="6" spans="2:4">
      <c r="B6" t="s">
        <v>6805</v>
      </c>
      <c r="C6" s="3">
        <v>4877.6099999999997</v>
      </c>
    </row>
    <row r="7" spans="2:4">
      <c r="B7" t="s">
        <v>6804</v>
      </c>
      <c r="C7" s="3">
        <v>3008.47</v>
      </c>
    </row>
    <row r="8" spans="2:4">
      <c r="B8" t="s">
        <v>6803</v>
      </c>
      <c r="C8" s="3">
        <v>3820.71</v>
      </c>
    </row>
    <row r="9" spans="2:4">
      <c r="B9" t="s">
        <v>6802</v>
      </c>
      <c r="C9" s="3">
        <v>5913.91</v>
      </c>
    </row>
    <row r="10" spans="2:4">
      <c r="B10" t="s">
        <v>6801</v>
      </c>
      <c r="C10" s="3">
        <v>3860.31</v>
      </c>
    </row>
    <row r="11" spans="2:4">
      <c r="B11" t="s">
        <v>6800</v>
      </c>
      <c r="C11" s="3">
        <v>3883.6</v>
      </c>
    </row>
    <row r="12" spans="2:4">
      <c r="B12" t="s">
        <v>6799</v>
      </c>
      <c r="C12" s="3">
        <v>4670.5200000000004</v>
      </c>
      <c r="D12">
        <v>647.44000000000005</v>
      </c>
    </row>
    <row r="13" spans="2:4">
      <c r="B13" t="s">
        <v>6798</v>
      </c>
      <c r="C13" s="3">
        <v>5798.6</v>
      </c>
      <c r="D13">
        <v>623.42999999999995</v>
      </c>
    </row>
    <row r="14" spans="2:4">
      <c r="B14" t="s">
        <v>6797</v>
      </c>
      <c r="C14" s="3">
        <v>4983.75</v>
      </c>
      <c r="D14">
        <v>874.1</v>
      </c>
    </row>
    <row r="15" spans="2:4">
      <c r="B15" t="s">
        <v>6796</v>
      </c>
      <c r="C15" s="3">
        <v>2058.54</v>
      </c>
    </row>
    <row r="16" spans="2:4">
      <c r="B16" t="s">
        <v>6795</v>
      </c>
      <c r="C16" s="3">
        <v>5105.96</v>
      </c>
    </row>
    <row r="17" spans="2:4">
      <c r="B17" t="s">
        <v>6794</v>
      </c>
      <c r="C17" s="3">
        <v>4973.09</v>
      </c>
    </row>
    <row r="18" spans="2:4">
      <c r="B18" t="s">
        <v>6793</v>
      </c>
      <c r="C18" s="3">
        <v>4776.92</v>
      </c>
    </row>
    <row r="19" spans="2:4">
      <c r="B19" t="s">
        <v>6792</v>
      </c>
      <c r="C19" s="3">
        <v>5395.88</v>
      </c>
    </row>
    <row r="20" spans="2:4">
      <c r="B20" t="s">
        <v>6791</v>
      </c>
      <c r="C20" s="3">
        <v>2924.43</v>
      </c>
    </row>
    <row r="21" spans="2:4">
      <c r="B21" t="s">
        <v>6790</v>
      </c>
      <c r="C21" s="3">
        <v>6483.94</v>
      </c>
    </row>
    <row r="22" spans="2:4">
      <c r="B22" t="s">
        <v>6789</v>
      </c>
      <c r="C22" s="3">
        <v>5661.2</v>
      </c>
    </row>
    <row r="23" spans="2:4">
      <c r="B23" t="s">
        <v>6788</v>
      </c>
      <c r="C23" s="3">
        <v>7614.8</v>
      </c>
    </row>
    <row r="24" spans="2:4">
      <c r="B24" t="s">
        <v>6787</v>
      </c>
      <c r="C24" s="3">
        <v>10085.23</v>
      </c>
      <c r="D24">
        <v>1084.33</v>
      </c>
    </row>
    <row r="25" spans="2:4">
      <c r="B25" t="s">
        <v>6786</v>
      </c>
      <c r="C25" s="3">
        <v>5578.37</v>
      </c>
    </row>
    <row r="26" spans="2:4">
      <c r="B26" t="s">
        <v>6785</v>
      </c>
      <c r="C26" s="3">
        <v>6258.35</v>
      </c>
    </row>
    <row r="27" spans="2:4">
      <c r="B27" t="s">
        <v>6784</v>
      </c>
      <c r="C27" s="3">
        <v>7140.49</v>
      </c>
    </row>
    <row r="28" spans="2:4">
      <c r="B28" t="s">
        <v>6783</v>
      </c>
      <c r="C28" s="3">
        <v>6726.91</v>
      </c>
    </row>
    <row r="29" spans="2:4">
      <c r="B29" t="s">
        <v>6782</v>
      </c>
      <c r="C29" s="3">
        <v>3574.77</v>
      </c>
      <c r="D29">
        <v>434.17</v>
      </c>
    </row>
    <row r="30" spans="2:4">
      <c r="B30" t="s">
        <v>6781</v>
      </c>
      <c r="C30" s="3">
        <v>8516.16</v>
      </c>
      <c r="D30">
        <v>1214.2</v>
      </c>
    </row>
    <row r="31" spans="2:4">
      <c r="B31" t="s">
        <v>6780</v>
      </c>
      <c r="C31" s="3">
        <v>7122.66</v>
      </c>
    </row>
    <row r="32" spans="2:4">
      <c r="B32" t="s">
        <v>6779</v>
      </c>
      <c r="C32" s="3">
        <v>3749.51</v>
      </c>
    </row>
    <row r="33" spans="2:11">
      <c r="B33" t="s">
        <v>6778</v>
      </c>
      <c r="C33" s="3">
        <v>7188.86</v>
      </c>
    </row>
    <row r="34" spans="2:11">
      <c r="B34" t="s">
        <v>6777</v>
      </c>
      <c r="C34" s="3">
        <v>4776.92</v>
      </c>
    </row>
    <row r="35" spans="2:11">
      <c r="B35" t="s">
        <v>6776</v>
      </c>
      <c r="C35" s="3">
        <v>3908.25</v>
      </c>
    </row>
    <row r="36" spans="2:11">
      <c r="B36" t="s">
        <v>6775</v>
      </c>
      <c r="C36" s="3">
        <v>6042.97</v>
      </c>
      <c r="D36">
        <v>793.18</v>
      </c>
    </row>
    <row r="37" spans="2:11">
      <c r="B37" t="s">
        <v>6774</v>
      </c>
      <c r="C37" s="3">
        <v>5916.37</v>
      </c>
      <c r="D37">
        <v>622.64</v>
      </c>
    </row>
    <row r="38" spans="2:11">
      <c r="B38" t="s">
        <v>6773</v>
      </c>
      <c r="C38" s="3">
        <v>4140.66</v>
      </c>
    </row>
    <row r="39" spans="2:11">
      <c r="B39" t="s">
        <v>6772</v>
      </c>
      <c r="C39" s="3">
        <v>4321.57</v>
      </c>
    </row>
    <row r="40" spans="2:11">
      <c r="B40" t="s">
        <v>6771</v>
      </c>
      <c r="C40" s="3">
        <v>3738.5</v>
      </c>
      <c r="D40">
        <v>475.22</v>
      </c>
    </row>
    <row r="41" spans="2:11" ht="13.5" thickBot="1">
      <c r="B41" t="s">
        <v>6770</v>
      </c>
      <c r="C41" s="7">
        <v>4573.5200000000004</v>
      </c>
      <c r="D41" s="35"/>
      <c r="E41" s="35"/>
      <c r="F41" s="35"/>
      <c r="G41" s="35"/>
      <c r="H41" s="35"/>
      <c r="I41" s="35"/>
      <c r="J41" s="51"/>
      <c r="K41" s="51"/>
    </row>
    <row r="42" spans="2:11">
      <c r="C42" s="3">
        <f>SUM(C1:C41)</f>
        <v>211977.71</v>
      </c>
      <c r="D42" s="3">
        <f>SUM(D1:D41)</f>
        <v>6768.7100000000009</v>
      </c>
      <c r="I42" s="3">
        <f>SUM(C42:H42)</f>
        <v>218746.41999999998</v>
      </c>
      <c r="J42" s="51"/>
      <c r="K42" s="51"/>
    </row>
    <row r="43" spans="2:11">
      <c r="I43" s="3">
        <f>I42*0.16</f>
        <v>34999.427199999998</v>
      </c>
      <c r="J43" s="51"/>
      <c r="K43" s="51"/>
    </row>
    <row r="44" spans="2:11" ht="13.5" thickBot="1">
      <c r="I44" s="45">
        <f>SUM(I42:I43)</f>
        <v>253745.84719999999</v>
      </c>
    </row>
    <row r="45" spans="2:11" ht="13.5" thickTop="1"/>
  </sheetData>
  <sortState ref="B1:C45">
    <sortCondition ref="B1:B45"/>
  </sortState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86"/>
  <sheetViews>
    <sheetView tabSelected="1" workbookViewId="0">
      <selection activeCell="H68" sqref="H68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89" t="s">
        <v>6811</v>
      </c>
      <c r="B2" s="58"/>
      <c r="C2" s="59">
        <v>2318.2199999999998</v>
      </c>
      <c r="D2" s="57"/>
      <c r="E2" s="83"/>
      <c r="F2" s="61" t="s">
        <v>6</v>
      </c>
      <c r="G2" s="48" t="s">
        <v>7237</v>
      </c>
      <c r="H2" s="48" t="s">
        <v>4184</v>
      </c>
    </row>
    <row r="3" spans="1:8">
      <c r="A3" s="62" t="s">
        <v>6874</v>
      </c>
      <c r="B3" s="58"/>
      <c r="C3" s="59">
        <v>6941.7</v>
      </c>
      <c r="D3" s="57"/>
      <c r="E3" s="83"/>
      <c r="F3" s="61" t="s">
        <v>6</v>
      </c>
      <c r="G3" s="48" t="s">
        <v>7238</v>
      </c>
      <c r="H3" s="48" t="s">
        <v>7</v>
      </c>
    </row>
    <row r="4" spans="1:8">
      <c r="A4" s="62" t="s">
        <v>6873</v>
      </c>
      <c r="B4" s="58"/>
      <c r="C4" s="59">
        <v>4527.8100000000004</v>
      </c>
      <c r="D4" s="57"/>
      <c r="E4" s="83"/>
      <c r="F4" s="61" t="s">
        <v>6</v>
      </c>
      <c r="G4" s="48" t="s">
        <v>7239</v>
      </c>
      <c r="H4" s="48" t="s">
        <v>4184</v>
      </c>
    </row>
    <row r="5" spans="1:8">
      <c r="A5" s="62" t="s">
        <v>6872</v>
      </c>
      <c r="B5" s="58"/>
      <c r="C5" s="59">
        <v>4858.67</v>
      </c>
      <c r="D5" s="57"/>
      <c r="E5" s="83"/>
      <c r="F5" s="61" t="s">
        <v>6</v>
      </c>
      <c r="G5" s="48" t="s">
        <v>7240</v>
      </c>
      <c r="H5" s="48" t="s">
        <v>4184</v>
      </c>
    </row>
    <row r="6" spans="1:8">
      <c r="A6" s="62" t="s">
        <v>6871</v>
      </c>
      <c r="B6" s="58"/>
      <c r="C6" s="59">
        <v>5587.75</v>
      </c>
      <c r="D6" s="57"/>
      <c r="E6" s="83"/>
      <c r="F6" s="61" t="s">
        <v>6</v>
      </c>
      <c r="G6" s="48" t="s">
        <v>7241</v>
      </c>
      <c r="H6" s="48" t="s">
        <v>11</v>
      </c>
    </row>
    <row r="7" spans="1:8">
      <c r="A7" s="62" t="s">
        <v>6870</v>
      </c>
      <c r="B7" s="58"/>
      <c r="C7" s="59">
        <v>6846.71</v>
      </c>
      <c r="D7" s="57"/>
      <c r="E7" s="83"/>
      <c r="F7" s="61" t="s">
        <v>6</v>
      </c>
      <c r="G7" s="48" t="s">
        <v>7242</v>
      </c>
      <c r="H7" s="48" t="s">
        <v>9</v>
      </c>
    </row>
    <row r="8" spans="1:8">
      <c r="A8" s="62" t="s">
        <v>6869</v>
      </c>
      <c r="B8" s="58"/>
      <c r="C8" s="59">
        <v>7100.32</v>
      </c>
      <c r="D8" s="57"/>
      <c r="E8" s="83"/>
      <c r="F8" s="61" t="s">
        <v>6</v>
      </c>
      <c r="G8" s="48" t="s">
        <v>7243</v>
      </c>
      <c r="H8" s="48" t="s">
        <v>7</v>
      </c>
    </row>
    <row r="9" spans="1:8">
      <c r="A9" s="57" t="s">
        <v>6868</v>
      </c>
      <c r="B9" s="58"/>
      <c r="C9" s="59">
        <v>3380.86</v>
      </c>
      <c r="D9" s="57"/>
      <c r="E9" s="83"/>
      <c r="F9" s="61" t="s">
        <v>6</v>
      </c>
      <c r="G9" s="48" t="s">
        <v>7244</v>
      </c>
      <c r="H9" s="48" t="s">
        <v>4184</v>
      </c>
    </row>
    <row r="10" spans="1:8">
      <c r="A10" s="57" t="s">
        <v>6867</v>
      </c>
      <c r="B10" s="58"/>
      <c r="C10" s="59">
        <v>2381.3000000000002</v>
      </c>
      <c r="D10" s="57"/>
      <c r="E10" s="83"/>
      <c r="F10" s="61" t="s">
        <v>6</v>
      </c>
      <c r="G10" s="48" t="s">
        <v>7245</v>
      </c>
      <c r="H10" s="48" t="s">
        <v>4184</v>
      </c>
    </row>
    <row r="11" spans="1:8">
      <c r="A11" s="57" t="s">
        <v>6866</v>
      </c>
      <c r="B11" s="58"/>
      <c r="C11" s="59">
        <v>3072.06</v>
      </c>
      <c r="D11" s="57"/>
      <c r="E11" s="83"/>
      <c r="F11" s="61" t="s">
        <v>6</v>
      </c>
      <c r="G11" s="48" t="s">
        <v>7246</v>
      </c>
      <c r="H11" s="48" t="s">
        <v>6074</v>
      </c>
    </row>
    <row r="12" spans="1:8">
      <c r="A12" s="57" t="s">
        <v>6865</v>
      </c>
      <c r="B12" s="58"/>
      <c r="C12" s="59">
        <v>4784.6099999999997</v>
      </c>
      <c r="D12" s="57"/>
      <c r="E12" s="83"/>
      <c r="F12" s="61" t="s">
        <v>6</v>
      </c>
      <c r="G12" s="48" t="s">
        <v>7247</v>
      </c>
      <c r="H12" s="48" t="s">
        <v>4184</v>
      </c>
    </row>
    <row r="13" spans="1:8">
      <c r="A13" s="57" t="s">
        <v>6864</v>
      </c>
      <c r="B13" s="58"/>
      <c r="C13" s="59">
        <v>5250</v>
      </c>
      <c r="D13" s="57"/>
      <c r="E13" s="83"/>
      <c r="F13" s="61" t="s">
        <v>6</v>
      </c>
      <c r="G13" s="48" t="s">
        <v>7248</v>
      </c>
      <c r="H13" s="48" t="s">
        <v>4184</v>
      </c>
    </row>
    <row r="14" spans="1:8">
      <c r="A14" s="67" t="s">
        <v>6863</v>
      </c>
      <c r="B14" s="58"/>
      <c r="C14" s="59">
        <v>3695.9</v>
      </c>
      <c r="D14" s="57"/>
      <c r="E14" s="83"/>
      <c r="F14" s="61" t="s">
        <v>6</v>
      </c>
      <c r="G14" s="48" t="s">
        <v>7249</v>
      </c>
      <c r="H14" s="48" t="s">
        <v>4184</v>
      </c>
    </row>
    <row r="15" spans="1:8">
      <c r="A15" s="57" t="s">
        <v>6862</v>
      </c>
      <c r="B15" s="58"/>
      <c r="C15" s="59">
        <v>4802.24</v>
      </c>
      <c r="D15" s="57"/>
      <c r="E15" s="83"/>
      <c r="F15" s="61" t="s">
        <v>6</v>
      </c>
      <c r="G15" s="48" t="s">
        <v>7250</v>
      </c>
      <c r="H15" s="48" t="s">
        <v>4184</v>
      </c>
    </row>
    <row r="16" spans="1:8">
      <c r="A16" s="57" t="s">
        <v>6861</v>
      </c>
      <c r="B16" s="58"/>
      <c r="C16" s="59">
        <v>6532.57</v>
      </c>
      <c r="D16" s="57">
        <v>888.44</v>
      </c>
      <c r="E16" s="83"/>
      <c r="F16" s="61" t="s">
        <v>6</v>
      </c>
      <c r="G16" s="48" t="s">
        <v>7251</v>
      </c>
      <c r="H16" s="48" t="s">
        <v>1246</v>
      </c>
    </row>
    <row r="17" spans="1:8">
      <c r="A17" s="57" t="s">
        <v>6860</v>
      </c>
      <c r="B17" s="58"/>
      <c r="C17" s="59">
        <v>3320.61</v>
      </c>
      <c r="D17" s="57"/>
      <c r="E17" s="83"/>
      <c r="F17" s="61" t="s">
        <v>6</v>
      </c>
      <c r="G17" s="48" t="s">
        <v>7252</v>
      </c>
      <c r="H17" s="48" t="s">
        <v>4184</v>
      </c>
    </row>
    <row r="18" spans="1:8">
      <c r="A18" s="57" t="s">
        <v>6859</v>
      </c>
      <c r="B18" s="58"/>
      <c r="C18" s="59">
        <v>5823.34</v>
      </c>
      <c r="D18" s="57"/>
      <c r="E18" s="83"/>
      <c r="F18" s="61" t="s">
        <v>6</v>
      </c>
      <c r="G18" s="48" t="s">
        <v>7253</v>
      </c>
      <c r="H18" s="48" t="s">
        <v>11</v>
      </c>
    </row>
    <row r="19" spans="1:8">
      <c r="A19" s="57" t="s">
        <v>6858</v>
      </c>
      <c r="B19" s="58"/>
      <c r="C19" s="59">
        <v>4756.53</v>
      </c>
      <c r="D19" s="57"/>
      <c r="E19" s="83"/>
      <c r="F19" s="61" t="s">
        <v>6</v>
      </c>
      <c r="G19" s="48" t="s">
        <v>7254</v>
      </c>
      <c r="H19" s="48" t="s">
        <v>7</v>
      </c>
    </row>
    <row r="20" spans="1:8">
      <c r="A20" s="57" t="s">
        <v>6857</v>
      </c>
      <c r="B20" s="58"/>
      <c r="C20" s="59">
        <v>3506.65</v>
      </c>
      <c r="D20" s="57">
        <v>807.72</v>
      </c>
      <c r="E20" s="83"/>
      <c r="F20" s="61" t="s">
        <v>6</v>
      </c>
      <c r="G20" s="48" t="s">
        <v>7255</v>
      </c>
      <c r="H20" s="48" t="s">
        <v>12</v>
      </c>
    </row>
    <row r="21" spans="1:8">
      <c r="A21" s="57" t="s">
        <v>6856</v>
      </c>
      <c r="B21" s="58"/>
      <c r="C21" s="59">
        <v>5914.39</v>
      </c>
      <c r="D21" s="57"/>
      <c r="E21" s="83"/>
      <c r="F21" s="61" t="s">
        <v>6</v>
      </c>
      <c r="G21" s="48" t="s">
        <v>7256</v>
      </c>
      <c r="H21" s="48" t="s">
        <v>11</v>
      </c>
    </row>
    <row r="22" spans="1:8">
      <c r="A22" s="57" t="s">
        <v>6855</v>
      </c>
      <c r="B22" s="58"/>
      <c r="C22" s="59">
        <v>4314.5</v>
      </c>
      <c r="D22" s="57"/>
      <c r="E22" s="83"/>
      <c r="F22" s="61" t="s">
        <v>6</v>
      </c>
      <c r="G22" s="48" t="s">
        <v>7257</v>
      </c>
      <c r="H22" s="48" t="s">
        <v>4184</v>
      </c>
    </row>
    <row r="23" spans="1:8">
      <c r="A23" s="57" t="s">
        <v>6854</v>
      </c>
      <c r="B23" s="58"/>
      <c r="C23" s="59">
        <v>6072.26</v>
      </c>
      <c r="D23" s="57"/>
      <c r="E23" s="83"/>
      <c r="F23" s="61" t="s">
        <v>6</v>
      </c>
      <c r="G23" s="48" t="s">
        <v>7258</v>
      </c>
      <c r="H23" s="48" t="s">
        <v>11</v>
      </c>
    </row>
    <row r="24" spans="1:8">
      <c r="A24" s="57" t="s">
        <v>6853</v>
      </c>
      <c r="B24" s="58"/>
      <c r="C24" s="59">
        <v>5666.35</v>
      </c>
      <c r="D24" s="57"/>
      <c r="E24" s="83"/>
      <c r="F24" s="61" t="s">
        <v>6</v>
      </c>
      <c r="G24" s="48" t="s">
        <v>7259</v>
      </c>
      <c r="H24" s="48" t="s">
        <v>11</v>
      </c>
    </row>
    <row r="25" spans="1:8">
      <c r="A25" s="57" t="s">
        <v>6852</v>
      </c>
      <c r="B25" s="58"/>
      <c r="C25" s="59">
        <v>3773.64</v>
      </c>
      <c r="D25" s="57"/>
      <c r="E25" s="83"/>
      <c r="F25" s="61" t="s">
        <v>6</v>
      </c>
      <c r="G25" s="48" t="s">
        <v>7333</v>
      </c>
      <c r="H25" s="48" t="s">
        <v>11</v>
      </c>
    </row>
    <row r="26" spans="1:8">
      <c r="A26" s="57" t="s">
        <v>6851</v>
      </c>
      <c r="B26" s="58"/>
      <c r="C26" s="59">
        <v>4142.6000000000004</v>
      </c>
      <c r="D26" s="57"/>
      <c r="E26" s="83"/>
      <c r="F26" s="61" t="s">
        <v>6</v>
      </c>
      <c r="G26" s="48" t="s">
        <v>7260</v>
      </c>
      <c r="H26" s="48" t="s">
        <v>11</v>
      </c>
    </row>
    <row r="27" spans="1:8">
      <c r="A27" s="57" t="s">
        <v>6850</v>
      </c>
      <c r="B27" s="58"/>
      <c r="C27" s="59">
        <v>4142.6000000000004</v>
      </c>
      <c r="D27" s="57"/>
      <c r="E27" s="83"/>
      <c r="F27" s="61" t="s">
        <v>6</v>
      </c>
      <c r="G27" s="48" t="s">
        <v>7334</v>
      </c>
      <c r="H27" s="48" t="s">
        <v>11</v>
      </c>
    </row>
    <row r="28" spans="1:8">
      <c r="A28" s="57" t="s">
        <v>6849</v>
      </c>
      <c r="B28" s="58"/>
      <c r="C28" s="59">
        <v>4521.7700000000004</v>
      </c>
      <c r="D28" s="57"/>
      <c r="E28" s="83"/>
      <c r="F28" s="61" t="s">
        <v>6</v>
      </c>
      <c r="G28" s="48" t="s">
        <v>7335</v>
      </c>
      <c r="H28" s="48" t="s">
        <v>4184</v>
      </c>
    </row>
    <row r="29" spans="1:8">
      <c r="A29" s="57" t="s">
        <v>6848</v>
      </c>
      <c r="B29" s="58"/>
      <c r="C29" s="59">
        <v>10441.19</v>
      </c>
      <c r="D29" s="57">
        <v>831.89</v>
      </c>
      <c r="E29" s="83"/>
      <c r="F29" s="61" t="s">
        <v>6</v>
      </c>
      <c r="G29" s="48" t="s">
        <v>7336</v>
      </c>
      <c r="H29" s="48" t="s">
        <v>1241</v>
      </c>
    </row>
    <row r="30" spans="1:8">
      <c r="A30" s="57" t="s">
        <v>6847</v>
      </c>
      <c r="B30" s="58"/>
      <c r="C30" s="59">
        <v>6112.57</v>
      </c>
      <c r="D30" s="57">
        <v>628.58000000000004</v>
      </c>
      <c r="E30" s="83"/>
      <c r="F30" s="61" t="s">
        <v>6</v>
      </c>
      <c r="G30" s="48" t="s">
        <v>7337</v>
      </c>
      <c r="H30" s="48" t="s">
        <v>11</v>
      </c>
    </row>
    <row r="31" spans="1:8">
      <c r="A31" s="57" t="s">
        <v>6846</v>
      </c>
      <c r="B31" s="58"/>
      <c r="C31" s="59">
        <v>4858.78</v>
      </c>
      <c r="D31" s="57">
        <v>507.04</v>
      </c>
      <c r="E31" s="83"/>
      <c r="F31" s="61" t="s">
        <v>6</v>
      </c>
      <c r="G31" s="48" t="s">
        <v>7338</v>
      </c>
      <c r="H31" s="48" t="s">
        <v>10</v>
      </c>
    </row>
    <row r="32" spans="1:8">
      <c r="A32" s="89" t="s">
        <v>6845</v>
      </c>
      <c r="B32" s="58"/>
      <c r="C32" s="59">
        <v>3953.6</v>
      </c>
      <c r="D32" s="57">
        <v>649.1</v>
      </c>
      <c r="E32" s="83"/>
      <c r="F32" s="61" t="s">
        <v>6</v>
      </c>
      <c r="G32" s="48" t="s">
        <v>7261</v>
      </c>
      <c r="H32" s="48" t="s">
        <v>9</v>
      </c>
    </row>
    <row r="33" spans="1:8">
      <c r="A33" s="57" t="s">
        <v>6844</v>
      </c>
      <c r="B33" s="58"/>
      <c r="C33" s="59">
        <v>5686.95</v>
      </c>
      <c r="D33" s="57"/>
      <c r="E33" s="83"/>
      <c r="F33" s="61" t="s">
        <v>6</v>
      </c>
      <c r="G33" s="48" t="s">
        <v>7262</v>
      </c>
      <c r="H33" s="48" t="s">
        <v>4184</v>
      </c>
    </row>
    <row r="34" spans="1:8">
      <c r="A34" s="57" t="s">
        <v>6843</v>
      </c>
      <c r="B34" s="58"/>
      <c r="C34" s="59">
        <v>4557.8999999999996</v>
      </c>
      <c r="D34" s="57"/>
      <c r="E34" s="83"/>
      <c r="F34" s="61" t="s">
        <v>6</v>
      </c>
      <c r="G34" s="48" t="s">
        <v>7263</v>
      </c>
      <c r="H34" s="48" t="s">
        <v>11</v>
      </c>
    </row>
    <row r="35" spans="1:8">
      <c r="A35" s="57" t="s">
        <v>6842</v>
      </c>
      <c r="B35" s="58"/>
      <c r="C35" s="59">
        <v>5980.85</v>
      </c>
      <c r="D35" s="57"/>
      <c r="E35" s="83"/>
      <c r="F35" s="61" t="s">
        <v>6</v>
      </c>
      <c r="G35" s="48" t="s">
        <v>7264</v>
      </c>
      <c r="H35" s="48" t="s">
        <v>11</v>
      </c>
    </row>
    <row r="36" spans="1:8">
      <c r="A36" s="57" t="s">
        <v>6841</v>
      </c>
      <c r="B36" s="58"/>
      <c r="C36" s="59">
        <v>5291.03</v>
      </c>
      <c r="D36" s="57"/>
      <c r="E36" s="83"/>
      <c r="F36" s="61" t="s">
        <v>6</v>
      </c>
      <c r="G36" s="48" t="s">
        <v>7265</v>
      </c>
      <c r="H36" s="48" t="s">
        <v>4184</v>
      </c>
    </row>
    <row r="37" spans="1:8">
      <c r="A37" s="57" t="s">
        <v>6840</v>
      </c>
      <c r="B37" s="58"/>
      <c r="C37" s="59">
        <v>6543.58</v>
      </c>
      <c r="D37" s="57"/>
      <c r="E37" s="83"/>
      <c r="F37" s="61" t="s">
        <v>6</v>
      </c>
      <c r="G37" s="48" t="s">
        <v>7266</v>
      </c>
      <c r="H37" s="48" t="s">
        <v>7</v>
      </c>
    </row>
    <row r="38" spans="1:8">
      <c r="A38" s="57" t="s">
        <v>6839</v>
      </c>
      <c r="B38" s="58"/>
      <c r="C38" s="59">
        <v>7205.98</v>
      </c>
      <c r="D38" s="57"/>
      <c r="E38" s="83"/>
      <c r="F38" s="61" t="s">
        <v>6</v>
      </c>
      <c r="G38" s="48" t="s">
        <v>7267</v>
      </c>
      <c r="H38" s="48" t="s">
        <v>9</v>
      </c>
    </row>
    <row r="39" spans="1:8">
      <c r="A39" s="57" t="s">
        <v>6838</v>
      </c>
      <c r="B39" s="58"/>
      <c r="C39" s="59">
        <v>13025.85</v>
      </c>
      <c r="D39" s="57">
        <v>1640.36</v>
      </c>
      <c r="E39" s="83"/>
      <c r="F39" s="61" t="s">
        <v>6</v>
      </c>
      <c r="G39" s="48" t="s">
        <v>7339</v>
      </c>
      <c r="H39" s="48" t="s">
        <v>1280</v>
      </c>
    </row>
    <row r="40" spans="1:8">
      <c r="A40" s="57" t="s">
        <v>6837</v>
      </c>
      <c r="B40" s="58"/>
      <c r="C40" s="59">
        <v>4252.01</v>
      </c>
      <c r="D40" s="57">
        <v>626.79999999999995</v>
      </c>
      <c r="E40" s="83"/>
      <c r="F40" s="61" t="s">
        <v>6</v>
      </c>
      <c r="G40" s="48" t="s">
        <v>7268</v>
      </c>
      <c r="H40" s="48" t="s">
        <v>11</v>
      </c>
    </row>
    <row r="41" spans="1:8">
      <c r="A41" s="57" t="s">
        <v>6836</v>
      </c>
      <c r="B41" s="58"/>
      <c r="C41" s="59">
        <v>3847.13</v>
      </c>
      <c r="D41" s="57">
        <v>649.01</v>
      </c>
      <c r="E41" s="83"/>
      <c r="F41" s="61" t="s">
        <v>6</v>
      </c>
      <c r="G41" s="48" t="s">
        <v>7269</v>
      </c>
      <c r="H41" s="48" t="s">
        <v>10</v>
      </c>
    </row>
    <row r="42" spans="1:8">
      <c r="A42" s="57" t="s">
        <v>6835</v>
      </c>
      <c r="B42" s="58"/>
      <c r="C42" s="59">
        <v>4068.46</v>
      </c>
      <c r="D42" s="57"/>
      <c r="E42" s="83"/>
      <c r="F42" s="61" t="s">
        <v>6</v>
      </c>
      <c r="G42" s="48" t="s">
        <v>7270</v>
      </c>
      <c r="H42" s="48" t="s">
        <v>14</v>
      </c>
    </row>
    <row r="43" spans="1:8">
      <c r="A43" s="57" t="s">
        <v>6834</v>
      </c>
      <c r="B43" s="58"/>
      <c r="C43" s="59">
        <v>3927.06</v>
      </c>
      <c r="D43" s="57">
        <v>638.34</v>
      </c>
      <c r="E43" s="83"/>
      <c r="F43" s="61" t="s">
        <v>6</v>
      </c>
      <c r="G43" s="48" t="s">
        <v>7271</v>
      </c>
      <c r="H43" s="48" t="s">
        <v>9</v>
      </c>
    </row>
    <row r="44" spans="1:8">
      <c r="A44" s="57" t="s">
        <v>6833</v>
      </c>
      <c r="B44" s="58"/>
      <c r="C44" s="59">
        <v>6795.37</v>
      </c>
      <c r="D44" s="57"/>
      <c r="E44" s="83"/>
      <c r="F44" s="61" t="s">
        <v>6</v>
      </c>
      <c r="G44" s="48" t="s">
        <v>7272</v>
      </c>
      <c r="H44" s="48" t="s">
        <v>9</v>
      </c>
    </row>
    <row r="45" spans="1:8">
      <c r="A45" s="89" t="s">
        <v>6832</v>
      </c>
      <c r="B45" s="58"/>
      <c r="C45" s="59">
        <v>3450.78</v>
      </c>
      <c r="D45" s="57">
        <v>470</v>
      </c>
      <c r="E45" s="83"/>
      <c r="F45" s="61" t="s">
        <v>6</v>
      </c>
      <c r="G45" s="48" t="s">
        <v>7273</v>
      </c>
      <c r="H45" s="48" t="s">
        <v>7</v>
      </c>
    </row>
    <row r="46" spans="1:8">
      <c r="A46" s="57" t="s">
        <v>6831</v>
      </c>
      <c r="B46" s="58"/>
      <c r="C46" s="59">
        <v>5077.16</v>
      </c>
      <c r="D46" s="57"/>
      <c r="E46" s="83"/>
      <c r="F46" s="61" t="s">
        <v>6</v>
      </c>
      <c r="G46" s="48" t="s">
        <v>7274</v>
      </c>
      <c r="H46" s="48" t="s">
        <v>4184</v>
      </c>
    </row>
    <row r="47" spans="1:8">
      <c r="A47" s="57" t="s">
        <v>6830</v>
      </c>
      <c r="B47" s="58"/>
      <c r="C47" s="59">
        <v>5546.29</v>
      </c>
      <c r="D47" s="57"/>
      <c r="E47" s="83"/>
      <c r="F47" s="61" t="s">
        <v>6</v>
      </c>
      <c r="G47" s="48" t="s">
        <v>7275</v>
      </c>
      <c r="H47" s="48" t="s">
        <v>4184</v>
      </c>
    </row>
    <row r="48" spans="1:8">
      <c r="A48" s="57" t="s">
        <v>6829</v>
      </c>
      <c r="B48" s="58"/>
      <c r="C48" s="59">
        <v>7100.32</v>
      </c>
      <c r="D48" s="57"/>
      <c r="E48" s="83"/>
      <c r="F48" s="61" t="s">
        <v>6</v>
      </c>
      <c r="G48" s="48" t="s">
        <v>7276</v>
      </c>
      <c r="H48" s="48" t="s">
        <v>7</v>
      </c>
    </row>
    <row r="49" spans="1:8">
      <c r="A49" s="62" t="s">
        <v>6828</v>
      </c>
      <c r="B49" s="58"/>
      <c r="C49" s="59">
        <v>6631.9</v>
      </c>
      <c r="D49" s="57"/>
      <c r="E49" s="83"/>
      <c r="F49" s="61" t="s">
        <v>6</v>
      </c>
      <c r="G49" s="48" t="s">
        <v>7277</v>
      </c>
      <c r="H49" s="48" t="s">
        <v>11</v>
      </c>
    </row>
    <row r="50" spans="1:8">
      <c r="A50" s="57" t="s">
        <v>6827</v>
      </c>
      <c r="B50" s="58"/>
      <c r="C50" s="59">
        <v>4776.92</v>
      </c>
      <c r="D50" s="57"/>
      <c r="E50" s="83"/>
      <c r="F50" s="61" t="s">
        <v>6</v>
      </c>
      <c r="G50" s="48" t="s">
        <v>7278</v>
      </c>
      <c r="H50" s="48" t="s">
        <v>4184</v>
      </c>
    </row>
    <row r="51" spans="1:8">
      <c r="A51" s="57" t="s">
        <v>6826</v>
      </c>
      <c r="B51" s="58"/>
      <c r="C51" s="59">
        <v>5026.7</v>
      </c>
      <c r="D51" s="57"/>
      <c r="E51" s="83"/>
      <c r="F51" s="61" t="s">
        <v>6</v>
      </c>
      <c r="G51" s="48" t="s">
        <v>7279</v>
      </c>
      <c r="H51" s="48" t="s">
        <v>4184</v>
      </c>
    </row>
    <row r="52" spans="1:8">
      <c r="A52" s="57" t="s">
        <v>6825</v>
      </c>
      <c r="B52" s="58"/>
      <c r="C52" s="59">
        <v>5658.93</v>
      </c>
      <c r="D52" s="57"/>
      <c r="E52" s="83"/>
      <c r="F52" s="61" t="s">
        <v>6</v>
      </c>
      <c r="G52" s="48" t="s">
        <v>7280</v>
      </c>
      <c r="H52" s="48" t="s">
        <v>11</v>
      </c>
    </row>
    <row r="53" spans="1:8">
      <c r="A53" s="57" t="s">
        <v>6824</v>
      </c>
      <c r="B53" s="58"/>
      <c r="C53" s="59">
        <v>5759.07</v>
      </c>
      <c r="D53" s="57">
        <v>822.67</v>
      </c>
      <c r="E53" s="83"/>
      <c r="F53" s="61" t="s">
        <v>6</v>
      </c>
      <c r="G53" s="48" t="s">
        <v>7340</v>
      </c>
      <c r="H53" s="48" t="s">
        <v>7341</v>
      </c>
    </row>
    <row r="54" spans="1:8">
      <c r="A54" s="57" t="s">
        <v>6823</v>
      </c>
      <c r="B54" s="58"/>
      <c r="C54" s="59">
        <v>4486.6499999999996</v>
      </c>
      <c r="D54" s="57">
        <v>504.9</v>
      </c>
      <c r="E54" s="83"/>
      <c r="F54" s="61" t="s">
        <v>6</v>
      </c>
      <c r="G54" s="48" t="s">
        <v>7281</v>
      </c>
      <c r="H54" s="48" t="s">
        <v>12</v>
      </c>
    </row>
    <row r="55" spans="1:8">
      <c r="A55" s="57" t="s">
        <v>6822</v>
      </c>
      <c r="B55" s="58"/>
      <c r="C55" s="59">
        <v>5026.7</v>
      </c>
      <c r="D55" s="57"/>
      <c r="E55" s="83"/>
      <c r="F55" s="61" t="s">
        <v>6</v>
      </c>
      <c r="G55" s="48" t="s">
        <v>7282</v>
      </c>
      <c r="H55" s="48" t="s">
        <v>4184</v>
      </c>
    </row>
    <row r="56" spans="1:8">
      <c r="A56" s="57" t="s">
        <v>6821</v>
      </c>
      <c r="B56" s="58"/>
      <c r="C56" s="59">
        <v>6495.72</v>
      </c>
      <c r="D56" s="57"/>
      <c r="E56" s="83"/>
      <c r="F56" s="61" t="s">
        <v>6</v>
      </c>
      <c r="G56" s="48" t="s">
        <v>7283</v>
      </c>
      <c r="H56" s="48" t="s">
        <v>11</v>
      </c>
    </row>
    <row r="57" spans="1:8">
      <c r="A57" s="57" t="s">
        <v>6820</v>
      </c>
      <c r="B57" s="58"/>
      <c r="C57" s="59">
        <v>5754.7</v>
      </c>
      <c r="D57" s="57"/>
      <c r="E57" s="83"/>
      <c r="F57" s="61" t="s">
        <v>6</v>
      </c>
      <c r="G57" s="48" t="s">
        <v>7284</v>
      </c>
      <c r="H57" s="48" t="s">
        <v>4184</v>
      </c>
    </row>
    <row r="58" spans="1:8">
      <c r="A58" s="57" t="s">
        <v>6819</v>
      </c>
      <c r="B58" s="58"/>
      <c r="C58" s="59">
        <v>3696.43</v>
      </c>
      <c r="D58" s="57"/>
      <c r="E58" s="83"/>
      <c r="F58" s="61" t="s">
        <v>6</v>
      </c>
      <c r="G58" s="48" t="s">
        <v>7285</v>
      </c>
      <c r="H58" s="48" t="s">
        <v>4184</v>
      </c>
    </row>
    <row r="59" spans="1:8">
      <c r="A59" s="57" t="s">
        <v>6818</v>
      </c>
      <c r="B59" s="58"/>
      <c r="C59" s="59">
        <v>7527.37</v>
      </c>
      <c r="D59" s="57"/>
      <c r="E59" s="83"/>
      <c r="F59" s="61" t="s">
        <v>6</v>
      </c>
      <c r="G59" s="48" t="s">
        <v>7286</v>
      </c>
      <c r="H59" s="48" t="s">
        <v>9</v>
      </c>
    </row>
    <row r="60" spans="1:8">
      <c r="A60" s="57" t="s">
        <v>6817</v>
      </c>
      <c r="B60" s="58"/>
      <c r="C60" s="59">
        <v>5503.52</v>
      </c>
      <c r="D60" s="57"/>
      <c r="E60" s="83"/>
      <c r="F60" s="61" t="s">
        <v>6</v>
      </c>
      <c r="G60" s="48" t="s">
        <v>7287</v>
      </c>
      <c r="H60" s="48" t="s">
        <v>7</v>
      </c>
    </row>
    <row r="61" spans="1:8">
      <c r="A61" s="57" t="s">
        <v>6816</v>
      </c>
      <c r="B61" s="58"/>
      <c r="C61" s="59">
        <v>5224.04</v>
      </c>
      <c r="D61" s="57"/>
      <c r="E61" s="83"/>
      <c r="F61" s="61" t="s">
        <v>6</v>
      </c>
      <c r="G61" s="48" t="s">
        <v>7288</v>
      </c>
      <c r="H61" s="48" t="s">
        <v>10</v>
      </c>
    </row>
    <row r="62" spans="1:8">
      <c r="A62" s="57" t="s">
        <v>6815</v>
      </c>
      <c r="B62" s="58"/>
      <c r="C62" s="59">
        <v>4465.83</v>
      </c>
      <c r="D62" s="57"/>
      <c r="E62" s="83"/>
      <c r="F62" s="61" t="s">
        <v>6</v>
      </c>
      <c r="G62" s="48" t="s">
        <v>7289</v>
      </c>
      <c r="H62" s="48" t="s">
        <v>4184</v>
      </c>
    </row>
    <row r="63" spans="1:8">
      <c r="A63" s="57" t="s">
        <v>6814</v>
      </c>
      <c r="B63" s="58"/>
      <c r="C63" s="59">
        <v>2928.64</v>
      </c>
      <c r="D63" s="57">
        <v>649.01</v>
      </c>
      <c r="E63" s="83"/>
      <c r="F63" s="61" t="s">
        <v>6</v>
      </c>
      <c r="G63" s="48" t="s">
        <v>7290</v>
      </c>
      <c r="H63" s="48" t="s">
        <v>10</v>
      </c>
    </row>
    <row r="64" spans="1:8">
      <c r="A64" s="57" t="s">
        <v>6813</v>
      </c>
      <c r="B64" s="58"/>
      <c r="C64" s="59">
        <v>4341.25</v>
      </c>
      <c r="D64" s="57"/>
      <c r="E64" s="83"/>
      <c r="F64" s="61" t="s">
        <v>6</v>
      </c>
      <c r="G64" s="48" t="s">
        <v>7291</v>
      </c>
      <c r="H64" s="48" t="s">
        <v>4184</v>
      </c>
    </row>
    <row r="65" spans="1:8">
      <c r="A65" s="67" t="s">
        <v>6812</v>
      </c>
      <c r="B65" s="58"/>
      <c r="C65" s="59">
        <v>6901.86</v>
      </c>
      <c r="D65" s="57"/>
      <c r="E65" s="83"/>
      <c r="F65" s="61" t="s">
        <v>6</v>
      </c>
      <c r="G65" s="48" t="s">
        <v>7292</v>
      </c>
      <c r="H65" s="48" t="s">
        <v>6074</v>
      </c>
    </row>
    <row r="66" spans="1:8">
      <c r="A66" s="57"/>
      <c r="B66" s="58"/>
      <c r="C66" s="59"/>
      <c r="D66" s="57"/>
      <c r="E66" s="83"/>
      <c r="F66" s="61"/>
      <c r="G66" s="48"/>
      <c r="H66" s="48"/>
    </row>
    <row r="67" spans="1:8">
      <c r="A67" s="57"/>
      <c r="B67" s="58"/>
      <c r="C67" s="59"/>
      <c r="D67" s="57"/>
      <c r="E67" s="83"/>
      <c r="F67" s="61"/>
      <c r="G67" s="48"/>
      <c r="H67" s="48"/>
    </row>
    <row r="68" spans="1:8">
      <c r="A68" s="57"/>
      <c r="B68" s="58"/>
      <c r="C68" s="59"/>
      <c r="D68" s="57"/>
      <c r="E68" s="83"/>
      <c r="F68" s="61"/>
      <c r="G68" s="48"/>
      <c r="H68" s="48"/>
    </row>
    <row r="69" spans="1:8">
      <c r="A69" s="57"/>
      <c r="B69" s="58"/>
      <c r="C69" s="59"/>
      <c r="D69" s="57"/>
      <c r="E69" s="83"/>
      <c r="F69" s="61"/>
      <c r="G69" s="48"/>
      <c r="H69" s="48"/>
    </row>
    <row r="70" spans="1:8">
      <c r="A70" s="57"/>
      <c r="B70" s="58"/>
      <c r="C70" s="59"/>
      <c r="D70" s="57"/>
      <c r="E70" s="83"/>
      <c r="F70" s="61"/>
      <c r="G70" s="48"/>
      <c r="H70" s="48"/>
    </row>
    <row r="71" spans="1:8">
      <c r="A71" s="57"/>
      <c r="B71" s="58"/>
      <c r="C71" s="59"/>
      <c r="D71" s="57"/>
      <c r="E71" s="83"/>
      <c r="F71" s="61"/>
      <c r="G71" s="48"/>
      <c r="H71" s="48"/>
    </row>
    <row r="72" spans="1:8">
      <c r="A72" s="57"/>
      <c r="B72" s="58"/>
      <c r="C72" s="59"/>
      <c r="D72" s="57"/>
      <c r="E72" s="83"/>
      <c r="F72" s="61"/>
      <c r="G72" s="48"/>
      <c r="H72" s="48"/>
    </row>
    <row r="73" spans="1:8">
      <c r="A73" s="57"/>
      <c r="B73" s="58"/>
      <c r="C73" s="59"/>
      <c r="D73" s="57"/>
      <c r="E73" s="83"/>
      <c r="F73" s="61"/>
      <c r="G73" s="48"/>
      <c r="H73" s="48"/>
    </row>
    <row r="74" spans="1:8">
      <c r="A74" s="57"/>
      <c r="B74" s="58"/>
      <c r="C74" s="59"/>
      <c r="D74" s="57"/>
      <c r="E74" s="83"/>
      <c r="F74" s="61"/>
      <c r="G74" s="48"/>
      <c r="H74" s="48"/>
    </row>
    <row r="75" spans="1:8">
      <c r="A75" s="57"/>
      <c r="B75" s="58"/>
      <c r="C75" s="59"/>
      <c r="D75" s="57"/>
      <c r="E75" s="83"/>
      <c r="F75" s="61"/>
      <c r="G75" s="48"/>
      <c r="H75" s="48"/>
    </row>
    <row r="76" spans="1:8">
      <c r="A76" s="57"/>
      <c r="B76" s="58"/>
      <c r="C76" s="59"/>
      <c r="D76" s="57"/>
      <c r="E76" s="83"/>
      <c r="F76" s="61"/>
      <c r="G76" s="48"/>
      <c r="H76" s="48"/>
    </row>
    <row r="77" spans="1:8" ht="13.5" thickBot="1">
      <c r="A77" s="57"/>
      <c r="B77" s="84"/>
      <c r="C77" s="59"/>
      <c r="D77" s="57"/>
      <c r="E77" s="6"/>
      <c r="F77" s="27"/>
      <c r="G77" s="24"/>
      <c r="H77" s="25"/>
    </row>
    <row r="78" spans="1:8">
      <c r="C78" s="8">
        <f>SUM(C2:C77)</f>
        <v>335965.05000000005</v>
      </c>
      <c r="D78" s="8">
        <f>SUM(D2:D77)</f>
        <v>10313.86</v>
      </c>
    </row>
    <row r="81" spans="2:3">
      <c r="C81" s="69">
        <f>C78+D78</f>
        <v>346278.91000000003</v>
      </c>
    </row>
    <row r="85" spans="2:3">
      <c r="B85" s="26"/>
    </row>
    <row r="86" spans="2:3">
      <c r="B86" s="26"/>
    </row>
  </sheetData>
  <autoFilter ref="A1:H76"/>
  <pageMargins left="0.75" right="0.75" top="1" bottom="1" header="0" footer="0"/>
  <pageSetup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9"/>
  <sheetViews>
    <sheetView topLeftCell="A46" workbookViewId="0">
      <selection activeCell="F71" sqref="F71"/>
    </sheetView>
  </sheetViews>
  <sheetFormatPr baseColWidth="10" defaultRowHeight="12.75"/>
  <cols>
    <col min="2" max="2" width="15.5703125" bestFit="1" customWidth="1"/>
  </cols>
  <sheetData>
    <row r="2" spans="2:4">
      <c r="B2" t="s">
        <v>6811</v>
      </c>
      <c r="C2" s="3">
        <v>2318.2199999999998</v>
      </c>
    </row>
    <row r="3" spans="2:4">
      <c r="B3" t="s">
        <v>6874</v>
      </c>
      <c r="C3" s="3">
        <v>6941.7</v>
      </c>
    </row>
    <row r="4" spans="2:4">
      <c r="B4" t="s">
        <v>6873</v>
      </c>
      <c r="C4" s="3">
        <v>4527.8100000000004</v>
      </c>
    </row>
    <row r="5" spans="2:4">
      <c r="B5" t="s">
        <v>6872</v>
      </c>
      <c r="C5" s="3">
        <v>4858.67</v>
      </c>
    </row>
    <row r="6" spans="2:4">
      <c r="B6" t="s">
        <v>6871</v>
      </c>
      <c r="C6" s="3">
        <v>5587.75</v>
      </c>
    </row>
    <row r="7" spans="2:4">
      <c r="B7" t="s">
        <v>6870</v>
      </c>
      <c r="C7" s="3">
        <v>6846.71</v>
      </c>
    </row>
    <row r="8" spans="2:4">
      <c r="B8" t="s">
        <v>6869</v>
      </c>
      <c r="C8" s="3">
        <v>7100.32</v>
      </c>
    </row>
    <row r="9" spans="2:4">
      <c r="B9" t="s">
        <v>6868</v>
      </c>
      <c r="C9" s="3">
        <v>3380.86</v>
      </c>
    </row>
    <row r="10" spans="2:4">
      <c r="B10" t="s">
        <v>6867</v>
      </c>
      <c r="C10" s="3">
        <v>2381.3000000000002</v>
      </c>
    </row>
    <row r="11" spans="2:4">
      <c r="B11" t="s">
        <v>6866</v>
      </c>
      <c r="C11" s="3">
        <v>3072.06</v>
      </c>
    </row>
    <row r="12" spans="2:4">
      <c r="B12" t="s">
        <v>6865</v>
      </c>
      <c r="C12" s="3">
        <v>4784.6099999999997</v>
      </c>
    </row>
    <row r="13" spans="2:4">
      <c r="B13" t="s">
        <v>6864</v>
      </c>
      <c r="C13" s="3">
        <v>5250</v>
      </c>
    </row>
    <row r="14" spans="2:4">
      <c r="B14" t="s">
        <v>6863</v>
      </c>
      <c r="C14" s="3">
        <v>3695.9</v>
      </c>
    </row>
    <row r="15" spans="2:4">
      <c r="B15" t="s">
        <v>6862</v>
      </c>
      <c r="C15" s="3">
        <v>4802.24</v>
      </c>
    </row>
    <row r="16" spans="2:4">
      <c r="B16" t="s">
        <v>6861</v>
      </c>
      <c r="C16" s="3">
        <v>6532.57</v>
      </c>
      <c r="D16">
        <v>888.44</v>
      </c>
    </row>
    <row r="17" spans="2:6">
      <c r="B17" t="s">
        <v>6860</v>
      </c>
      <c r="C17" s="3">
        <v>3320.61</v>
      </c>
    </row>
    <row r="18" spans="2:6">
      <c r="B18" t="s">
        <v>6859</v>
      </c>
      <c r="C18" s="3">
        <v>5823.34</v>
      </c>
    </row>
    <row r="19" spans="2:6">
      <c r="B19" t="s">
        <v>6858</v>
      </c>
      <c r="C19" s="3">
        <v>4756.53</v>
      </c>
    </row>
    <row r="20" spans="2:6">
      <c r="B20" t="s">
        <v>6857</v>
      </c>
      <c r="C20" s="3">
        <v>3506.65</v>
      </c>
      <c r="D20">
        <v>807.72</v>
      </c>
    </row>
    <row r="21" spans="2:6">
      <c r="B21" t="s">
        <v>6856</v>
      </c>
      <c r="C21" s="3">
        <v>5914.39</v>
      </c>
    </row>
    <row r="22" spans="2:6">
      <c r="B22" t="s">
        <v>6855</v>
      </c>
      <c r="C22" s="3">
        <v>4314.5</v>
      </c>
    </row>
    <row r="23" spans="2:6">
      <c r="B23" t="s">
        <v>6854</v>
      </c>
      <c r="C23" s="3">
        <v>6072.26</v>
      </c>
    </row>
    <row r="24" spans="2:6">
      <c r="B24" t="s">
        <v>6853</v>
      </c>
      <c r="C24" s="3">
        <v>5666.35</v>
      </c>
    </row>
    <row r="25" spans="2:6">
      <c r="B25" t="s">
        <v>6852</v>
      </c>
      <c r="C25" s="3">
        <v>3773.64</v>
      </c>
    </row>
    <row r="26" spans="2:6">
      <c r="B26" t="s">
        <v>6851</v>
      </c>
      <c r="C26" s="3">
        <v>4142.6000000000004</v>
      </c>
    </row>
    <row r="27" spans="2:6">
      <c r="B27" t="s">
        <v>6850</v>
      </c>
      <c r="C27" s="3">
        <v>4142.6000000000004</v>
      </c>
    </row>
    <row r="28" spans="2:6">
      <c r="B28" t="s">
        <v>6849</v>
      </c>
      <c r="C28" s="3">
        <v>4521.7700000000004</v>
      </c>
      <c r="F28" s="29"/>
    </row>
    <row r="29" spans="2:6">
      <c r="B29" t="s">
        <v>6848</v>
      </c>
      <c r="C29" s="3">
        <v>10441.19</v>
      </c>
      <c r="D29">
        <v>831.89</v>
      </c>
    </row>
    <row r="30" spans="2:6">
      <c r="B30" t="s">
        <v>6847</v>
      </c>
      <c r="C30" s="3">
        <v>6112.57</v>
      </c>
      <c r="D30">
        <v>628.58000000000004</v>
      </c>
    </row>
    <row r="31" spans="2:6">
      <c r="B31" t="s">
        <v>6846</v>
      </c>
      <c r="C31" s="3">
        <v>4858.78</v>
      </c>
      <c r="D31">
        <v>507.04</v>
      </c>
    </row>
    <row r="32" spans="2:6">
      <c r="B32" t="s">
        <v>6845</v>
      </c>
      <c r="C32" s="3">
        <v>3953.6</v>
      </c>
      <c r="D32">
        <v>649.1</v>
      </c>
    </row>
    <row r="33" spans="2:4">
      <c r="B33" t="s">
        <v>6844</v>
      </c>
      <c r="C33" s="3">
        <v>5686.95</v>
      </c>
    </row>
    <row r="34" spans="2:4">
      <c r="B34" t="s">
        <v>6843</v>
      </c>
      <c r="C34" s="3">
        <v>4557.8999999999996</v>
      </c>
    </row>
    <row r="35" spans="2:4">
      <c r="B35" t="s">
        <v>6842</v>
      </c>
      <c r="C35" s="3">
        <v>5980.85</v>
      </c>
    </row>
    <row r="36" spans="2:4">
      <c r="B36" t="s">
        <v>6841</v>
      </c>
      <c r="C36" s="3">
        <v>5291.03</v>
      </c>
    </row>
    <row r="37" spans="2:4">
      <c r="B37" t="s">
        <v>6840</v>
      </c>
      <c r="C37" s="3">
        <v>6543.58</v>
      </c>
    </row>
    <row r="38" spans="2:4">
      <c r="B38" t="s">
        <v>6839</v>
      </c>
      <c r="C38" s="3">
        <v>7205.98</v>
      </c>
    </row>
    <row r="39" spans="2:4">
      <c r="B39" t="s">
        <v>6838</v>
      </c>
      <c r="C39" s="3">
        <v>13025.85</v>
      </c>
      <c r="D39">
        <v>1640.36</v>
      </c>
    </row>
    <row r="40" spans="2:4">
      <c r="B40" t="s">
        <v>6837</v>
      </c>
      <c r="C40" s="3">
        <v>4252.01</v>
      </c>
      <c r="D40">
        <v>626.79999999999995</v>
      </c>
    </row>
    <row r="41" spans="2:4">
      <c r="B41" t="s">
        <v>6836</v>
      </c>
      <c r="C41" s="3">
        <v>3847.13</v>
      </c>
      <c r="D41">
        <v>649.01</v>
      </c>
    </row>
    <row r="42" spans="2:4">
      <c r="B42" t="s">
        <v>6835</v>
      </c>
      <c r="C42" s="3">
        <v>4068.46</v>
      </c>
    </row>
    <row r="43" spans="2:4">
      <c r="B43" t="s">
        <v>6834</v>
      </c>
      <c r="C43" s="3">
        <v>3927.06</v>
      </c>
      <c r="D43">
        <v>638.34</v>
      </c>
    </row>
    <row r="44" spans="2:4">
      <c r="B44" t="s">
        <v>6833</v>
      </c>
      <c r="C44" s="3">
        <v>6795.37</v>
      </c>
    </row>
    <row r="45" spans="2:4">
      <c r="B45" t="s">
        <v>6832</v>
      </c>
      <c r="C45" s="3">
        <v>3450.78</v>
      </c>
      <c r="D45">
        <v>470</v>
      </c>
    </row>
    <row r="46" spans="2:4">
      <c r="B46" t="s">
        <v>6831</v>
      </c>
      <c r="C46" s="3">
        <v>5077.16</v>
      </c>
    </row>
    <row r="47" spans="2:4">
      <c r="B47" t="s">
        <v>6830</v>
      </c>
      <c r="C47" s="3">
        <v>5546.29</v>
      </c>
    </row>
    <row r="48" spans="2:4">
      <c r="B48" t="s">
        <v>6829</v>
      </c>
      <c r="C48" s="3">
        <v>7100.32</v>
      </c>
    </row>
    <row r="49" spans="2:5">
      <c r="B49" t="s">
        <v>6828</v>
      </c>
      <c r="C49" s="3">
        <v>6631.9</v>
      </c>
    </row>
    <row r="50" spans="2:5">
      <c r="B50" t="s">
        <v>6827</v>
      </c>
      <c r="C50" s="3">
        <v>4776.92</v>
      </c>
    </row>
    <row r="51" spans="2:5">
      <c r="B51" t="s">
        <v>6826</v>
      </c>
      <c r="C51" s="3">
        <v>5026.7</v>
      </c>
    </row>
    <row r="52" spans="2:5">
      <c r="B52" t="s">
        <v>6825</v>
      </c>
      <c r="C52" s="3">
        <v>5658.93</v>
      </c>
    </row>
    <row r="53" spans="2:5">
      <c r="B53" t="s">
        <v>6824</v>
      </c>
      <c r="C53" s="3">
        <v>5759.07</v>
      </c>
      <c r="D53">
        <v>822.67</v>
      </c>
    </row>
    <row r="54" spans="2:5">
      <c r="B54" t="s">
        <v>6823</v>
      </c>
      <c r="C54" s="3">
        <v>4486.6499999999996</v>
      </c>
      <c r="D54">
        <v>504.9</v>
      </c>
    </row>
    <row r="55" spans="2:5">
      <c r="B55" t="s">
        <v>6822</v>
      </c>
      <c r="C55" s="3">
        <v>5026.7</v>
      </c>
    </row>
    <row r="56" spans="2:5">
      <c r="B56" t="s">
        <v>6821</v>
      </c>
      <c r="C56" s="3">
        <v>6495.72</v>
      </c>
    </row>
    <row r="57" spans="2:5">
      <c r="B57" t="s">
        <v>6820</v>
      </c>
      <c r="C57" s="3">
        <v>5754.7</v>
      </c>
    </row>
    <row r="58" spans="2:5">
      <c r="B58" t="s">
        <v>6819</v>
      </c>
      <c r="C58" s="3">
        <v>3696.43</v>
      </c>
    </row>
    <row r="59" spans="2:5">
      <c r="B59" t="s">
        <v>6818</v>
      </c>
      <c r="C59" s="3">
        <v>7527.37</v>
      </c>
    </row>
    <row r="60" spans="2:5">
      <c r="B60" t="s">
        <v>6817</v>
      </c>
      <c r="C60" s="3">
        <v>5503.52</v>
      </c>
      <c r="E60" s="29" t="s">
        <v>2157</v>
      </c>
    </row>
    <row r="61" spans="2:5">
      <c r="B61" t="s">
        <v>6816</v>
      </c>
      <c r="C61" s="3">
        <v>5224.04</v>
      </c>
    </row>
    <row r="62" spans="2:5">
      <c r="B62" t="s">
        <v>6815</v>
      </c>
      <c r="C62" s="3">
        <v>4465.83</v>
      </c>
    </row>
    <row r="63" spans="2:5">
      <c r="B63" t="s">
        <v>6814</v>
      </c>
      <c r="C63" s="3">
        <v>2928.64</v>
      </c>
      <c r="D63">
        <v>649.01</v>
      </c>
    </row>
    <row r="64" spans="2:5">
      <c r="B64" t="s">
        <v>6813</v>
      </c>
      <c r="C64" s="3">
        <v>4341.25</v>
      </c>
    </row>
    <row r="65" spans="2:10" ht="13.5" thickBot="1">
      <c r="B65" s="29" t="s">
        <v>6812</v>
      </c>
      <c r="C65" s="7">
        <v>6901.86</v>
      </c>
      <c r="D65" s="35"/>
      <c r="E65" s="35"/>
      <c r="F65" s="35"/>
      <c r="G65" s="35"/>
      <c r="H65" s="35"/>
      <c r="I65" s="35"/>
      <c r="J65" s="35"/>
    </row>
    <row r="66" spans="2:10">
      <c r="C66" s="3">
        <f>SUM(C2:C65)</f>
        <v>335965.05000000005</v>
      </c>
      <c r="D66" s="3">
        <f>SUM(D2:D65)</f>
        <v>10313.86</v>
      </c>
      <c r="G66">
        <v>166921.54</v>
      </c>
      <c r="J66" s="3">
        <f>SUM(C66:G66)</f>
        <v>513200.45000000007</v>
      </c>
    </row>
    <row r="67" spans="2:10">
      <c r="J67" s="3">
        <f>J66*0.16</f>
        <v>82112.072000000015</v>
      </c>
    </row>
    <row r="68" spans="2:10" ht="13.5" thickBot="1">
      <c r="J68" s="45">
        <f>SUM(J66:J67)</f>
        <v>595312.52200000011</v>
      </c>
    </row>
    <row r="69" spans="2:10" ht="13.5" thickTop="1"/>
  </sheetData>
  <sortState ref="B3:C79">
    <sortCondition ref="B3:B7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3"/>
  <sheetViews>
    <sheetView topLeftCell="A67" workbookViewId="0">
      <selection activeCell="A2" sqref="A2:XFD2"/>
    </sheetView>
  </sheetViews>
  <sheetFormatPr baseColWidth="10" defaultRowHeight="12.75"/>
  <cols>
    <col min="2" max="2" width="15.5703125" bestFit="1" customWidth="1"/>
  </cols>
  <sheetData>
    <row r="2" spans="2:6">
      <c r="B2" t="s">
        <v>1029</v>
      </c>
      <c r="C2" s="3">
        <v>2087.16</v>
      </c>
      <c r="D2" t="s">
        <v>8</v>
      </c>
      <c r="E2" t="s">
        <v>1276</v>
      </c>
      <c r="F2" t="s">
        <v>545</v>
      </c>
    </row>
    <row r="3" spans="2:6">
      <c r="B3" t="s">
        <v>1032</v>
      </c>
      <c r="C3" s="3">
        <v>1009.31</v>
      </c>
      <c r="D3" t="s">
        <v>8</v>
      </c>
      <c r="E3" t="s">
        <v>1281</v>
      </c>
      <c r="F3" t="s">
        <v>12</v>
      </c>
    </row>
    <row r="4" spans="2:6">
      <c r="B4" t="s">
        <v>1033</v>
      </c>
      <c r="C4" s="3">
        <v>1009.31</v>
      </c>
      <c r="D4" t="s">
        <v>8</v>
      </c>
      <c r="E4" t="s">
        <v>1282</v>
      </c>
      <c r="F4" t="s">
        <v>12</v>
      </c>
    </row>
    <row r="5" spans="2:6">
      <c r="B5" t="s">
        <v>1034</v>
      </c>
      <c r="C5" s="3">
        <v>982.59</v>
      </c>
      <c r="D5" t="s">
        <v>8</v>
      </c>
      <c r="E5" t="s">
        <v>1283</v>
      </c>
      <c r="F5" t="s">
        <v>13</v>
      </c>
    </row>
    <row r="6" spans="2:6">
      <c r="B6" t="s">
        <v>1037</v>
      </c>
      <c r="C6" s="3">
        <v>943.28</v>
      </c>
      <c r="D6" t="s">
        <v>8</v>
      </c>
      <c r="E6" t="s">
        <v>1288</v>
      </c>
      <c r="F6" t="s">
        <v>12</v>
      </c>
    </row>
    <row r="7" spans="2:6">
      <c r="B7" t="s">
        <v>1039</v>
      </c>
      <c r="C7" s="3">
        <v>898.88</v>
      </c>
      <c r="D7" t="s">
        <v>8</v>
      </c>
      <c r="E7" t="s">
        <v>1290</v>
      </c>
      <c r="F7" t="s">
        <v>10</v>
      </c>
    </row>
    <row r="8" spans="2:6">
      <c r="B8" t="s">
        <v>1041</v>
      </c>
      <c r="C8" s="3">
        <v>868.45</v>
      </c>
      <c r="D8" t="s">
        <v>8</v>
      </c>
      <c r="E8" t="s">
        <v>1292</v>
      </c>
      <c r="F8" t="s">
        <v>9</v>
      </c>
    </row>
    <row r="9" spans="2:6">
      <c r="B9" t="s">
        <v>1042</v>
      </c>
      <c r="C9" s="3">
        <v>850.17</v>
      </c>
      <c r="D9" t="s">
        <v>8</v>
      </c>
      <c r="E9" t="s">
        <v>1293</v>
      </c>
      <c r="F9" t="s">
        <v>1280</v>
      </c>
    </row>
    <row r="10" spans="2:6">
      <c r="B10" t="s">
        <v>1044</v>
      </c>
      <c r="C10" s="3">
        <v>832.76</v>
      </c>
      <c r="D10" t="s">
        <v>8</v>
      </c>
      <c r="E10" t="s">
        <v>1295</v>
      </c>
      <c r="F10" t="s">
        <v>10</v>
      </c>
    </row>
    <row r="11" spans="2:6">
      <c r="B11" t="s">
        <v>1045</v>
      </c>
      <c r="C11" s="3">
        <v>823.02</v>
      </c>
      <c r="D11" t="s">
        <v>8</v>
      </c>
      <c r="E11" t="s">
        <v>1296</v>
      </c>
      <c r="F11" t="s">
        <v>10</v>
      </c>
    </row>
    <row r="12" spans="2:6">
      <c r="B12" t="s">
        <v>1047</v>
      </c>
      <c r="C12" s="3">
        <v>798.19</v>
      </c>
      <c r="D12" t="s">
        <v>8</v>
      </c>
      <c r="E12" t="s">
        <v>1298</v>
      </c>
      <c r="F12" t="s">
        <v>12</v>
      </c>
    </row>
    <row r="13" spans="2:6">
      <c r="B13" t="s">
        <v>1049</v>
      </c>
      <c r="C13" s="3">
        <v>795.6</v>
      </c>
      <c r="D13" t="s">
        <v>8</v>
      </c>
      <c r="E13" t="s">
        <v>1300</v>
      </c>
      <c r="F13" t="s">
        <v>13</v>
      </c>
    </row>
    <row r="14" spans="2:6">
      <c r="B14" t="s">
        <v>1051</v>
      </c>
      <c r="C14" s="3">
        <v>788.1</v>
      </c>
      <c r="D14" t="s">
        <v>8</v>
      </c>
      <c r="E14" t="s">
        <v>1302</v>
      </c>
      <c r="F14" t="s">
        <v>7</v>
      </c>
    </row>
    <row r="15" spans="2:6">
      <c r="B15" t="s">
        <v>1052</v>
      </c>
      <c r="C15" s="3">
        <v>776.12</v>
      </c>
      <c r="D15" t="s">
        <v>8</v>
      </c>
      <c r="E15" t="s">
        <v>1303</v>
      </c>
      <c r="F15" t="s">
        <v>12</v>
      </c>
    </row>
    <row r="16" spans="2:6">
      <c r="B16" t="s">
        <v>1053</v>
      </c>
      <c r="C16" s="3">
        <v>774.31</v>
      </c>
      <c r="D16" t="s">
        <v>8</v>
      </c>
      <c r="E16" t="s">
        <v>1304</v>
      </c>
      <c r="F16" t="s">
        <v>12</v>
      </c>
    </row>
    <row r="17" spans="2:8">
      <c r="B17" t="s">
        <v>1055</v>
      </c>
      <c r="C17" s="3">
        <v>760.69</v>
      </c>
      <c r="D17" t="s">
        <v>8</v>
      </c>
      <c r="E17" t="s">
        <v>867</v>
      </c>
      <c r="F17" t="s">
        <v>1241</v>
      </c>
    </row>
    <row r="18" spans="2:8">
      <c r="B18" t="s">
        <v>1064</v>
      </c>
      <c r="C18" s="3">
        <v>671.81</v>
      </c>
      <c r="D18" t="s">
        <v>8</v>
      </c>
      <c r="E18" t="s">
        <v>1314</v>
      </c>
      <c r="F18" t="s">
        <v>7</v>
      </c>
    </row>
    <row r="19" spans="2:8">
      <c r="B19" t="s">
        <v>1065</v>
      </c>
      <c r="C19" s="3">
        <v>668.53</v>
      </c>
      <c r="D19" t="s">
        <v>8</v>
      </c>
      <c r="E19" t="s">
        <v>1315</v>
      </c>
      <c r="F19" t="s">
        <v>11</v>
      </c>
    </row>
    <row r="20" spans="2:8">
      <c r="B20" t="s">
        <v>1067</v>
      </c>
      <c r="C20" s="3">
        <v>668.28</v>
      </c>
      <c r="D20" t="s">
        <v>8</v>
      </c>
      <c r="E20" t="s">
        <v>1317</v>
      </c>
      <c r="F20" t="s">
        <v>1318</v>
      </c>
    </row>
    <row r="21" spans="2:8">
      <c r="B21" t="s">
        <v>1070</v>
      </c>
      <c r="C21" s="3">
        <v>647.5</v>
      </c>
      <c r="D21" t="s">
        <v>8</v>
      </c>
      <c r="E21" t="s">
        <v>1321</v>
      </c>
      <c r="F21" t="s">
        <v>7</v>
      </c>
    </row>
    <row r="22" spans="2:8">
      <c r="B22" t="s">
        <v>1071</v>
      </c>
      <c r="C22" s="3">
        <v>647.5</v>
      </c>
      <c r="D22" t="s">
        <v>8</v>
      </c>
      <c r="E22" t="s">
        <v>1322</v>
      </c>
      <c r="F22" t="s">
        <v>7</v>
      </c>
    </row>
    <row r="23" spans="2:8">
      <c r="B23" t="s">
        <v>1076</v>
      </c>
      <c r="C23" s="3">
        <v>625.42999999999995</v>
      </c>
      <c r="D23" t="s">
        <v>8</v>
      </c>
      <c r="E23" t="s">
        <v>1327</v>
      </c>
      <c r="F23" t="s">
        <v>11</v>
      </c>
    </row>
    <row r="24" spans="2:8">
      <c r="B24" t="s">
        <v>1077</v>
      </c>
      <c r="C24" s="3">
        <v>624.83000000000004</v>
      </c>
      <c r="D24" t="s">
        <v>8</v>
      </c>
      <c r="E24" t="s">
        <v>1328</v>
      </c>
      <c r="F24" t="s">
        <v>788</v>
      </c>
    </row>
    <row r="25" spans="2:8">
      <c r="B25" t="s">
        <v>1078</v>
      </c>
      <c r="C25" s="3">
        <v>623.88</v>
      </c>
      <c r="D25" t="s">
        <v>8</v>
      </c>
      <c r="E25" t="s">
        <v>1329</v>
      </c>
      <c r="F25" t="s">
        <v>11</v>
      </c>
    </row>
    <row r="26" spans="2:8">
      <c r="B26" t="s">
        <v>1081</v>
      </c>
      <c r="C26" s="3">
        <v>621.80999999999995</v>
      </c>
      <c r="D26" t="s">
        <v>8</v>
      </c>
      <c r="E26" t="s">
        <v>1332</v>
      </c>
      <c r="F26" t="s">
        <v>11</v>
      </c>
      <c r="H26" s="29"/>
    </row>
    <row r="27" spans="2:8">
      <c r="B27" t="s">
        <v>1082</v>
      </c>
      <c r="C27" s="3">
        <v>618.28</v>
      </c>
      <c r="D27" t="s">
        <v>8</v>
      </c>
      <c r="E27" s="29" t="s">
        <v>1333</v>
      </c>
      <c r="F27" t="s">
        <v>11</v>
      </c>
    </row>
    <row r="28" spans="2:8">
      <c r="B28" t="s">
        <v>1083</v>
      </c>
      <c r="C28" s="3">
        <v>617.07000000000005</v>
      </c>
      <c r="D28" t="s">
        <v>8</v>
      </c>
      <c r="E28" t="s">
        <v>1334</v>
      </c>
      <c r="F28" t="s">
        <v>11</v>
      </c>
    </row>
    <row r="29" spans="2:8">
      <c r="B29" t="s">
        <v>1084</v>
      </c>
      <c r="C29" s="3">
        <v>610.95000000000005</v>
      </c>
      <c r="D29" t="s">
        <v>8</v>
      </c>
      <c r="E29" t="s">
        <v>1335</v>
      </c>
      <c r="F29" t="s">
        <v>9</v>
      </c>
    </row>
    <row r="30" spans="2:8">
      <c r="B30" t="s">
        <v>1085</v>
      </c>
      <c r="C30" s="3">
        <v>610.95000000000005</v>
      </c>
      <c r="D30" t="s">
        <v>8</v>
      </c>
      <c r="E30" t="s">
        <v>1336</v>
      </c>
      <c r="F30" t="s">
        <v>1337</v>
      </c>
    </row>
    <row r="31" spans="2:8">
      <c r="B31" t="s">
        <v>1086</v>
      </c>
      <c r="C31" s="3">
        <v>610.78</v>
      </c>
      <c r="D31" t="s">
        <v>8</v>
      </c>
      <c r="E31" t="s">
        <v>1338</v>
      </c>
      <c r="F31" t="s">
        <v>13</v>
      </c>
    </row>
    <row r="32" spans="2:8">
      <c r="B32" t="s">
        <v>1087</v>
      </c>
      <c r="C32" s="3">
        <v>608.62</v>
      </c>
      <c r="D32" t="s">
        <v>8</v>
      </c>
      <c r="E32">
        <v>0</v>
      </c>
      <c r="F32">
        <v>0</v>
      </c>
    </row>
    <row r="33" spans="2:6">
      <c r="B33" t="s">
        <v>1090</v>
      </c>
      <c r="C33" s="3">
        <v>598.79</v>
      </c>
      <c r="D33" t="s">
        <v>8</v>
      </c>
      <c r="E33" t="s">
        <v>1341</v>
      </c>
      <c r="F33" t="s">
        <v>11</v>
      </c>
    </row>
    <row r="34" spans="2:6">
      <c r="B34" t="s">
        <v>1093</v>
      </c>
      <c r="C34" s="3">
        <v>595.95000000000005</v>
      </c>
      <c r="D34" t="s">
        <v>8</v>
      </c>
      <c r="E34" t="s">
        <v>1344</v>
      </c>
      <c r="F34" t="s">
        <v>7</v>
      </c>
    </row>
    <row r="35" spans="2:6">
      <c r="B35" t="s">
        <v>1096</v>
      </c>
      <c r="C35" s="3">
        <v>592.33000000000004</v>
      </c>
      <c r="D35" t="s">
        <v>8</v>
      </c>
      <c r="E35" t="s">
        <v>1347</v>
      </c>
      <c r="F35" t="s">
        <v>7</v>
      </c>
    </row>
    <row r="36" spans="2:6">
      <c r="B36" t="s">
        <v>1097</v>
      </c>
      <c r="C36" s="3">
        <v>591.9</v>
      </c>
      <c r="D36" t="s">
        <v>8</v>
      </c>
      <c r="E36" t="s">
        <v>1348</v>
      </c>
      <c r="F36" t="s">
        <v>7</v>
      </c>
    </row>
    <row r="37" spans="2:6">
      <c r="B37" t="s">
        <v>1098</v>
      </c>
      <c r="C37" s="3">
        <v>589.48</v>
      </c>
      <c r="D37" t="s">
        <v>8</v>
      </c>
      <c r="E37" t="s">
        <v>1349</v>
      </c>
      <c r="F37" t="s">
        <v>7</v>
      </c>
    </row>
    <row r="38" spans="2:6">
      <c r="B38" t="s">
        <v>1102</v>
      </c>
      <c r="C38" s="3">
        <v>584.30999999999995</v>
      </c>
      <c r="D38" t="s">
        <v>8</v>
      </c>
      <c r="E38" t="s">
        <v>1353</v>
      </c>
      <c r="F38" t="s">
        <v>10</v>
      </c>
    </row>
    <row r="39" spans="2:6">
      <c r="B39" t="s">
        <v>1103</v>
      </c>
      <c r="C39" s="3">
        <v>580.52</v>
      </c>
      <c r="D39" t="s">
        <v>8</v>
      </c>
      <c r="E39" t="s">
        <v>1354</v>
      </c>
      <c r="F39" t="s">
        <v>9</v>
      </c>
    </row>
    <row r="40" spans="2:6">
      <c r="B40" t="s">
        <v>1104</v>
      </c>
      <c r="C40" s="3">
        <v>576.98</v>
      </c>
      <c r="D40" t="s">
        <v>8</v>
      </c>
      <c r="E40" t="s">
        <v>1355</v>
      </c>
      <c r="F40" t="s">
        <v>7</v>
      </c>
    </row>
    <row r="41" spans="2:6">
      <c r="B41" t="s">
        <v>1105</v>
      </c>
      <c r="C41" s="3">
        <v>576.9</v>
      </c>
      <c r="D41" t="s">
        <v>8</v>
      </c>
      <c r="E41" t="s">
        <v>1356</v>
      </c>
      <c r="F41" t="s">
        <v>11</v>
      </c>
    </row>
    <row r="42" spans="2:6">
      <c r="B42" t="s">
        <v>1106</v>
      </c>
      <c r="C42" s="3">
        <v>576.29</v>
      </c>
      <c r="D42" t="s">
        <v>8</v>
      </c>
      <c r="E42" t="s">
        <v>1357</v>
      </c>
      <c r="F42" t="s">
        <v>10</v>
      </c>
    </row>
    <row r="43" spans="2:6">
      <c r="B43" t="s">
        <v>1108</v>
      </c>
      <c r="C43" s="3">
        <v>568.97</v>
      </c>
      <c r="D43" t="s">
        <v>8</v>
      </c>
      <c r="E43" t="s">
        <v>1359</v>
      </c>
      <c r="F43" t="s">
        <v>11</v>
      </c>
    </row>
    <row r="44" spans="2:6">
      <c r="B44" t="s">
        <v>1111</v>
      </c>
      <c r="C44" s="3">
        <v>561.80999999999995</v>
      </c>
      <c r="D44" t="s">
        <v>8</v>
      </c>
      <c r="E44">
        <v>0</v>
      </c>
      <c r="F44">
        <v>0</v>
      </c>
    </row>
    <row r="45" spans="2:6">
      <c r="B45" t="s">
        <v>1115</v>
      </c>
      <c r="C45" s="3">
        <v>544.57000000000005</v>
      </c>
      <c r="D45" s="29" t="s">
        <v>8</v>
      </c>
      <c r="E45" t="s">
        <v>1365</v>
      </c>
      <c r="F45" t="s">
        <v>7</v>
      </c>
    </row>
    <row r="46" spans="2:6">
      <c r="B46" t="s">
        <v>1116</v>
      </c>
      <c r="C46" s="3">
        <v>542.5</v>
      </c>
      <c r="D46" t="s">
        <v>8</v>
      </c>
      <c r="E46" t="s">
        <v>1366</v>
      </c>
      <c r="F46" t="s">
        <v>9</v>
      </c>
    </row>
    <row r="47" spans="2:6">
      <c r="B47" t="s">
        <v>1118</v>
      </c>
      <c r="C47" s="3">
        <v>534.83000000000004</v>
      </c>
      <c r="D47" t="s">
        <v>8</v>
      </c>
      <c r="E47" t="s">
        <v>1368</v>
      </c>
      <c r="F47" t="s">
        <v>1369</v>
      </c>
    </row>
    <row r="48" spans="2:6">
      <c r="B48" t="s">
        <v>1119</v>
      </c>
      <c r="C48" s="3">
        <v>521.29</v>
      </c>
      <c r="D48" t="s">
        <v>8</v>
      </c>
      <c r="E48" t="s">
        <v>1370</v>
      </c>
      <c r="F48" t="s">
        <v>9</v>
      </c>
    </row>
    <row r="49" spans="2:6">
      <c r="B49" t="s">
        <v>1122</v>
      </c>
      <c r="C49" s="3">
        <v>517.76</v>
      </c>
      <c r="D49" t="s">
        <v>8</v>
      </c>
      <c r="E49" t="s">
        <v>1373</v>
      </c>
      <c r="F49" t="s">
        <v>9</v>
      </c>
    </row>
    <row r="50" spans="2:6">
      <c r="B50" t="s">
        <v>1124</v>
      </c>
      <c r="C50" s="3">
        <v>508.79</v>
      </c>
      <c r="D50" t="s">
        <v>8</v>
      </c>
      <c r="E50" t="s">
        <v>1376</v>
      </c>
      <c r="F50" t="s">
        <v>9</v>
      </c>
    </row>
    <row r="51" spans="2:6">
      <c r="B51" t="s">
        <v>1125</v>
      </c>
      <c r="C51" s="3">
        <v>508.53</v>
      </c>
      <c r="D51" t="s">
        <v>8</v>
      </c>
      <c r="E51" t="s">
        <v>1377</v>
      </c>
      <c r="F51" t="s">
        <v>9</v>
      </c>
    </row>
    <row r="52" spans="2:6">
      <c r="B52" t="s">
        <v>1126</v>
      </c>
      <c r="C52" s="3">
        <v>507.84</v>
      </c>
      <c r="D52" t="s">
        <v>8</v>
      </c>
      <c r="E52" t="s">
        <v>1378</v>
      </c>
      <c r="F52" t="s">
        <v>10</v>
      </c>
    </row>
    <row r="53" spans="2:6">
      <c r="B53" t="s">
        <v>1130</v>
      </c>
      <c r="C53" s="3">
        <v>501.12</v>
      </c>
      <c r="D53" t="s">
        <v>8</v>
      </c>
      <c r="E53" t="s">
        <v>1382</v>
      </c>
      <c r="F53" t="s">
        <v>10</v>
      </c>
    </row>
    <row r="54" spans="2:6">
      <c r="B54" t="s">
        <v>1132</v>
      </c>
      <c r="C54" s="3">
        <v>499.74</v>
      </c>
      <c r="D54" t="s">
        <v>8</v>
      </c>
      <c r="E54" t="s">
        <v>1384</v>
      </c>
      <c r="F54" t="s">
        <v>7</v>
      </c>
    </row>
    <row r="55" spans="2:6">
      <c r="B55" t="s">
        <v>1133</v>
      </c>
      <c r="C55" s="3">
        <v>499.48</v>
      </c>
      <c r="D55" t="s">
        <v>8</v>
      </c>
      <c r="E55" t="s">
        <v>1385</v>
      </c>
      <c r="F55" t="s">
        <v>9</v>
      </c>
    </row>
    <row r="56" spans="2:6">
      <c r="B56" t="s">
        <v>1137</v>
      </c>
      <c r="C56" s="3">
        <v>497.59</v>
      </c>
      <c r="D56" t="s">
        <v>8</v>
      </c>
      <c r="E56" t="s">
        <v>1389</v>
      </c>
      <c r="F56" t="s">
        <v>10</v>
      </c>
    </row>
    <row r="57" spans="2:6">
      <c r="B57" t="s">
        <v>1138</v>
      </c>
      <c r="C57" s="3">
        <v>494.14</v>
      </c>
      <c r="D57" t="s">
        <v>8</v>
      </c>
      <c r="E57" t="s">
        <v>1390</v>
      </c>
      <c r="F57" t="s">
        <v>10</v>
      </c>
    </row>
    <row r="58" spans="2:6">
      <c r="B58" t="s">
        <v>1139</v>
      </c>
      <c r="C58" s="3">
        <v>492.24</v>
      </c>
      <c r="D58" t="s">
        <v>8</v>
      </c>
      <c r="E58" t="s">
        <v>1391</v>
      </c>
      <c r="F58" t="s">
        <v>7</v>
      </c>
    </row>
    <row r="59" spans="2:6">
      <c r="B59" t="s">
        <v>1142</v>
      </c>
      <c r="C59" s="3">
        <v>478.79</v>
      </c>
      <c r="D59" t="s">
        <v>8</v>
      </c>
      <c r="E59" t="s">
        <v>1394</v>
      </c>
      <c r="F59" t="s">
        <v>12</v>
      </c>
    </row>
    <row r="60" spans="2:6">
      <c r="B60" t="s">
        <v>1143</v>
      </c>
      <c r="C60" s="3">
        <v>476.81</v>
      </c>
      <c r="D60" t="s">
        <v>8</v>
      </c>
      <c r="E60" t="s">
        <v>1395</v>
      </c>
      <c r="F60" t="s">
        <v>7</v>
      </c>
    </row>
    <row r="61" spans="2:6">
      <c r="B61" t="s">
        <v>1152</v>
      </c>
      <c r="C61" s="3">
        <v>466.72</v>
      </c>
      <c r="D61" t="s">
        <v>8</v>
      </c>
      <c r="E61" t="s">
        <v>1404</v>
      </c>
      <c r="F61" t="s">
        <v>10</v>
      </c>
    </row>
    <row r="62" spans="2:6">
      <c r="B62" t="s">
        <v>1153</v>
      </c>
      <c r="C62" s="3">
        <v>464.57</v>
      </c>
      <c r="D62" t="s">
        <v>8</v>
      </c>
      <c r="E62" t="s">
        <v>1405</v>
      </c>
      <c r="F62" t="s">
        <v>10</v>
      </c>
    </row>
    <row r="63" spans="2:6">
      <c r="B63" t="s">
        <v>1154</v>
      </c>
      <c r="C63" s="3">
        <v>456.12</v>
      </c>
      <c r="D63" t="s">
        <v>8</v>
      </c>
      <c r="E63">
        <v>0</v>
      </c>
      <c r="F63" t="s">
        <v>11</v>
      </c>
    </row>
    <row r="64" spans="2:6">
      <c r="B64" t="s">
        <v>1155</v>
      </c>
      <c r="C64" s="3">
        <v>443.62</v>
      </c>
      <c r="D64" t="s">
        <v>8</v>
      </c>
      <c r="E64" t="s">
        <v>1406</v>
      </c>
      <c r="F64" t="s">
        <v>11</v>
      </c>
    </row>
    <row r="65" spans="2:6">
      <c r="B65" t="s">
        <v>1159</v>
      </c>
      <c r="C65" s="3">
        <v>436.47</v>
      </c>
      <c r="D65" t="s">
        <v>8</v>
      </c>
      <c r="E65" t="s">
        <v>1410</v>
      </c>
      <c r="F65" t="s">
        <v>10</v>
      </c>
    </row>
    <row r="66" spans="2:6">
      <c r="B66" t="s">
        <v>1160</v>
      </c>
      <c r="C66" s="3">
        <v>432.5</v>
      </c>
      <c r="D66" t="s">
        <v>8</v>
      </c>
      <c r="E66" t="s">
        <v>1411</v>
      </c>
      <c r="F66" t="s">
        <v>11</v>
      </c>
    </row>
    <row r="67" spans="2:6">
      <c r="B67" t="s">
        <v>1164</v>
      </c>
      <c r="C67" s="3">
        <v>420</v>
      </c>
      <c r="D67" t="s">
        <v>8</v>
      </c>
      <c r="E67" t="s">
        <v>1415</v>
      </c>
      <c r="F67" t="s">
        <v>11</v>
      </c>
    </row>
    <row r="68" spans="2:6">
      <c r="B68" t="s">
        <v>1166</v>
      </c>
      <c r="C68" s="3">
        <v>411.03</v>
      </c>
      <c r="D68" t="s">
        <v>8</v>
      </c>
      <c r="E68" t="s">
        <v>1417</v>
      </c>
      <c r="F68" t="s">
        <v>11</v>
      </c>
    </row>
    <row r="69" spans="2:6">
      <c r="B69" t="s">
        <v>1167</v>
      </c>
      <c r="C69" s="3">
        <v>404.91</v>
      </c>
      <c r="D69" t="s">
        <v>8</v>
      </c>
      <c r="E69" t="s">
        <v>1418</v>
      </c>
      <c r="F69" t="s">
        <v>11</v>
      </c>
    </row>
    <row r="70" spans="2:6">
      <c r="B70" t="s">
        <v>1171</v>
      </c>
      <c r="C70" s="3">
        <v>393.71</v>
      </c>
      <c r="D70" t="s">
        <v>8</v>
      </c>
      <c r="E70" t="s">
        <v>1422</v>
      </c>
      <c r="F70" t="s">
        <v>11</v>
      </c>
    </row>
    <row r="71" spans="2:6">
      <c r="B71" t="s">
        <v>1172</v>
      </c>
      <c r="C71" s="3">
        <v>385.34</v>
      </c>
      <c r="D71" t="s">
        <v>8</v>
      </c>
      <c r="E71" t="s">
        <v>1423</v>
      </c>
      <c r="F71" t="s">
        <v>1424</v>
      </c>
    </row>
    <row r="72" spans="2:6">
      <c r="B72" t="s">
        <v>1174</v>
      </c>
      <c r="C72" s="3">
        <v>376.81</v>
      </c>
      <c r="D72" t="s">
        <v>8</v>
      </c>
      <c r="E72" s="29" t="s">
        <v>1426</v>
      </c>
      <c r="F72" t="s">
        <v>11</v>
      </c>
    </row>
    <row r="73" spans="2:6">
      <c r="B73" t="s">
        <v>1175</v>
      </c>
      <c r="C73" s="3">
        <v>372.41</v>
      </c>
      <c r="D73" t="s">
        <v>8</v>
      </c>
      <c r="E73" t="s">
        <v>867</v>
      </c>
      <c r="F73" t="s">
        <v>11</v>
      </c>
    </row>
    <row r="74" spans="2:6">
      <c r="B74" t="s">
        <v>1176</v>
      </c>
      <c r="C74" s="3">
        <v>372.33</v>
      </c>
      <c r="D74" t="s">
        <v>8</v>
      </c>
      <c r="E74" t="s">
        <v>1427</v>
      </c>
      <c r="F74" t="s">
        <v>10</v>
      </c>
    </row>
    <row r="75" spans="2:6">
      <c r="B75" t="s">
        <v>1177</v>
      </c>
      <c r="C75" s="3">
        <v>277.58999999999997</v>
      </c>
      <c r="D75" t="s">
        <v>8</v>
      </c>
      <c r="E75" t="s">
        <v>1428</v>
      </c>
      <c r="F75" t="s">
        <v>7</v>
      </c>
    </row>
    <row r="76" spans="2:6">
      <c r="B76" s="29" t="s">
        <v>1273</v>
      </c>
      <c r="C76" s="3">
        <v>2904.74</v>
      </c>
      <c r="D76" t="s">
        <v>6</v>
      </c>
      <c r="E76" t="s">
        <v>1274</v>
      </c>
      <c r="F76" t="s">
        <v>1275</v>
      </c>
    </row>
    <row r="77" spans="2:6">
      <c r="B77" t="s">
        <v>1030</v>
      </c>
      <c r="C77" s="3">
        <v>1617.16</v>
      </c>
      <c r="D77" t="s">
        <v>6</v>
      </c>
      <c r="E77" t="s">
        <v>1277</v>
      </c>
      <c r="F77" t="s">
        <v>1278</v>
      </c>
    </row>
    <row r="78" spans="2:6">
      <c r="B78" t="s">
        <v>1031</v>
      </c>
      <c r="C78" s="3">
        <v>1289.48</v>
      </c>
      <c r="D78" t="s">
        <v>6</v>
      </c>
      <c r="E78" t="s">
        <v>1279</v>
      </c>
      <c r="F78" t="s">
        <v>1280</v>
      </c>
    </row>
    <row r="79" spans="2:6">
      <c r="B79" t="s">
        <v>1035</v>
      </c>
      <c r="C79" s="3">
        <v>952.41</v>
      </c>
      <c r="D79" t="s">
        <v>6</v>
      </c>
      <c r="E79" t="s">
        <v>1284</v>
      </c>
      <c r="F79" t="s">
        <v>1285</v>
      </c>
    </row>
    <row r="80" spans="2:6">
      <c r="B80" t="s">
        <v>1036</v>
      </c>
      <c r="C80" s="3">
        <v>945.69</v>
      </c>
      <c r="D80" t="s">
        <v>6</v>
      </c>
      <c r="E80" t="s">
        <v>1286</v>
      </c>
      <c r="F80" t="s">
        <v>1287</v>
      </c>
    </row>
    <row r="81" spans="2:6">
      <c r="B81" t="s">
        <v>1038</v>
      </c>
      <c r="C81" s="3">
        <v>938.28</v>
      </c>
      <c r="D81" t="s">
        <v>6</v>
      </c>
      <c r="E81" t="s">
        <v>1289</v>
      </c>
      <c r="F81" t="s">
        <v>653</v>
      </c>
    </row>
    <row r="82" spans="2:6">
      <c r="B82" t="s">
        <v>1040</v>
      </c>
      <c r="C82" s="3">
        <v>882.33</v>
      </c>
      <c r="D82" t="s">
        <v>6</v>
      </c>
      <c r="E82" t="s">
        <v>1291</v>
      </c>
      <c r="F82" t="s">
        <v>10</v>
      </c>
    </row>
    <row r="83" spans="2:6">
      <c r="B83" t="s">
        <v>1043</v>
      </c>
      <c r="C83" s="3">
        <v>848.88</v>
      </c>
      <c r="D83" t="s">
        <v>6</v>
      </c>
      <c r="E83" t="s">
        <v>1294</v>
      </c>
      <c r="F83" t="s">
        <v>667</v>
      </c>
    </row>
    <row r="84" spans="2:6">
      <c r="B84" t="s">
        <v>1046</v>
      </c>
      <c r="C84" s="3">
        <v>798.19</v>
      </c>
      <c r="D84" t="s">
        <v>6</v>
      </c>
      <c r="E84" t="s">
        <v>1297</v>
      </c>
      <c r="F84" t="s">
        <v>12</v>
      </c>
    </row>
    <row r="85" spans="2:6">
      <c r="B85" t="s">
        <v>1048</v>
      </c>
      <c r="C85" s="3">
        <v>797.76</v>
      </c>
      <c r="D85" t="s">
        <v>6</v>
      </c>
      <c r="E85" t="s">
        <v>1299</v>
      </c>
      <c r="F85" t="s">
        <v>13</v>
      </c>
    </row>
    <row r="86" spans="2:6">
      <c r="B86" t="s">
        <v>1050</v>
      </c>
      <c r="C86" s="3">
        <v>789.22</v>
      </c>
      <c r="D86" t="s">
        <v>6</v>
      </c>
      <c r="E86" t="s">
        <v>1301</v>
      </c>
      <c r="F86" t="s">
        <v>9</v>
      </c>
    </row>
    <row r="87" spans="2:6">
      <c r="B87" t="s">
        <v>1054</v>
      </c>
      <c r="C87" s="3">
        <v>773.71</v>
      </c>
      <c r="D87" t="s">
        <v>6</v>
      </c>
      <c r="E87" t="s">
        <v>1305</v>
      </c>
      <c r="F87" t="s">
        <v>667</v>
      </c>
    </row>
    <row r="88" spans="2:6">
      <c r="B88" t="s">
        <v>1056</v>
      </c>
      <c r="C88" s="3">
        <v>755.17</v>
      </c>
      <c r="D88" t="s">
        <v>6</v>
      </c>
      <c r="E88" t="s">
        <v>1306</v>
      </c>
      <c r="F88" t="s">
        <v>10</v>
      </c>
    </row>
    <row r="89" spans="2:6">
      <c r="B89" t="s">
        <v>1057</v>
      </c>
      <c r="C89" s="3">
        <v>738.28</v>
      </c>
      <c r="D89" t="s">
        <v>6</v>
      </c>
      <c r="E89" t="s">
        <v>1307</v>
      </c>
      <c r="F89" t="s">
        <v>1308</v>
      </c>
    </row>
    <row r="90" spans="2:6">
      <c r="B90" t="s">
        <v>1059</v>
      </c>
      <c r="C90" s="3">
        <v>707.59</v>
      </c>
      <c r="D90" t="s">
        <v>6</v>
      </c>
      <c r="E90" t="s">
        <v>1309</v>
      </c>
      <c r="F90" t="s">
        <v>692</v>
      </c>
    </row>
    <row r="91" spans="2:6">
      <c r="B91" t="s">
        <v>1060</v>
      </c>
      <c r="C91" s="3">
        <v>694.83</v>
      </c>
      <c r="D91" t="s">
        <v>6</v>
      </c>
      <c r="E91" t="s">
        <v>1310</v>
      </c>
      <c r="F91" t="s">
        <v>727</v>
      </c>
    </row>
    <row r="92" spans="2:6">
      <c r="B92" t="s">
        <v>1061</v>
      </c>
      <c r="C92" s="3">
        <v>686.47</v>
      </c>
      <c r="D92" t="s">
        <v>6</v>
      </c>
      <c r="E92" t="s">
        <v>1311</v>
      </c>
      <c r="F92" t="s">
        <v>727</v>
      </c>
    </row>
    <row r="93" spans="2:6">
      <c r="B93" t="s">
        <v>1062</v>
      </c>
      <c r="C93" s="3">
        <v>681.55</v>
      </c>
      <c r="D93" t="s">
        <v>6</v>
      </c>
      <c r="E93" t="s">
        <v>1312</v>
      </c>
      <c r="F93" t="s">
        <v>692</v>
      </c>
    </row>
    <row r="94" spans="2:6">
      <c r="B94" t="s">
        <v>1063</v>
      </c>
      <c r="C94" s="3">
        <v>671.81</v>
      </c>
      <c r="D94" t="s">
        <v>6</v>
      </c>
      <c r="E94" t="s">
        <v>1313</v>
      </c>
      <c r="F94" t="s">
        <v>692</v>
      </c>
    </row>
    <row r="95" spans="2:6">
      <c r="B95" t="s">
        <v>1066</v>
      </c>
      <c r="C95" s="3">
        <v>668.45</v>
      </c>
      <c r="D95" t="s">
        <v>6</v>
      </c>
      <c r="E95" t="s">
        <v>1316</v>
      </c>
      <c r="F95" t="s">
        <v>11</v>
      </c>
    </row>
    <row r="96" spans="2:6">
      <c r="B96" t="s">
        <v>1068</v>
      </c>
      <c r="C96" s="3">
        <v>662.93</v>
      </c>
      <c r="D96" t="s">
        <v>6</v>
      </c>
      <c r="E96" t="s">
        <v>1319</v>
      </c>
      <c r="F96" t="s">
        <v>11</v>
      </c>
    </row>
    <row r="97" spans="2:6">
      <c r="B97" t="s">
        <v>1069</v>
      </c>
      <c r="C97" s="3">
        <v>648.53</v>
      </c>
      <c r="D97" t="s">
        <v>6</v>
      </c>
      <c r="E97" t="s">
        <v>1320</v>
      </c>
      <c r="F97" t="s">
        <v>1241</v>
      </c>
    </row>
    <row r="98" spans="2:6">
      <c r="B98" t="s">
        <v>1072</v>
      </c>
      <c r="C98" s="3">
        <v>636.80999999999995</v>
      </c>
      <c r="D98" t="s">
        <v>6</v>
      </c>
      <c r="E98" t="s">
        <v>1323</v>
      </c>
      <c r="F98" t="s">
        <v>7</v>
      </c>
    </row>
    <row r="99" spans="2:6">
      <c r="B99" t="s">
        <v>1073</v>
      </c>
      <c r="C99" s="3">
        <v>634.14</v>
      </c>
      <c r="D99" t="s">
        <v>6</v>
      </c>
      <c r="E99" t="s">
        <v>1324</v>
      </c>
      <c r="F99" t="s">
        <v>702</v>
      </c>
    </row>
    <row r="100" spans="2:6">
      <c r="B100" t="s">
        <v>1074</v>
      </c>
      <c r="C100" s="3">
        <v>629.04999999999995</v>
      </c>
      <c r="D100" t="s">
        <v>6</v>
      </c>
      <c r="E100" t="s">
        <v>1325</v>
      </c>
      <c r="F100" t="s">
        <v>9</v>
      </c>
    </row>
    <row r="101" spans="2:6">
      <c r="B101" t="s">
        <v>1075</v>
      </c>
      <c r="C101" s="3">
        <v>629.04999999999995</v>
      </c>
      <c r="D101" t="s">
        <v>6</v>
      </c>
      <c r="E101" t="s">
        <v>1326</v>
      </c>
      <c r="F101" t="s">
        <v>9</v>
      </c>
    </row>
    <row r="102" spans="2:6">
      <c r="B102" t="s">
        <v>1079</v>
      </c>
      <c r="C102" s="3">
        <v>623.53</v>
      </c>
      <c r="D102" t="s">
        <v>6</v>
      </c>
      <c r="E102" t="s">
        <v>1330</v>
      </c>
      <c r="F102" t="s">
        <v>722</v>
      </c>
    </row>
    <row r="103" spans="2:6">
      <c r="B103" t="s">
        <v>1080</v>
      </c>
      <c r="C103" s="3">
        <v>622.07000000000005</v>
      </c>
      <c r="D103" t="s">
        <v>6</v>
      </c>
      <c r="E103" t="s">
        <v>1331</v>
      </c>
      <c r="F103" t="s">
        <v>13</v>
      </c>
    </row>
    <row r="104" spans="2:6">
      <c r="B104" t="s">
        <v>1088</v>
      </c>
      <c r="C104" s="3">
        <v>607.59</v>
      </c>
      <c r="D104" t="s">
        <v>6</v>
      </c>
      <c r="E104" t="s">
        <v>1339</v>
      </c>
      <c r="F104" t="s">
        <v>702</v>
      </c>
    </row>
    <row r="105" spans="2:6">
      <c r="B105" t="s">
        <v>1089</v>
      </c>
      <c r="C105" s="3">
        <v>600.52</v>
      </c>
      <c r="D105" t="s">
        <v>6</v>
      </c>
      <c r="E105" t="s">
        <v>1340</v>
      </c>
      <c r="F105" t="s">
        <v>761</v>
      </c>
    </row>
    <row r="106" spans="2:6">
      <c r="B106" t="s">
        <v>1091</v>
      </c>
      <c r="C106" s="3">
        <v>597.5</v>
      </c>
      <c r="D106" t="s">
        <v>6</v>
      </c>
      <c r="E106" t="s">
        <v>1342</v>
      </c>
      <c r="F106" t="s">
        <v>702</v>
      </c>
    </row>
    <row r="107" spans="2:6">
      <c r="B107" t="s">
        <v>1092</v>
      </c>
      <c r="C107" s="3">
        <v>596.29</v>
      </c>
      <c r="D107" t="s">
        <v>6</v>
      </c>
      <c r="E107" t="s">
        <v>1343</v>
      </c>
      <c r="F107" t="s">
        <v>9</v>
      </c>
    </row>
    <row r="108" spans="2:6">
      <c r="B108" t="s">
        <v>1094</v>
      </c>
      <c r="C108" s="3">
        <v>595.16999999999996</v>
      </c>
      <c r="D108" t="s">
        <v>6</v>
      </c>
      <c r="E108" t="s">
        <v>1345</v>
      </c>
      <c r="F108" t="s">
        <v>733</v>
      </c>
    </row>
    <row r="109" spans="2:6">
      <c r="B109" t="s">
        <v>1095</v>
      </c>
      <c r="C109" s="3">
        <v>593.1</v>
      </c>
      <c r="D109" t="s">
        <v>6</v>
      </c>
      <c r="E109" t="s">
        <v>1346</v>
      </c>
      <c r="F109" t="s">
        <v>761</v>
      </c>
    </row>
    <row r="110" spans="2:6">
      <c r="B110" t="s">
        <v>1099</v>
      </c>
      <c r="C110" s="3">
        <v>589.30999999999995</v>
      </c>
      <c r="D110" t="s">
        <v>6</v>
      </c>
      <c r="E110" t="s">
        <v>1350</v>
      </c>
      <c r="F110" t="s">
        <v>9</v>
      </c>
    </row>
    <row r="111" spans="2:6">
      <c r="B111" t="s">
        <v>1100</v>
      </c>
      <c r="C111" s="3">
        <v>587.76</v>
      </c>
      <c r="D111" t="s">
        <v>6</v>
      </c>
      <c r="E111" t="s">
        <v>1351</v>
      </c>
      <c r="F111" t="s">
        <v>11</v>
      </c>
    </row>
    <row r="112" spans="2:6">
      <c r="B112" t="s">
        <v>1101</v>
      </c>
      <c r="C112" s="3">
        <v>587.76</v>
      </c>
      <c r="D112" t="s">
        <v>6</v>
      </c>
      <c r="E112" t="s">
        <v>1352</v>
      </c>
      <c r="F112" t="s">
        <v>11</v>
      </c>
    </row>
    <row r="113" spans="2:6">
      <c r="B113" t="s">
        <v>1107</v>
      </c>
      <c r="C113" s="3">
        <v>575.78</v>
      </c>
      <c r="D113" t="s">
        <v>6</v>
      </c>
      <c r="E113" t="s">
        <v>1358</v>
      </c>
      <c r="F113" t="s">
        <v>10</v>
      </c>
    </row>
    <row r="114" spans="2:6">
      <c r="B114" t="s">
        <v>1109</v>
      </c>
      <c r="C114" s="3">
        <v>566.29</v>
      </c>
      <c r="D114" t="s">
        <v>6</v>
      </c>
      <c r="E114" t="s">
        <v>1360</v>
      </c>
      <c r="F114" t="s">
        <v>9</v>
      </c>
    </row>
    <row r="115" spans="2:6">
      <c r="B115" t="s">
        <v>1110</v>
      </c>
      <c r="C115" s="3">
        <v>565.26</v>
      </c>
      <c r="D115" t="s">
        <v>6</v>
      </c>
      <c r="E115" t="s">
        <v>1361</v>
      </c>
      <c r="F115" t="s">
        <v>9</v>
      </c>
    </row>
    <row r="116" spans="2:6">
      <c r="B116" t="s">
        <v>1112</v>
      </c>
      <c r="C116" s="3">
        <v>561.72</v>
      </c>
      <c r="D116" t="s">
        <v>6</v>
      </c>
      <c r="E116" t="s">
        <v>1362</v>
      </c>
      <c r="F116" t="s">
        <v>10</v>
      </c>
    </row>
    <row r="117" spans="2:6">
      <c r="B117" t="s">
        <v>1113</v>
      </c>
      <c r="C117" s="3">
        <v>551.47</v>
      </c>
      <c r="D117" t="s">
        <v>6</v>
      </c>
      <c r="E117" t="s">
        <v>1363</v>
      </c>
      <c r="F117" t="s">
        <v>11</v>
      </c>
    </row>
    <row r="118" spans="2:6">
      <c r="B118" t="s">
        <v>1114</v>
      </c>
      <c r="C118" s="3">
        <v>551.47</v>
      </c>
      <c r="D118" t="s">
        <v>6</v>
      </c>
      <c r="E118" t="s">
        <v>1364</v>
      </c>
      <c r="F118" t="s">
        <v>11</v>
      </c>
    </row>
    <row r="119" spans="2:6">
      <c r="B119" t="s">
        <v>1117</v>
      </c>
      <c r="C119" s="3">
        <v>539.74</v>
      </c>
      <c r="D119" t="s">
        <v>6</v>
      </c>
      <c r="E119" t="s">
        <v>1367</v>
      </c>
      <c r="F119" t="s">
        <v>7</v>
      </c>
    </row>
    <row r="120" spans="2:6">
      <c r="B120" t="s">
        <v>1120</v>
      </c>
      <c r="C120" s="3">
        <v>519.83000000000004</v>
      </c>
      <c r="D120" t="s">
        <v>6</v>
      </c>
      <c r="E120" t="s">
        <v>1371</v>
      </c>
      <c r="F120" t="s">
        <v>10</v>
      </c>
    </row>
    <row r="121" spans="2:6">
      <c r="B121" t="s">
        <v>1121</v>
      </c>
      <c r="C121" s="3">
        <v>518.19000000000005</v>
      </c>
      <c r="D121" t="s">
        <v>6</v>
      </c>
      <c r="E121" t="s">
        <v>1372</v>
      </c>
      <c r="F121" t="s">
        <v>7</v>
      </c>
    </row>
    <row r="122" spans="2:6">
      <c r="B122" t="s">
        <v>1123</v>
      </c>
      <c r="C122" s="3">
        <v>509.31</v>
      </c>
      <c r="D122" t="s">
        <v>6</v>
      </c>
      <c r="E122" t="s">
        <v>1374</v>
      </c>
      <c r="F122" t="s">
        <v>1375</v>
      </c>
    </row>
    <row r="123" spans="2:6">
      <c r="B123" t="s">
        <v>1127</v>
      </c>
      <c r="C123" s="3">
        <v>507.67</v>
      </c>
      <c r="D123" t="s">
        <v>6</v>
      </c>
      <c r="E123" t="s">
        <v>1379</v>
      </c>
      <c r="F123" t="s">
        <v>10</v>
      </c>
    </row>
    <row r="124" spans="2:6">
      <c r="B124" t="s">
        <v>1128</v>
      </c>
      <c r="C124" s="3">
        <v>505</v>
      </c>
      <c r="D124" t="s">
        <v>6</v>
      </c>
      <c r="E124" t="s">
        <v>1380</v>
      </c>
      <c r="F124" t="s">
        <v>10</v>
      </c>
    </row>
    <row r="125" spans="2:6">
      <c r="B125" t="s">
        <v>1129</v>
      </c>
      <c r="C125" s="3">
        <v>504.22</v>
      </c>
      <c r="D125" t="s">
        <v>6</v>
      </c>
      <c r="E125" t="s">
        <v>1381</v>
      </c>
      <c r="F125" t="s">
        <v>9</v>
      </c>
    </row>
    <row r="126" spans="2:6">
      <c r="B126" t="s">
        <v>1131</v>
      </c>
      <c r="C126" s="3">
        <v>499.74</v>
      </c>
      <c r="D126" t="s">
        <v>6</v>
      </c>
      <c r="E126" t="s">
        <v>1383</v>
      </c>
      <c r="F126" t="s">
        <v>7</v>
      </c>
    </row>
    <row r="127" spans="2:6">
      <c r="B127" t="s">
        <v>1134</v>
      </c>
      <c r="C127" s="3">
        <v>498.28</v>
      </c>
      <c r="D127" t="s">
        <v>6</v>
      </c>
      <c r="E127" t="s">
        <v>1386</v>
      </c>
      <c r="F127" t="s">
        <v>7</v>
      </c>
    </row>
    <row r="128" spans="2:6">
      <c r="B128" t="s">
        <v>1135</v>
      </c>
      <c r="C128" s="3">
        <v>498.28</v>
      </c>
      <c r="D128" t="s">
        <v>6</v>
      </c>
      <c r="E128" t="s">
        <v>1387</v>
      </c>
      <c r="F128" t="s">
        <v>7</v>
      </c>
    </row>
    <row r="129" spans="2:6">
      <c r="B129" t="s">
        <v>1136</v>
      </c>
      <c r="C129" s="3">
        <v>498.28</v>
      </c>
      <c r="D129" t="s">
        <v>6</v>
      </c>
      <c r="E129" t="s">
        <v>1388</v>
      </c>
      <c r="F129" t="s">
        <v>7</v>
      </c>
    </row>
    <row r="130" spans="2:6">
      <c r="B130" t="s">
        <v>1140</v>
      </c>
      <c r="C130" s="3">
        <v>489.74</v>
      </c>
      <c r="D130" t="s">
        <v>6</v>
      </c>
      <c r="E130" t="s">
        <v>1392</v>
      </c>
      <c r="F130" t="s">
        <v>7</v>
      </c>
    </row>
    <row r="131" spans="2:6">
      <c r="B131" t="s">
        <v>1141</v>
      </c>
      <c r="C131" s="3">
        <v>478.79</v>
      </c>
      <c r="D131" t="s">
        <v>6</v>
      </c>
      <c r="E131" t="s">
        <v>1393</v>
      </c>
      <c r="F131" t="s">
        <v>11</v>
      </c>
    </row>
    <row r="132" spans="2:6">
      <c r="B132" t="s">
        <v>1144</v>
      </c>
      <c r="C132" s="3">
        <v>476.38</v>
      </c>
      <c r="D132" t="s">
        <v>6</v>
      </c>
      <c r="E132" t="s">
        <v>1396</v>
      </c>
      <c r="F132" t="s">
        <v>9</v>
      </c>
    </row>
    <row r="133" spans="2:6">
      <c r="B133" t="s">
        <v>1145</v>
      </c>
      <c r="C133" s="3">
        <v>475.86</v>
      </c>
      <c r="D133" t="s">
        <v>6</v>
      </c>
      <c r="E133" s="29" t="s">
        <v>1397</v>
      </c>
      <c r="F133" t="s">
        <v>7</v>
      </c>
    </row>
    <row r="134" spans="2:6">
      <c r="B134" t="s">
        <v>1146</v>
      </c>
      <c r="C134" s="3">
        <v>475.86</v>
      </c>
      <c r="D134" t="s">
        <v>6</v>
      </c>
      <c r="E134" t="s">
        <v>1398</v>
      </c>
      <c r="F134" t="s">
        <v>7</v>
      </c>
    </row>
    <row r="135" spans="2:6">
      <c r="B135" t="s">
        <v>1147</v>
      </c>
      <c r="C135" s="3">
        <v>475.86</v>
      </c>
      <c r="D135" t="s">
        <v>6</v>
      </c>
      <c r="E135" t="s">
        <v>1399</v>
      </c>
      <c r="F135" t="s">
        <v>7</v>
      </c>
    </row>
    <row r="136" spans="2:6">
      <c r="B136" t="s">
        <v>1148</v>
      </c>
      <c r="C136" s="3">
        <v>472.59</v>
      </c>
      <c r="D136" t="s">
        <v>6</v>
      </c>
      <c r="E136" t="s">
        <v>1400</v>
      </c>
      <c r="F136" t="s">
        <v>12</v>
      </c>
    </row>
    <row r="137" spans="2:6">
      <c r="B137" t="s">
        <v>1149</v>
      </c>
      <c r="C137" s="3">
        <v>469.14</v>
      </c>
      <c r="D137" t="s">
        <v>6</v>
      </c>
      <c r="E137" t="s">
        <v>1401</v>
      </c>
      <c r="F137" t="s">
        <v>10</v>
      </c>
    </row>
    <row r="138" spans="2:6">
      <c r="B138" t="s">
        <v>1150</v>
      </c>
      <c r="C138" s="3">
        <v>469.05</v>
      </c>
      <c r="D138" t="s">
        <v>6</v>
      </c>
      <c r="E138" t="s">
        <v>1402</v>
      </c>
      <c r="F138" t="s">
        <v>7</v>
      </c>
    </row>
    <row r="139" spans="2:6">
      <c r="B139" t="s">
        <v>1151</v>
      </c>
      <c r="C139" s="3">
        <v>467.84</v>
      </c>
      <c r="D139" t="s">
        <v>6</v>
      </c>
      <c r="E139" t="s">
        <v>1403</v>
      </c>
      <c r="F139" t="s">
        <v>9</v>
      </c>
    </row>
    <row r="140" spans="2:6">
      <c r="B140" t="s">
        <v>1156</v>
      </c>
      <c r="C140" s="3">
        <v>443.62</v>
      </c>
      <c r="D140" t="s">
        <v>6</v>
      </c>
      <c r="E140" t="s">
        <v>1407</v>
      </c>
      <c r="F140" t="s">
        <v>11</v>
      </c>
    </row>
    <row r="141" spans="2:6">
      <c r="B141" t="s">
        <v>1157</v>
      </c>
      <c r="C141" s="3">
        <v>443.53</v>
      </c>
      <c r="D141" t="s">
        <v>6</v>
      </c>
      <c r="E141" t="s">
        <v>1408</v>
      </c>
      <c r="F141" t="s">
        <v>11</v>
      </c>
    </row>
    <row r="142" spans="2:6">
      <c r="B142" t="s">
        <v>1158</v>
      </c>
      <c r="C142" s="3">
        <v>440.6</v>
      </c>
      <c r="D142" t="s">
        <v>6</v>
      </c>
      <c r="E142" t="s">
        <v>1409</v>
      </c>
      <c r="F142" t="s">
        <v>12</v>
      </c>
    </row>
    <row r="143" spans="2:6">
      <c r="B143" t="s">
        <v>1161</v>
      </c>
      <c r="C143" s="3">
        <v>427.5</v>
      </c>
      <c r="D143" t="s">
        <v>6</v>
      </c>
      <c r="E143" t="s">
        <v>1412</v>
      </c>
      <c r="F143" t="s">
        <v>11</v>
      </c>
    </row>
    <row r="144" spans="2:6">
      <c r="B144" t="s">
        <v>1162</v>
      </c>
      <c r="C144" s="3">
        <v>421.81</v>
      </c>
      <c r="D144" t="s">
        <v>6</v>
      </c>
      <c r="E144" t="s">
        <v>1413</v>
      </c>
      <c r="F144" t="s">
        <v>667</v>
      </c>
    </row>
    <row r="145" spans="2:6">
      <c r="B145" t="s">
        <v>1163</v>
      </c>
      <c r="C145" s="3">
        <v>421.81</v>
      </c>
      <c r="D145" t="s">
        <v>6</v>
      </c>
      <c r="E145" t="s">
        <v>1414</v>
      </c>
      <c r="F145" t="s">
        <v>667</v>
      </c>
    </row>
    <row r="146" spans="2:6">
      <c r="B146" t="s">
        <v>1165</v>
      </c>
      <c r="C146" s="3">
        <v>420</v>
      </c>
      <c r="D146" t="s">
        <v>6</v>
      </c>
      <c r="E146" t="s">
        <v>1416</v>
      </c>
      <c r="F146" t="s">
        <v>11</v>
      </c>
    </row>
    <row r="147" spans="2:6">
      <c r="B147" t="s">
        <v>1168</v>
      </c>
      <c r="C147" s="3">
        <v>393.71</v>
      </c>
      <c r="D147" t="s">
        <v>6</v>
      </c>
      <c r="E147" t="s">
        <v>1419</v>
      </c>
      <c r="F147" t="s">
        <v>11</v>
      </c>
    </row>
    <row r="148" spans="2:6">
      <c r="B148" t="s">
        <v>1169</v>
      </c>
      <c r="C148" s="3">
        <v>393.71</v>
      </c>
      <c r="D148" t="s">
        <v>6</v>
      </c>
      <c r="E148" t="s">
        <v>1420</v>
      </c>
      <c r="F148" t="s">
        <v>11</v>
      </c>
    </row>
    <row r="149" spans="2:6">
      <c r="B149" t="s">
        <v>1170</v>
      </c>
      <c r="C149" s="3">
        <v>393.71</v>
      </c>
      <c r="D149" t="s">
        <v>6</v>
      </c>
      <c r="E149" t="s">
        <v>1421</v>
      </c>
      <c r="F149" t="s">
        <v>11</v>
      </c>
    </row>
    <row r="150" spans="2:6">
      <c r="B150" t="s">
        <v>1173</v>
      </c>
      <c r="C150" s="3">
        <v>376.81</v>
      </c>
      <c r="D150" t="s">
        <v>6</v>
      </c>
      <c r="E150" t="s">
        <v>1425</v>
      </c>
      <c r="F150" t="s">
        <v>11</v>
      </c>
    </row>
    <row r="151" spans="2:6">
      <c r="B151" t="s">
        <v>1058</v>
      </c>
      <c r="C151" s="3">
        <v>709.57</v>
      </c>
    </row>
    <row r="152" spans="2:6" ht="13.5" thickBot="1">
      <c r="C152" s="45">
        <f>SUM(C2:C151)</f>
        <v>94299.670000000042</v>
      </c>
    </row>
    <row r="153" spans="2:6" ht="13.5" thickTop="1"/>
  </sheetData>
  <sortState ref="B3:G151">
    <sortCondition ref="D3:D151"/>
  </sortState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74"/>
  <sheetViews>
    <sheetView topLeftCell="A251" workbookViewId="0">
      <selection activeCell="E278" sqref="E278"/>
    </sheetView>
  </sheetViews>
  <sheetFormatPr baseColWidth="10" defaultRowHeight="12.75"/>
  <cols>
    <col min="2" max="2" width="24.140625" bestFit="1" customWidth="1"/>
  </cols>
  <sheetData>
    <row r="5" spans="2:6" ht="26.25">
      <c r="B5" s="97" t="s">
        <v>7235</v>
      </c>
    </row>
    <row r="9" spans="2:6">
      <c r="B9" t="s">
        <v>315</v>
      </c>
      <c r="C9" s="3">
        <v>964.04</v>
      </c>
      <c r="D9" t="s">
        <v>8</v>
      </c>
      <c r="E9" t="s">
        <v>792</v>
      </c>
      <c r="F9" t="s">
        <v>13</v>
      </c>
    </row>
    <row r="10" spans="2:6">
      <c r="B10" t="s">
        <v>334</v>
      </c>
      <c r="C10" s="3">
        <v>751.34</v>
      </c>
      <c r="D10" t="s">
        <v>8</v>
      </c>
      <c r="E10" t="s">
        <v>814</v>
      </c>
      <c r="F10" t="s">
        <v>10</v>
      </c>
    </row>
    <row r="11" spans="2:6">
      <c r="B11" t="s">
        <v>372</v>
      </c>
      <c r="C11" s="3">
        <v>596.26</v>
      </c>
      <c r="D11" t="s">
        <v>8</v>
      </c>
      <c r="E11" t="s">
        <v>852</v>
      </c>
      <c r="F11" t="s">
        <v>11</v>
      </c>
    </row>
    <row r="12" spans="2:6">
      <c r="B12" t="s">
        <v>361</v>
      </c>
      <c r="C12" s="3">
        <v>579.05999999999995</v>
      </c>
      <c r="D12" t="s">
        <v>8</v>
      </c>
      <c r="E12" t="s">
        <v>840</v>
      </c>
      <c r="F12" t="s">
        <v>11</v>
      </c>
    </row>
    <row r="13" spans="2:6">
      <c r="B13" t="s">
        <v>388</v>
      </c>
      <c r="C13" s="3">
        <v>556.54</v>
      </c>
      <c r="D13" t="s">
        <v>8</v>
      </c>
      <c r="E13" t="s">
        <v>868</v>
      </c>
      <c r="F13" t="s">
        <v>9</v>
      </c>
    </row>
    <row r="14" spans="2:6">
      <c r="B14" t="s">
        <v>413</v>
      </c>
      <c r="C14" s="3">
        <v>520.72</v>
      </c>
      <c r="D14" t="s">
        <v>8</v>
      </c>
      <c r="E14" t="s">
        <v>892</v>
      </c>
      <c r="F14" t="s">
        <v>12</v>
      </c>
    </row>
    <row r="15" spans="2:6">
      <c r="B15" t="s">
        <v>405</v>
      </c>
      <c r="C15" s="3">
        <v>347.66</v>
      </c>
      <c r="D15" t="s">
        <v>8</v>
      </c>
      <c r="E15" t="s">
        <v>885</v>
      </c>
      <c r="F15" t="s">
        <v>11</v>
      </c>
    </row>
    <row r="16" spans="2:6">
      <c r="B16" t="s">
        <v>401</v>
      </c>
      <c r="C16" s="3">
        <v>250.74</v>
      </c>
      <c r="D16" t="s">
        <v>8</v>
      </c>
      <c r="E16" t="s">
        <v>881</v>
      </c>
      <c r="F16" t="s">
        <v>11</v>
      </c>
    </row>
    <row r="17" spans="2:6">
      <c r="B17" t="s">
        <v>240</v>
      </c>
      <c r="C17" s="3">
        <v>695.54</v>
      </c>
      <c r="D17" t="s">
        <v>8</v>
      </c>
      <c r="E17" t="s">
        <v>710</v>
      </c>
      <c r="F17" t="s">
        <v>689</v>
      </c>
    </row>
    <row r="18" spans="2:6">
      <c r="B18" t="s">
        <v>244</v>
      </c>
      <c r="C18" s="3">
        <v>689.31</v>
      </c>
      <c r="D18" t="s">
        <v>8</v>
      </c>
      <c r="E18" t="s">
        <v>714</v>
      </c>
      <c r="F18" t="s">
        <v>689</v>
      </c>
    </row>
    <row r="19" spans="2:6">
      <c r="B19" t="s">
        <v>219</v>
      </c>
      <c r="C19" s="3">
        <v>729.41</v>
      </c>
      <c r="D19" t="s">
        <v>8</v>
      </c>
      <c r="E19" t="s">
        <v>687</v>
      </c>
      <c r="F19" t="s">
        <v>656</v>
      </c>
    </row>
    <row r="20" spans="2:6">
      <c r="B20" t="s">
        <v>247</v>
      </c>
      <c r="C20" s="3">
        <v>677.26</v>
      </c>
      <c r="D20" t="s">
        <v>8</v>
      </c>
      <c r="E20" t="s">
        <v>718</v>
      </c>
      <c r="F20" t="s">
        <v>692</v>
      </c>
    </row>
    <row r="21" spans="2:6">
      <c r="B21" t="s">
        <v>6972</v>
      </c>
      <c r="C21" s="3">
        <v>564.53</v>
      </c>
      <c r="D21" t="s">
        <v>8</v>
      </c>
      <c r="E21" t="s">
        <v>7153</v>
      </c>
      <c r="F21" t="s">
        <v>9</v>
      </c>
    </row>
    <row r="22" spans="2:6">
      <c r="B22" t="s">
        <v>6979</v>
      </c>
      <c r="C22" s="3">
        <v>286.41000000000003</v>
      </c>
      <c r="D22" t="s">
        <v>8</v>
      </c>
      <c r="E22" t="s">
        <v>7160</v>
      </c>
      <c r="F22" t="s">
        <v>11</v>
      </c>
    </row>
    <row r="23" spans="2:6">
      <c r="B23" t="s">
        <v>6980</v>
      </c>
      <c r="C23" s="3">
        <v>604.29</v>
      </c>
      <c r="D23" t="s">
        <v>8</v>
      </c>
      <c r="E23" t="s">
        <v>7161</v>
      </c>
      <c r="F23" t="s">
        <v>11</v>
      </c>
    </row>
    <row r="24" spans="2:6">
      <c r="B24" t="s">
        <v>197</v>
      </c>
      <c r="C24" s="3">
        <v>913.94</v>
      </c>
      <c r="D24" t="s">
        <v>8</v>
      </c>
      <c r="E24" t="s">
        <v>659</v>
      </c>
      <c r="F24" t="s">
        <v>660</v>
      </c>
    </row>
    <row r="25" spans="2:6">
      <c r="B25" t="s">
        <v>6982</v>
      </c>
      <c r="C25" s="3">
        <v>628.12</v>
      </c>
      <c r="D25" t="s">
        <v>8</v>
      </c>
      <c r="E25" t="s">
        <v>7163</v>
      </c>
      <c r="F25" t="s">
        <v>11</v>
      </c>
    </row>
    <row r="26" spans="2:6">
      <c r="B26" t="s">
        <v>6985</v>
      </c>
      <c r="C26" s="3">
        <v>1037.71</v>
      </c>
      <c r="D26" t="s">
        <v>8</v>
      </c>
      <c r="E26" t="s">
        <v>7166</v>
      </c>
      <c r="F26" t="s">
        <v>13</v>
      </c>
    </row>
    <row r="27" spans="2:6">
      <c r="B27" t="s">
        <v>276</v>
      </c>
      <c r="C27" s="3">
        <v>618.23</v>
      </c>
      <c r="D27" t="s">
        <v>8</v>
      </c>
      <c r="E27" t="s">
        <v>751</v>
      </c>
      <c r="F27" t="s">
        <v>663</v>
      </c>
    </row>
    <row r="28" spans="2:6">
      <c r="B28" t="s">
        <v>270</v>
      </c>
      <c r="C28" s="3">
        <v>628.09</v>
      </c>
      <c r="D28" t="s">
        <v>8</v>
      </c>
      <c r="E28" t="s">
        <v>744</v>
      </c>
      <c r="F28" t="s">
        <v>663</v>
      </c>
    </row>
    <row r="29" spans="2:6">
      <c r="B29" t="s">
        <v>6990</v>
      </c>
      <c r="C29" s="3">
        <v>578.52</v>
      </c>
      <c r="D29" t="s">
        <v>8</v>
      </c>
      <c r="E29" t="s">
        <v>7171</v>
      </c>
      <c r="F29" t="s">
        <v>11</v>
      </c>
    </row>
    <row r="30" spans="2:6">
      <c r="B30" t="s">
        <v>6993</v>
      </c>
      <c r="C30" s="3">
        <v>549.30999999999995</v>
      </c>
      <c r="D30" t="s">
        <v>8</v>
      </c>
      <c r="E30" t="s">
        <v>7174</v>
      </c>
      <c r="F30" t="s">
        <v>11</v>
      </c>
    </row>
    <row r="31" spans="2:6">
      <c r="B31" t="s">
        <v>190</v>
      </c>
      <c r="C31" s="3">
        <v>1073.04</v>
      </c>
      <c r="D31" t="s">
        <v>8</v>
      </c>
      <c r="E31" t="s">
        <v>648</v>
      </c>
      <c r="F31" t="s">
        <v>649</v>
      </c>
    </row>
    <row r="32" spans="2:6">
      <c r="B32" t="s">
        <v>7001</v>
      </c>
      <c r="C32" s="3">
        <v>565.41</v>
      </c>
      <c r="D32" t="s">
        <v>8</v>
      </c>
      <c r="E32" t="s">
        <v>7182</v>
      </c>
      <c r="F32" t="s">
        <v>11</v>
      </c>
    </row>
    <row r="33" spans="2:6">
      <c r="B33" t="s">
        <v>7003</v>
      </c>
      <c r="C33" s="3">
        <v>581.49</v>
      </c>
      <c r="D33" t="s">
        <v>8</v>
      </c>
      <c r="E33" t="s">
        <v>7184</v>
      </c>
      <c r="F33" t="s">
        <v>11</v>
      </c>
    </row>
    <row r="34" spans="2:6">
      <c r="B34" t="s">
        <v>7005</v>
      </c>
      <c r="C34" s="3">
        <v>530.42999999999995</v>
      </c>
      <c r="D34" t="s">
        <v>8</v>
      </c>
      <c r="E34" t="s">
        <v>7186</v>
      </c>
      <c r="F34" t="s">
        <v>9</v>
      </c>
    </row>
    <row r="35" spans="2:6">
      <c r="B35" t="s">
        <v>7006</v>
      </c>
      <c r="C35" s="3">
        <v>290.74</v>
      </c>
      <c r="D35" t="s">
        <v>8</v>
      </c>
      <c r="E35" t="s">
        <v>7187</v>
      </c>
      <c r="F35" t="s">
        <v>11</v>
      </c>
    </row>
    <row r="36" spans="2:6">
      <c r="B36" t="s">
        <v>7007</v>
      </c>
      <c r="C36" s="3">
        <v>581.70000000000005</v>
      </c>
      <c r="D36" t="s">
        <v>8</v>
      </c>
      <c r="E36" t="s">
        <v>1940</v>
      </c>
      <c r="F36" t="s">
        <v>12</v>
      </c>
    </row>
    <row r="37" spans="2:6">
      <c r="B37" t="s">
        <v>7009</v>
      </c>
      <c r="C37" s="3">
        <v>780.22</v>
      </c>
      <c r="D37" t="s">
        <v>8</v>
      </c>
      <c r="E37" t="s">
        <v>7189</v>
      </c>
      <c r="F37" t="s">
        <v>1246</v>
      </c>
    </row>
    <row r="38" spans="2:6">
      <c r="B38" t="s">
        <v>243</v>
      </c>
      <c r="C38" s="3">
        <v>691.35</v>
      </c>
      <c r="D38" t="s">
        <v>8</v>
      </c>
      <c r="E38" t="s">
        <v>713</v>
      </c>
      <c r="F38" t="s">
        <v>689</v>
      </c>
    </row>
    <row r="39" spans="2:6">
      <c r="B39" t="s">
        <v>281</v>
      </c>
      <c r="C39" s="3">
        <v>607.69000000000005</v>
      </c>
      <c r="D39" t="s">
        <v>8</v>
      </c>
      <c r="E39" t="s">
        <v>756</v>
      </c>
      <c r="F39" t="s">
        <v>722</v>
      </c>
    </row>
    <row r="40" spans="2:6">
      <c r="B40" t="s">
        <v>7011</v>
      </c>
      <c r="C40" s="3">
        <v>872.56</v>
      </c>
      <c r="D40" t="s">
        <v>8</v>
      </c>
      <c r="E40" t="s">
        <v>7191</v>
      </c>
      <c r="F40" t="s">
        <v>10</v>
      </c>
    </row>
    <row r="41" spans="2:6">
      <c r="B41" t="s">
        <v>7014</v>
      </c>
      <c r="C41" s="3">
        <v>565.02</v>
      </c>
      <c r="D41" t="s">
        <v>8</v>
      </c>
      <c r="E41" t="s">
        <v>7194</v>
      </c>
      <c r="F41" t="s">
        <v>11</v>
      </c>
    </row>
    <row r="42" spans="2:6">
      <c r="B42" t="s">
        <v>241</v>
      </c>
      <c r="C42" s="3">
        <v>695.23</v>
      </c>
      <c r="D42" t="s">
        <v>8</v>
      </c>
      <c r="E42" t="s">
        <v>711</v>
      </c>
      <c r="F42" t="s">
        <v>689</v>
      </c>
    </row>
    <row r="43" spans="2:6">
      <c r="B43" t="s">
        <v>255</v>
      </c>
      <c r="C43" s="3">
        <v>652.29999999999995</v>
      </c>
      <c r="D43" t="s">
        <v>8</v>
      </c>
      <c r="E43" t="s">
        <v>728</v>
      </c>
      <c r="F43" t="s">
        <v>663</v>
      </c>
    </row>
    <row r="44" spans="2:6">
      <c r="B44" t="s">
        <v>7019</v>
      </c>
      <c r="C44" s="3">
        <v>736.39</v>
      </c>
      <c r="D44" t="s">
        <v>8</v>
      </c>
      <c r="E44" t="s">
        <v>7199</v>
      </c>
      <c r="F44" t="s">
        <v>10</v>
      </c>
    </row>
    <row r="45" spans="2:6">
      <c r="B45" t="s">
        <v>7023</v>
      </c>
      <c r="C45" s="3">
        <v>566.91999999999996</v>
      </c>
      <c r="D45" t="s">
        <v>8</v>
      </c>
      <c r="E45" t="s">
        <v>7203</v>
      </c>
      <c r="F45" t="s">
        <v>11</v>
      </c>
    </row>
    <row r="46" spans="2:6">
      <c r="B46" t="s">
        <v>7024</v>
      </c>
      <c r="C46" s="3">
        <v>494.19</v>
      </c>
      <c r="D46" t="s">
        <v>8</v>
      </c>
      <c r="E46" t="s">
        <v>7204</v>
      </c>
      <c r="F46" t="s">
        <v>12</v>
      </c>
    </row>
    <row r="47" spans="2:6">
      <c r="B47" t="s">
        <v>7025</v>
      </c>
      <c r="C47" s="3">
        <v>596.54</v>
      </c>
      <c r="D47" t="s">
        <v>8</v>
      </c>
      <c r="E47" t="s">
        <v>7205</v>
      </c>
      <c r="F47" t="s">
        <v>9</v>
      </c>
    </row>
    <row r="48" spans="2:6">
      <c r="B48" t="s">
        <v>7028</v>
      </c>
      <c r="C48" s="3">
        <v>623.41</v>
      </c>
      <c r="D48" t="s">
        <v>8</v>
      </c>
      <c r="E48" t="s">
        <v>7208</v>
      </c>
      <c r="F48" t="s">
        <v>9</v>
      </c>
    </row>
    <row r="49" spans="2:6">
      <c r="B49" t="s">
        <v>7029</v>
      </c>
      <c r="C49" s="3">
        <v>900.03</v>
      </c>
      <c r="D49" t="s">
        <v>8</v>
      </c>
      <c r="E49" t="s">
        <v>7209</v>
      </c>
      <c r="F49" t="s">
        <v>13</v>
      </c>
    </row>
    <row r="50" spans="2:6">
      <c r="B50" t="s">
        <v>7030</v>
      </c>
      <c r="C50" s="3">
        <v>555.11</v>
      </c>
      <c r="D50" t="s">
        <v>8</v>
      </c>
      <c r="E50" t="s">
        <v>7210</v>
      </c>
      <c r="F50" t="s">
        <v>11</v>
      </c>
    </row>
    <row r="51" spans="2:6">
      <c r="B51" t="s">
        <v>7031</v>
      </c>
      <c r="C51" s="3">
        <v>494.13</v>
      </c>
      <c r="D51" t="s">
        <v>8</v>
      </c>
      <c r="E51" t="s">
        <v>7211</v>
      </c>
      <c r="F51" t="s">
        <v>7</v>
      </c>
    </row>
    <row r="52" spans="2:6">
      <c r="B52" t="s">
        <v>298</v>
      </c>
      <c r="C52" s="3">
        <v>536.41</v>
      </c>
      <c r="D52" t="s">
        <v>8</v>
      </c>
      <c r="E52" t="s">
        <v>775</v>
      </c>
      <c r="F52" t="s">
        <v>722</v>
      </c>
    </row>
    <row r="53" spans="2:6">
      <c r="B53" t="s">
        <v>309</v>
      </c>
      <c r="C53" s="3">
        <v>494.51</v>
      </c>
      <c r="D53" t="s">
        <v>8</v>
      </c>
      <c r="E53" t="s">
        <v>785</v>
      </c>
      <c r="F53" t="s">
        <v>766</v>
      </c>
    </row>
    <row r="54" spans="2:6">
      <c r="B54" t="s">
        <v>194</v>
      </c>
      <c r="C54" s="3">
        <v>904.46</v>
      </c>
      <c r="D54" t="s">
        <v>8</v>
      </c>
      <c r="E54" t="s">
        <v>655</v>
      </c>
      <c r="F54" t="s">
        <v>656</v>
      </c>
    </row>
    <row r="55" spans="2:6">
      <c r="B55" t="s">
        <v>269</v>
      </c>
      <c r="C55" s="3">
        <v>628.09</v>
      </c>
      <c r="D55" t="s">
        <v>8</v>
      </c>
      <c r="E55" t="s">
        <v>743</v>
      </c>
      <c r="F55" t="s">
        <v>663</v>
      </c>
    </row>
    <row r="56" spans="2:6">
      <c r="B56" t="s">
        <v>7032</v>
      </c>
      <c r="C56" s="3">
        <v>618.88</v>
      </c>
      <c r="D56" t="s">
        <v>8</v>
      </c>
      <c r="E56" t="s">
        <v>7212</v>
      </c>
      <c r="F56" t="s">
        <v>11</v>
      </c>
    </row>
    <row r="57" spans="2:6">
      <c r="B57" t="s">
        <v>230</v>
      </c>
      <c r="C57" s="3">
        <v>727.21</v>
      </c>
      <c r="D57" t="s">
        <v>8</v>
      </c>
      <c r="E57" t="s">
        <v>699</v>
      </c>
      <c r="F57">
        <v>0</v>
      </c>
    </row>
    <row r="58" spans="2:6">
      <c r="B58" t="s">
        <v>7033</v>
      </c>
      <c r="C58" s="3">
        <v>875.52</v>
      </c>
      <c r="D58" t="s">
        <v>8</v>
      </c>
      <c r="E58" t="s">
        <v>7213</v>
      </c>
      <c r="F58" t="s">
        <v>10</v>
      </c>
    </row>
    <row r="59" spans="2:6">
      <c r="B59" t="s">
        <v>7035</v>
      </c>
      <c r="C59" s="3">
        <v>290.74</v>
      </c>
      <c r="D59" t="s">
        <v>8</v>
      </c>
      <c r="E59" t="s">
        <v>7215</v>
      </c>
      <c r="F59" t="s">
        <v>11</v>
      </c>
    </row>
    <row r="60" spans="2:6">
      <c r="B60" t="s">
        <v>7037</v>
      </c>
      <c r="C60" s="3">
        <v>613.13</v>
      </c>
      <c r="D60" t="s">
        <v>8</v>
      </c>
      <c r="E60" t="s">
        <v>7217</v>
      </c>
      <c r="F60" t="s">
        <v>9</v>
      </c>
    </row>
    <row r="61" spans="2:6">
      <c r="B61" t="s">
        <v>7038</v>
      </c>
      <c r="C61" s="3">
        <v>1037.71</v>
      </c>
      <c r="D61" t="s">
        <v>8</v>
      </c>
      <c r="E61" t="s">
        <v>7218</v>
      </c>
      <c r="F61" t="s">
        <v>13</v>
      </c>
    </row>
    <row r="62" spans="2:6">
      <c r="B62" t="s">
        <v>7039</v>
      </c>
      <c r="C62" s="3">
        <v>311.70999999999998</v>
      </c>
      <c r="D62" t="s">
        <v>8</v>
      </c>
      <c r="E62" t="s">
        <v>7219</v>
      </c>
      <c r="F62" t="s">
        <v>9</v>
      </c>
    </row>
    <row r="63" spans="2:6">
      <c r="B63" t="s">
        <v>7040</v>
      </c>
      <c r="C63" s="3">
        <v>296.02999999999997</v>
      </c>
      <c r="D63" t="s">
        <v>8</v>
      </c>
      <c r="E63" t="s">
        <v>7220</v>
      </c>
      <c r="F63" t="s">
        <v>11</v>
      </c>
    </row>
    <row r="64" spans="2:6">
      <c r="B64" t="s">
        <v>7042</v>
      </c>
      <c r="C64" s="3">
        <v>564.53</v>
      </c>
      <c r="D64" t="s">
        <v>8</v>
      </c>
      <c r="E64" t="s">
        <v>7222</v>
      </c>
      <c r="F64" t="s">
        <v>9</v>
      </c>
    </row>
    <row r="65" spans="2:6">
      <c r="B65" t="s">
        <v>248</v>
      </c>
      <c r="C65" s="3">
        <v>674.81</v>
      </c>
      <c r="D65" t="s">
        <v>8</v>
      </c>
      <c r="E65" t="s">
        <v>719</v>
      </c>
      <c r="F65" t="s">
        <v>689</v>
      </c>
    </row>
    <row r="66" spans="2:6">
      <c r="B66" t="s">
        <v>7047</v>
      </c>
      <c r="C66" s="3">
        <v>468.45</v>
      </c>
      <c r="D66" t="s">
        <v>8</v>
      </c>
      <c r="E66" t="s">
        <v>7227</v>
      </c>
      <c r="F66" t="s">
        <v>11</v>
      </c>
    </row>
    <row r="67" spans="2:6">
      <c r="B67" t="s">
        <v>225</v>
      </c>
      <c r="C67" s="3">
        <v>745.92</v>
      </c>
      <c r="D67" t="s">
        <v>8</v>
      </c>
      <c r="E67" t="s">
        <v>694</v>
      </c>
      <c r="F67" t="s">
        <v>689</v>
      </c>
    </row>
    <row r="68" spans="2:6">
      <c r="B68" t="s">
        <v>7048</v>
      </c>
      <c r="C68" s="3">
        <v>665.92</v>
      </c>
      <c r="D68" t="s">
        <v>8</v>
      </c>
      <c r="E68" t="s">
        <v>7228</v>
      </c>
      <c r="F68" t="s">
        <v>11</v>
      </c>
    </row>
    <row r="69" spans="2:6">
      <c r="B69" t="s">
        <v>195</v>
      </c>
      <c r="C69" s="3">
        <v>889.21</v>
      </c>
      <c r="D69" t="s">
        <v>8</v>
      </c>
      <c r="E69" t="s">
        <v>657</v>
      </c>
      <c r="F69" t="s">
        <v>656</v>
      </c>
    </row>
    <row r="70" spans="2:6">
      <c r="B70" t="s">
        <v>7049</v>
      </c>
      <c r="C70" s="3">
        <v>781.13</v>
      </c>
      <c r="D70" t="s">
        <v>8</v>
      </c>
      <c r="E70" t="s">
        <v>7229</v>
      </c>
      <c r="F70" t="s">
        <v>13</v>
      </c>
    </row>
    <row r="71" spans="2:6">
      <c r="B71" t="s">
        <v>7054</v>
      </c>
      <c r="C71" s="3">
        <v>566.91</v>
      </c>
      <c r="D71" t="s">
        <v>8</v>
      </c>
      <c r="E71" t="s">
        <v>7234</v>
      </c>
      <c r="F71" t="s">
        <v>11</v>
      </c>
    </row>
    <row r="72" spans="2:6">
      <c r="B72" t="s">
        <v>6875</v>
      </c>
      <c r="C72" s="3">
        <v>1716.9</v>
      </c>
      <c r="D72" t="s">
        <v>6</v>
      </c>
      <c r="E72" t="s">
        <v>7056</v>
      </c>
      <c r="F72" t="s">
        <v>2082</v>
      </c>
    </row>
    <row r="73" spans="2:6">
      <c r="B73" t="s">
        <v>6876</v>
      </c>
      <c r="C73" s="3">
        <v>1316.26</v>
      </c>
      <c r="D73" t="s">
        <v>6</v>
      </c>
      <c r="E73" t="s">
        <v>7057</v>
      </c>
      <c r="F73" t="s">
        <v>1241</v>
      </c>
    </row>
    <row r="74" spans="2:6">
      <c r="B74" t="s">
        <v>6877</v>
      </c>
      <c r="C74" s="3">
        <v>1264.31</v>
      </c>
      <c r="D74" t="s">
        <v>6</v>
      </c>
      <c r="E74" t="s">
        <v>7058</v>
      </c>
      <c r="F74" t="s">
        <v>0</v>
      </c>
    </row>
    <row r="75" spans="2:6">
      <c r="B75" t="s">
        <v>6878</v>
      </c>
      <c r="C75" s="3">
        <v>1080.23</v>
      </c>
      <c r="D75" t="s">
        <v>6</v>
      </c>
      <c r="E75" t="s">
        <v>7059</v>
      </c>
      <c r="F75" t="s">
        <v>13</v>
      </c>
    </row>
    <row r="76" spans="2:6">
      <c r="B76" t="s">
        <v>6879</v>
      </c>
      <c r="C76" s="3">
        <v>1023.66</v>
      </c>
      <c r="D76" t="s">
        <v>6</v>
      </c>
      <c r="E76" t="s">
        <v>7060</v>
      </c>
      <c r="F76" t="s">
        <v>13</v>
      </c>
    </row>
    <row r="77" spans="2:6">
      <c r="B77" t="s">
        <v>313</v>
      </c>
      <c r="C77" s="3">
        <v>1020.51</v>
      </c>
      <c r="D77" t="s">
        <v>6</v>
      </c>
      <c r="E77" t="s">
        <v>790</v>
      </c>
      <c r="F77" t="s">
        <v>13</v>
      </c>
    </row>
    <row r="78" spans="2:6">
      <c r="B78" t="s">
        <v>6880</v>
      </c>
      <c r="C78" s="3">
        <v>1014.93</v>
      </c>
      <c r="D78" t="s">
        <v>6</v>
      </c>
      <c r="E78" t="s">
        <v>7061</v>
      </c>
      <c r="F78" t="s">
        <v>13</v>
      </c>
    </row>
    <row r="79" spans="2:6">
      <c r="B79" t="s">
        <v>314</v>
      </c>
      <c r="C79" s="3">
        <v>997.71</v>
      </c>
      <c r="D79" t="s">
        <v>6</v>
      </c>
      <c r="E79" t="s">
        <v>791</v>
      </c>
      <c r="F79" t="s">
        <v>13</v>
      </c>
    </row>
    <row r="80" spans="2:6">
      <c r="B80" t="s">
        <v>316</v>
      </c>
      <c r="C80" s="3">
        <v>990.79</v>
      </c>
      <c r="D80" t="s">
        <v>6</v>
      </c>
      <c r="E80" t="s">
        <v>793</v>
      </c>
      <c r="F80" t="s">
        <v>794</v>
      </c>
    </row>
    <row r="81" spans="2:6">
      <c r="B81" t="s">
        <v>321</v>
      </c>
      <c r="C81" s="3">
        <v>925.86</v>
      </c>
      <c r="D81" t="s">
        <v>6</v>
      </c>
      <c r="E81" t="s">
        <v>799</v>
      </c>
      <c r="F81" t="s">
        <v>800</v>
      </c>
    </row>
    <row r="82" spans="2:6">
      <c r="B82" t="s">
        <v>319</v>
      </c>
      <c r="C82" s="3">
        <v>910.32</v>
      </c>
      <c r="D82" t="s">
        <v>6</v>
      </c>
      <c r="E82" t="s">
        <v>797</v>
      </c>
      <c r="F82" t="s">
        <v>12</v>
      </c>
    </row>
    <row r="83" spans="2:6">
      <c r="B83" t="s">
        <v>6881</v>
      </c>
      <c r="C83" s="3">
        <v>870.66</v>
      </c>
      <c r="D83" t="s">
        <v>6</v>
      </c>
      <c r="E83" t="s">
        <v>7062</v>
      </c>
      <c r="F83" t="s">
        <v>9</v>
      </c>
    </row>
    <row r="84" spans="2:6">
      <c r="B84" t="s">
        <v>324</v>
      </c>
      <c r="C84" s="3">
        <v>858.33</v>
      </c>
      <c r="D84" t="s">
        <v>6</v>
      </c>
      <c r="E84" t="s">
        <v>803</v>
      </c>
      <c r="F84" t="s">
        <v>10</v>
      </c>
    </row>
    <row r="85" spans="2:6">
      <c r="B85" t="s">
        <v>6882</v>
      </c>
      <c r="C85" s="3">
        <v>853.32</v>
      </c>
      <c r="D85" t="s">
        <v>6</v>
      </c>
      <c r="E85" t="s">
        <v>7063</v>
      </c>
      <c r="F85" t="s">
        <v>12</v>
      </c>
    </row>
    <row r="86" spans="2:6">
      <c r="B86" t="s">
        <v>329</v>
      </c>
      <c r="C86" s="3">
        <v>829.73</v>
      </c>
      <c r="D86" t="s">
        <v>6</v>
      </c>
      <c r="E86" t="s">
        <v>809</v>
      </c>
      <c r="F86" t="s">
        <v>13</v>
      </c>
    </row>
    <row r="87" spans="2:6">
      <c r="B87" t="s">
        <v>6883</v>
      </c>
      <c r="C87" s="3">
        <v>825.45</v>
      </c>
      <c r="D87" t="s">
        <v>6</v>
      </c>
      <c r="E87" t="s">
        <v>7064</v>
      </c>
      <c r="F87" t="s">
        <v>1184</v>
      </c>
    </row>
    <row r="88" spans="2:6">
      <c r="B88" t="s">
        <v>6884</v>
      </c>
      <c r="C88" s="3">
        <v>765.52</v>
      </c>
      <c r="D88" t="s">
        <v>6</v>
      </c>
      <c r="E88" t="s">
        <v>7065</v>
      </c>
      <c r="F88" t="s">
        <v>12</v>
      </c>
    </row>
    <row r="89" spans="2:6">
      <c r="B89" t="s">
        <v>6885</v>
      </c>
      <c r="C89" s="3">
        <v>764.83</v>
      </c>
      <c r="D89" t="s">
        <v>6</v>
      </c>
      <c r="E89" t="s">
        <v>7066</v>
      </c>
      <c r="F89" t="s">
        <v>12</v>
      </c>
    </row>
    <row r="90" spans="2:6">
      <c r="B90" t="s">
        <v>333</v>
      </c>
      <c r="C90" s="3">
        <v>763.34</v>
      </c>
      <c r="D90" t="s">
        <v>6</v>
      </c>
      <c r="E90" t="s">
        <v>813</v>
      </c>
      <c r="F90" t="s">
        <v>10</v>
      </c>
    </row>
    <row r="91" spans="2:6">
      <c r="B91" t="s">
        <v>7055</v>
      </c>
      <c r="C91" s="3">
        <v>746.25</v>
      </c>
      <c r="D91" t="s">
        <v>6</v>
      </c>
      <c r="E91" t="s">
        <v>7067</v>
      </c>
      <c r="F91" t="s">
        <v>9</v>
      </c>
    </row>
    <row r="92" spans="2:6">
      <c r="B92" t="s">
        <v>6886</v>
      </c>
      <c r="C92" s="3">
        <v>746.07</v>
      </c>
      <c r="D92" t="s">
        <v>6</v>
      </c>
      <c r="E92" t="s">
        <v>7068</v>
      </c>
      <c r="F92" t="s">
        <v>1246</v>
      </c>
    </row>
    <row r="93" spans="2:6">
      <c r="B93" t="s">
        <v>6887</v>
      </c>
      <c r="C93" s="3">
        <v>739.78</v>
      </c>
      <c r="D93" t="s">
        <v>6</v>
      </c>
      <c r="E93" t="s">
        <v>7069</v>
      </c>
      <c r="F93" t="s">
        <v>12</v>
      </c>
    </row>
    <row r="94" spans="2:6">
      <c r="B94" t="s">
        <v>6888</v>
      </c>
      <c r="C94" s="3">
        <v>729.9</v>
      </c>
      <c r="D94" t="s">
        <v>6</v>
      </c>
      <c r="E94" t="s">
        <v>7070</v>
      </c>
      <c r="F94" t="s">
        <v>11</v>
      </c>
    </row>
    <row r="95" spans="2:6">
      <c r="B95" t="s">
        <v>6889</v>
      </c>
      <c r="C95" s="3">
        <v>713.69</v>
      </c>
      <c r="D95" t="s">
        <v>6</v>
      </c>
      <c r="E95" t="s">
        <v>7071</v>
      </c>
      <c r="F95" t="s">
        <v>1184</v>
      </c>
    </row>
    <row r="96" spans="2:6">
      <c r="B96" t="s">
        <v>6890</v>
      </c>
      <c r="C96" s="3">
        <v>689.73</v>
      </c>
      <c r="D96" t="s">
        <v>6</v>
      </c>
      <c r="E96" t="s">
        <v>7072</v>
      </c>
      <c r="F96" t="s">
        <v>11</v>
      </c>
    </row>
    <row r="97" spans="2:6">
      <c r="B97" t="s">
        <v>6891</v>
      </c>
      <c r="C97" s="3">
        <v>681.1</v>
      </c>
      <c r="D97" t="s">
        <v>6</v>
      </c>
      <c r="E97" t="s">
        <v>7073</v>
      </c>
      <c r="F97" t="s">
        <v>9</v>
      </c>
    </row>
    <row r="98" spans="2:6">
      <c r="B98" t="s">
        <v>6892</v>
      </c>
      <c r="C98" s="3">
        <v>681.1</v>
      </c>
      <c r="D98" t="s">
        <v>6</v>
      </c>
      <c r="E98" t="s">
        <v>7074</v>
      </c>
      <c r="F98" t="s">
        <v>9</v>
      </c>
    </row>
    <row r="99" spans="2:6">
      <c r="B99" t="s">
        <v>6893</v>
      </c>
      <c r="C99" s="3">
        <v>237.6</v>
      </c>
      <c r="D99" t="s">
        <v>6</v>
      </c>
      <c r="E99" t="s">
        <v>7075</v>
      </c>
      <c r="F99" t="s">
        <v>9</v>
      </c>
    </row>
    <row r="100" spans="2:6">
      <c r="B100" t="s">
        <v>6894</v>
      </c>
      <c r="C100" s="3">
        <v>234.2</v>
      </c>
      <c r="D100" t="s">
        <v>6</v>
      </c>
      <c r="E100" t="s">
        <v>7076</v>
      </c>
      <c r="F100" t="s">
        <v>9</v>
      </c>
    </row>
    <row r="101" spans="2:6">
      <c r="B101" t="s">
        <v>6895</v>
      </c>
      <c r="C101" s="3">
        <v>647.11</v>
      </c>
      <c r="D101" t="s">
        <v>6</v>
      </c>
      <c r="E101" t="s">
        <v>7077</v>
      </c>
      <c r="F101" t="s">
        <v>9</v>
      </c>
    </row>
    <row r="102" spans="2:6">
      <c r="B102" t="s">
        <v>358</v>
      </c>
      <c r="C102" s="3">
        <v>644.22</v>
      </c>
      <c r="D102" t="s">
        <v>6</v>
      </c>
      <c r="E102" t="s">
        <v>837</v>
      </c>
      <c r="F102" t="s">
        <v>11</v>
      </c>
    </row>
    <row r="103" spans="2:6">
      <c r="B103" t="s">
        <v>6896</v>
      </c>
      <c r="C103" s="3">
        <v>640.12</v>
      </c>
      <c r="D103" t="s">
        <v>6</v>
      </c>
      <c r="E103" t="s">
        <v>7078</v>
      </c>
      <c r="F103" t="s">
        <v>9</v>
      </c>
    </row>
    <row r="104" spans="2:6">
      <c r="B104" t="s">
        <v>6897</v>
      </c>
      <c r="C104" s="3">
        <v>638.54</v>
      </c>
      <c r="D104" t="s">
        <v>6</v>
      </c>
      <c r="E104" t="s">
        <v>7079</v>
      </c>
      <c r="F104" t="s">
        <v>11</v>
      </c>
    </row>
    <row r="105" spans="2:6">
      <c r="B105" t="s">
        <v>6898</v>
      </c>
      <c r="C105" s="3">
        <v>636.22</v>
      </c>
      <c r="D105" t="s">
        <v>6</v>
      </c>
      <c r="E105" t="s">
        <v>7080</v>
      </c>
      <c r="F105" t="s">
        <v>9</v>
      </c>
    </row>
    <row r="106" spans="2:6">
      <c r="B106" t="s">
        <v>6899</v>
      </c>
      <c r="C106" s="3">
        <v>626.6</v>
      </c>
      <c r="D106" t="s">
        <v>6</v>
      </c>
      <c r="E106" t="s">
        <v>7081</v>
      </c>
      <c r="F106" t="s">
        <v>9</v>
      </c>
    </row>
    <row r="107" spans="2:6">
      <c r="B107" t="s">
        <v>6900</v>
      </c>
      <c r="C107" s="3">
        <v>626.33000000000004</v>
      </c>
      <c r="D107" t="s">
        <v>6</v>
      </c>
      <c r="E107" t="s">
        <v>7082</v>
      </c>
      <c r="F107" t="s">
        <v>9</v>
      </c>
    </row>
    <row r="108" spans="2:6">
      <c r="B108" t="s">
        <v>6901</v>
      </c>
      <c r="C108" s="3">
        <v>623.37</v>
      </c>
      <c r="D108" t="s">
        <v>6</v>
      </c>
      <c r="E108" t="s">
        <v>7083</v>
      </c>
      <c r="F108" t="s">
        <v>10</v>
      </c>
    </row>
    <row r="109" spans="2:6">
      <c r="B109" t="s">
        <v>6902</v>
      </c>
      <c r="C109" s="3">
        <v>622.89</v>
      </c>
      <c r="D109" t="s">
        <v>6</v>
      </c>
      <c r="E109" t="s">
        <v>7084</v>
      </c>
      <c r="F109" t="s">
        <v>11</v>
      </c>
    </row>
    <row r="110" spans="2:6">
      <c r="B110" t="s">
        <v>6903</v>
      </c>
      <c r="C110" s="3">
        <v>618.42999999999995</v>
      </c>
      <c r="D110" t="s">
        <v>6</v>
      </c>
      <c r="E110" t="s">
        <v>7085</v>
      </c>
      <c r="F110" t="s">
        <v>9</v>
      </c>
    </row>
    <row r="111" spans="2:6">
      <c r="B111" t="s">
        <v>6904</v>
      </c>
      <c r="C111" s="3">
        <v>618.42999999999995</v>
      </c>
      <c r="D111" t="s">
        <v>6</v>
      </c>
      <c r="E111" t="s">
        <v>7086</v>
      </c>
      <c r="F111" t="s">
        <v>9</v>
      </c>
    </row>
    <row r="112" spans="2:6">
      <c r="B112" t="s">
        <v>6905</v>
      </c>
      <c r="C112" s="3">
        <v>618.42999999999995</v>
      </c>
      <c r="D112" t="s">
        <v>6</v>
      </c>
      <c r="E112" t="s">
        <v>7087</v>
      </c>
      <c r="F112" t="s">
        <v>9</v>
      </c>
    </row>
    <row r="113" spans="2:6">
      <c r="B113" t="s">
        <v>363</v>
      </c>
      <c r="C113" s="3">
        <v>616.19000000000005</v>
      </c>
      <c r="D113" t="s">
        <v>6</v>
      </c>
      <c r="E113" t="s">
        <v>842</v>
      </c>
      <c r="F113" t="s">
        <v>11</v>
      </c>
    </row>
    <row r="114" spans="2:6">
      <c r="B114" t="s">
        <v>6906</v>
      </c>
      <c r="C114" s="3">
        <v>613.39</v>
      </c>
      <c r="D114" t="s">
        <v>6</v>
      </c>
      <c r="E114" t="s">
        <v>7088</v>
      </c>
      <c r="F114" t="s">
        <v>11</v>
      </c>
    </row>
    <row r="115" spans="2:6">
      <c r="B115" t="s">
        <v>6907</v>
      </c>
      <c r="C115" s="3">
        <v>613.34</v>
      </c>
      <c r="D115" t="s">
        <v>6</v>
      </c>
      <c r="E115" t="s">
        <v>7089</v>
      </c>
      <c r="F115" t="s">
        <v>11</v>
      </c>
    </row>
    <row r="116" spans="2:6">
      <c r="B116" t="s">
        <v>365</v>
      </c>
      <c r="C116" s="3">
        <v>611.94000000000005</v>
      </c>
      <c r="D116" t="s">
        <v>6</v>
      </c>
      <c r="E116" t="s">
        <v>844</v>
      </c>
      <c r="F116" t="s">
        <v>9</v>
      </c>
    </row>
    <row r="117" spans="2:6">
      <c r="B117" t="s">
        <v>366</v>
      </c>
      <c r="C117" s="3">
        <v>611.94000000000005</v>
      </c>
      <c r="D117" t="s">
        <v>6</v>
      </c>
      <c r="E117" t="s">
        <v>845</v>
      </c>
      <c r="F117" t="s">
        <v>9</v>
      </c>
    </row>
    <row r="118" spans="2:6">
      <c r="B118" t="s">
        <v>6908</v>
      </c>
      <c r="C118" s="3">
        <v>606.9</v>
      </c>
      <c r="D118" t="s">
        <v>6</v>
      </c>
      <c r="E118" t="s">
        <v>7090</v>
      </c>
      <c r="F118" t="s">
        <v>9</v>
      </c>
    </row>
    <row r="119" spans="2:6">
      <c r="B119" t="s">
        <v>6909</v>
      </c>
      <c r="C119" s="3">
        <v>604.82000000000005</v>
      </c>
      <c r="D119" t="s">
        <v>6</v>
      </c>
      <c r="E119" t="s">
        <v>7091</v>
      </c>
      <c r="F119" t="s">
        <v>9</v>
      </c>
    </row>
    <row r="120" spans="2:6">
      <c r="B120" t="s">
        <v>6910</v>
      </c>
      <c r="C120" s="3">
        <v>604.82000000000005</v>
      </c>
      <c r="D120" t="s">
        <v>6</v>
      </c>
      <c r="E120" t="s">
        <v>7092</v>
      </c>
      <c r="F120" t="s">
        <v>9</v>
      </c>
    </row>
    <row r="121" spans="2:6">
      <c r="B121" t="s">
        <v>6911</v>
      </c>
      <c r="C121" s="3">
        <v>604.82000000000005</v>
      </c>
      <c r="D121" t="s">
        <v>6</v>
      </c>
      <c r="E121" t="s">
        <v>7093</v>
      </c>
      <c r="F121" t="s">
        <v>9</v>
      </c>
    </row>
    <row r="122" spans="2:6">
      <c r="B122" t="s">
        <v>6912</v>
      </c>
      <c r="C122" s="3">
        <v>604.82000000000005</v>
      </c>
      <c r="D122" t="s">
        <v>6</v>
      </c>
      <c r="E122" t="s">
        <v>7094</v>
      </c>
      <c r="F122" t="s">
        <v>9</v>
      </c>
    </row>
    <row r="123" spans="2:6">
      <c r="B123" t="s">
        <v>6913</v>
      </c>
      <c r="C123" s="3">
        <v>604.82000000000005</v>
      </c>
      <c r="D123" t="s">
        <v>6</v>
      </c>
      <c r="E123" t="s">
        <v>7095</v>
      </c>
      <c r="F123" t="s">
        <v>9</v>
      </c>
    </row>
    <row r="124" spans="2:6">
      <c r="B124" t="s">
        <v>6914</v>
      </c>
      <c r="C124" s="3">
        <v>604.82000000000005</v>
      </c>
      <c r="D124" t="s">
        <v>6</v>
      </c>
      <c r="E124" t="s">
        <v>7096</v>
      </c>
      <c r="F124" t="s">
        <v>9</v>
      </c>
    </row>
    <row r="125" spans="2:6">
      <c r="B125" t="s">
        <v>6915</v>
      </c>
      <c r="C125" s="3">
        <v>604.82000000000005</v>
      </c>
      <c r="D125" t="s">
        <v>6</v>
      </c>
      <c r="E125" t="s">
        <v>7097</v>
      </c>
      <c r="F125" t="s">
        <v>9</v>
      </c>
    </row>
    <row r="126" spans="2:6">
      <c r="B126" t="s">
        <v>6916</v>
      </c>
      <c r="C126" s="3">
        <v>602.66999999999996</v>
      </c>
      <c r="D126" t="s">
        <v>6</v>
      </c>
      <c r="E126" t="s">
        <v>7098</v>
      </c>
      <c r="F126" t="s">
        <v>7</v>
      </c>
    </row>
    <row r="127" spans="2:6">
      <c r="B127" t="s">
        <v>6917</v>
      </c>
      <c r="C127" s="3">
        <v>599.79999999999995</v>
      </c>
      <c r="D127" t="s">
        <v>6</v>
      </c>
      <c r="E127" t="s">
        <v>7099</v>
      </c>
      <c r="F127" t="s">
        <v>10</v>
      </c>
    </row>
    <row r="128" spans="2:6">
      <c r="B128" t="s">
        <v>6918</v>
      </c>
      <c r="C128" s="3">
        <v>599.79999999999995</v>
      </c>
      <c r="D128" t="s">
        <v>6</v>
      </c>
      <c r="E128" t="s">
        <v>7100</v>
      </c>
      <c r="F128" t="s">
        <v>10</v>
      </c>
    </row>
    <row r="129" spans="2:6">
      <c r="B129" t="s">
        <v>6919</v>
      </c>
      <c r="C129" s="3">
        <v>594.66</v>
      </c>
      <c r="D129" t="s">
        <v>6</v>
      </c>
      <c r="E129" t="s">
        <v>7101</v>
      </c>
      <c r="F129" t="s">
        <v>7</v>
      </c>
    </row>
    <row r="130" spans="2:6">
      <c r="B130" t="s">
        <v>6920</v>
      </c>
      <c r="C130" s="3">
        <v>591.32000000000005</v>
      </c>
      <c r="D130" t="s">
        <v>6</v>
      </c>
      <c r="E130" t="s">
        <v>7102</v>
      </c>
      <c r="F130" t="s">
        <v>11</v>
      </c>
    </row>
    <row r="131" spans="2:6">
      <c r="B131" t="s">
        <v>6921</v>
      </c>
      <c r="C131" s="3">
        <v>586.94000000000005</v>
      </c>
      <c r="D131" t="s">
        <v>6</v>
      </c>
      <c r="E131" t="s">
        <v>7103</v>
      </c>
      <c r="F131" t="s">
        <v>7</v>
      </c>
    </row>
    <row r="132" spans="2:6">
      <c r="B132" t="s">
        <v>6922</v>
      </c>
      <c r="C132" s="3">
        <v>586.94000000000005</v>
      </c>
      <c r="D132" t="s">
        <v>6</v>
      </c>
      <c r="E132" t="s">
        <v>7104</v>
      </c>
      <c r="F132" t="s">
        <v>7</v>
      </c>
    </row>
    <row r="133" spans="2:6">
      <c r="B133" t="s">
        <v>6923</v>
      </c>
      <c r="C133" s="3">
        <v>586.94000000000005</v>
      </c>
      <c r="D133" t="s">
        <v>6</v>
      </c>
      <c r="E133" t="s">
        <v>7105</v>
      </c>
      <c r="F133" t="s">
        <v>7</v>
      </c>
    </row>
    <row r="134" spans="2:6">
      <c r="B134" t="s">
        <v>6924</v>
      </c>
      <c r="C134" s="3">
        <v>585.33000000000004</v>
      </c>
      <c r="D134" t="s">
        <v>6</v>
      </c>
      <c r="E134" t="s">
        <v>7106</v>
      </c>
      <c r="F134" t="s">
        <v>11</v>
      </c>
    </row>
    <row r="135" spans="2:6">
      <c r="B135" t="s">
        <v>376</v>
      </c>
      <c r="C135" s="3">
        <v>583.41</v>
      </c>
      <c r="D135" t="s">
        <v>6</v>
      </c>
      <c r="E135" t="s">
        <v>856</v>
      </c>
      <c r="F135" t="s">
        <v>9</v>
      </c>
    </row>
    <row r="136" spans="2:6">
      <c r="B136" t="s">
        <v>6925</v>
      </c>
      <c r="C136" s="3">
        <v>582.49</v>
      </c>
      <c r="D136" t="s">
        <v>6</v>
      </c>
      <c r="E136" t="s">
        <v>7107</v>
      </c>
      <c r="F136" t="s">
        <v>11</v>
      </c>
    </row>
    <row r="137" spans="2:6">
      <c r="B137" t="s">
        <v>6926</v>
      </c>
      <c r="C137" s="3">
        <v>576.55999999999995</v>
      </c>
      <c r="D137" t="s">
        <v>6</v>
      </c>
      <c r="E137" t="s">
        <v>7108</v>
      </c>
      <c r="F137" t="s">
        <v>7</v>
      </c>
    </row>
    <row r="138" spans="2:6">
      <c r="B138" t="s">
        <v>6927</v>
      </c>
      <c r="C138" s="3">
        <v>576.55999999999995</v>
      </c>
      <c r="D138" t="s">
        <v>6</v>
      </c>
      <c r="E138" t="s">
        <v>7109</v>
      </c>
      <c r="F138" t="s">
        <v>11</v>
      </c>
    </row>
    <row r="139" spans="2:6">
      <c r="B139" t="s">
        <v>6928</v>
      </c>
      <c r="C139" s="3">
        <v>575.67999999999995</v>
      </c>
      <c r="D139" t="s">
        <v>6</v>
      </c>
      <c r="E139" t="s">
        <v>7110</v>
      </c>
      <c r="F139" t="s">
        <v>11</v>
      </c>
    </row>
    <row r="140" spans="2:6">
      <c r="B140" t="s">
        <v>6929</v>
      </c>
      <c r="C140" s="3">
        <v>574.16</v>
      </c>
      <c r="D140" t="s">
        <v>6</v>
      </c>
      <c r="E140" t="s">
        <v>7111</v>
      </c>
      <c r="F140" t="s">
        <v>11</v>
      </c>
    </row>
    <row r="141" spans="2:6">
      <c r="B141" t="s">
        <v>6930</v>
      </c>
      <c r="C141" s="3">
        <v>574.16</v>
      </c>
      <c r="D141" t="s">
        <v>6</v>
      </c>
      <c r="E141" t="s">
        <v>7112</v>
      </c>
      <c r="F141" t="s">
        <v>11</v>
      </c>
    </row>
    <row r="142" spans="2:6">
      <c r="B142" t="s">
        <v>6931</v>
      </c>
      <c r="C142" s="3">
        <v>574.16</v>
      </c>
      <c r="D142" t="s">
        <v>6</v>
      </c>
      <c r="E142" t="s">
        <v>7113</v>
      </c>
      <c r="F142" t="s">
        <v>11</v>
      </c>
    </row>
    <row r="143" spans="2:6">
      <c r="B143" t="s">
        <v>6932</v>
      </c>
      <c r="C143" s="3">
        <v>574.16</v>
      </c>
      <c r="D143" t="s">
        <v>6</v>
      </c>
      <c r="E143" t="s">
        <v>7114</v>
      </c>
      <c r="F143" t="s">
        <v>11</v>
      </c>
    </row>
    <row r="144" spans="2:6">
      <c r="B144" t="s">
        <v>379</v>
      </c>
      <c r="C144" s="3">
        <v>573.46</v>
      </c>
      <c r="D144" t="s">
        <v>6</v>
      </c>
      <c r="E144" t="s">
        <v>859</v>
      </c>
      <c r="F144" t="s">
        <v>11</v>
      </c>
    </row>
    <row r="145" spans="2:6">
      <c r="B145" t="s">
        <v>6933</v>
      </c>
      <c r="C145" s="3">
        <v>573.28</v>
      </c>
      <c r="D145" t="s">
        <v>6</v>
      </c>
      <c r="E145" t="s">
        <v>7115</v>
      </c>
      <c r="F145" t="s">
        <v>11</v>
      </c>
    </row>
    <row r="146" spans="2:6">
      <c r="B146" t="s">
        <v>6934</v>
      </c>
      <c r="C146" s="3">
        <v>570.77</v>
      </c>
      <c r="D146" t="s">
        <v>6</v>
      </c>
      <c r="E146" t="s">
        <v>7116</v>
      </c>
      <c r="F146" t="s">
        <v>11</v>
      </c>
    </row>
    <row r="147" spans="2:6">
      <c r="B147" t="s">
        <v>6935</v>
      </c>
      <c r="C147" s="3">
        <v>568.79</v>
      </c>
      <c r="D147" t="s">
        <v>6</v>
      </c>
      <c r="E147" t="s">
        <v>7117</v>
      </c>
      <c r="F147" t="s">
        <v>7</v>
      </c>
    </row>
    <row r="148" spans="2:6">
      <c r="B148" t="s">
        <v>6936</v>
      </c>
      <c r="C148" s="3">
        <v>568.79</v>
      </c>
      <c r="D148" t="s">
        <v>6</v>
      </c>
      <c r="E148" t="s">
        <v>7118</v>
      </c>
      <c r="F148" t="s">
        <v>7</v>
      </c>
    </row>
    <row r="149" spans="2:6">
      <c r="B149" t="s">
        <v>6937</v>
      </c>
      <c r="C149" s="3">
        <v>568.79</v>
      </c>
      <c r="D149" t="s">
        <v>6</v>
      </c>
      <c r="E149" t="s">
        <v>7119</v>
      </c>
      <c r="F149" t="s">
        <v>7</v>
      </c>
    </row>
    <row r="150" spans="2:6">
      <c r="B150" t="s">
        <v>6938</v>
      </c>
      <c r="C150" s="3">
        <v>568.79</v>
      </c>
      <c r="D150" t="s">
        <v>6</v>
      </c>
      <c r="E150" t="s">
        <v>7120</v>
      </c>
      <c r="F150" t="s">
        <v>7</v>
      </c>
    </row>
    <row r="151" spans="2:6">
      <c r="B151" t="s">
        <v>6939</v>
      </c>
      <c r="C151" s="3">
        <v>567.58000000000004</v>
      </c>
      <c r="D151" t="s">
        <v>6</v>
      </c>
      <c r="E151" t="s">
        <v>7121</v>
      </c>
      <c r="F151" t="s">
        <v>9</v>
      </c>
    </row>
    <row r="152" spans="2:6">
      <c r="B152" t="s">
        <v>6940</v>
      </c>
      <c r="C152" s="3">
        <v>565.38</v>
      </c>
      <c r="D152" t="s">
        <v>6</v>
      </c>
      <c r="E152" t="s">
        <v>7122</v>
      </c>
      <c r="F152" t="s">
        <v>11</v>
      </c>
    </row>
    <row r="153" spans="2:6">
      <c r="B153" t="s">
        <v>384</v>
      </c>
      <c r="C153" s="3">
        <v>564.29</v>
      </c>
      <c r="D153" t="s">
        <v>6</v>
      </c>
      <c r="E153" t="s">
        <v>864</v>
      </c>
      <c r="F153" t="s">
        <v>11</v>
      </c>
    </row>
    <row r="154" spans="2:6">
      <c r="B154" t="s">
        <v>6941</v>
      </c>
      <c r="C154" s="3">
        <v>557.79</v>
      </c>
      <c r="D154" t="s">
        <v>6</v>
      </c>
      <c r="E154" t="s">
        <v>7123</v>
      </c>
      <c r="F154" t="s">
        <v>11</v>
      </c>
    </row>
    <row r="155" spans="2:6">
      <c r="B155" t="s">
        <v>390</v>
      </c>
      <c r="C155" s="3">
        <v>556.54</v>
      </c>
      <c r="D155" t="s">
        <v>6</v>
      </c>
      <c r="E155" t="s">
        <v>870</v>
      </c>
      <c r="F155" t="s">
        <v>9</v>
      </c>
    </row>
    <row r="156" spans="2:6">
      <c r="B156" t="s">
        <v>392</v>
      </c>
      <c r="C156" s="3">
        <v>556.54</v>
      </c>
      <c r="D156" t="s">
        <v>6</v>
      </c>
      <c r="E156" t="s">
        <v>872</v>
      </c>
      <c r="F156" t="s">
        <v>9</v>
      </c>
    </row>
    <row r="157" spans="2:6">
      <c r="B157" t="s">
        <v>389</v>
      </c>
      <c r="C157" s="3">
        <v>556.54</v>
      </c>
      <c r="D157" t="s">
        <v>6</v>
      </c>
      <c r="E157" t="s">
        <v>869</v>
      </c>
      <c r="F157" t="s">
        <v>9</v>
      </c>
    </row>
    <row r="158" spans="2:6">
      <c r="B158" t="s">
        <v>6942</v>
      </c>
      <c r="C158" s="3">
        <v>555.6</v>
      </c>
      <c r="D158" t="s">
        <v>6</v>
      </c>
      <c r="E158" t="s">
        <v>7124</v>
      </c>
      <c r="F158" t="s">
        <v>7</v>
      </c>
    </row>
    <row r="159" spans="2:6">
      <c r="B159" t="s">
        <v>6943</v>
      </c>
      <c r="C159" s="3">
        <v>551.16</v>
      </c>
      <c r="D159" t="s">
        <v>6</v>
      </c>
      <c r="E159" t="s">
        <v>7125</v>
      </c>
      <c r="F159" t="s">
        <v>11</v>
      </c>
    </row>
    <row r="160" spans="2:6">
      <c r="B160" t="s">
        <v>6944</v>
      </c>
      <c r="C160" s="3">
        <v>551.16</v>
      </c>
      <c r="D160" t="s">
        <v>6</v>
      </c>
      <c r="E160" t="s">
        <v>7126</v>
      </c>
      <c r="F160" t="s">
        <v>11</v>
      </c>
    </row>
    <row r="161" spans="2:6">
      <c r="B161" t="s">
        <v>6945</v>
      </c>
      <c r="C161" s="3">
        <v>551.16</v>
      </c>
      <c r="D161" t="s">
        <v>6</v>
      </c>
      <c r="E161" t="s">
        <v>7127</v>
      </c>
      <c r="F161" t="s">
        <v>11</v>
      </c>
    </row>
    <row r="162" spans="2:6">
      <c r="B162" t="s">
        <v>6946</v>
      </c>
      <c r="C162" s="3">
        <v>551.16</v>
      </c>
      <c r="D162" t="s">
        <v>6</v>
      </c>
      <c r="E162" t="s">
        <v>7128</v>
      </c>
      <c r="F162" t="s">
        <v>11</v>
      </c>
    </row>
    <row r="163" spans="2:6">
      <c r="B163" t="s">
        <v>6947</v>
      </c>
      <c r="C163" s="3">
        <v>551.16</v>
      </c>
      <c r="D163" t="s">
        <v>6</v>
      </c>
      <c r="E163" t="s">
        <v>7129</v>
      </c>
      <c r="F163" t="s">
        <v>11</v>
      </c>
    </row>
    <row r="164" spans="2:6">
      <c r="B164" t="s">
        <v>6948</v>
      </c>
      <c r="C164" s="3">
        <v>550.14</v>
      </c>
      <c r="D164" t="s">
        <v>6</v>
      </c>
      <c r="E164" t="s">
        <v>7130</v>
      </c>
      <c r="F164" t="s">
        <v>10</v>
      </c>
    </row>
    <row r="165" spans="2:6">
      <c r="B165" t="s">
        <v>395</v>
      </c>
      <c r="C165" s="3">
        <v>548.08000000000004</v>
      </c>
      <c r="D165" t="s">
        <v>6</v>
      </c>
      <c r="E165" t="s">
        <v>875</v>
      </c>
      <c r="F165" t="s">
        <v>9</v>
      </c>
    </row>
    <row r="166" spans="2:6">
      <c r="B166" t="s">
        <v>6949</v>
      </c>
      <c r="C166" s="3">
        <v>545.22</v>
      </c>
      <c r="D166" t="s">
        <v>6</v>
      </c>
      <c r="E166" t="s">
        <v>7131</v>
      </c>
      <c r="F166" t="s">
        <v>7</v>
      </c>
    </row>
    <row r="167" spans="2:6">
      <c r="B167" t="s">
        <v>6950</v>
      </c>
      <c r="C167" s="3">
        <v>543.08000000000004</v>
      </c>
      <c r="D167" t="s">
        <v>6</v>
      </c>
      <c r="E167" t="s">
        <v>7132</v>
      </c>
      <c r="F167" t="s">
        <v>11</v>
      </c>
    </row>
    <row r="168" spans="2:6">
      <c r="B168" t="s">
        <v>6951</v>
      </c>
      <c r="C168" s="3">
        <v>542.11</v>
      </c>
      <c r="D168" t="s">
        <v>6</v>
      </c>
      <c r="E168" t="s">
        <v>7133</v>
      </c>
      <c r="F168" t="s">
        <v>7</v>
      </c>
    </row>
    <row r="169" spans="2:6">
      <c r="B169" t="s">
        <v>404</v>
      </c>
      <c r="C169" s="3">
        <v>541.49</v>
      </c>
      <c r="D169" t="s">
        <v>6</v>
      </c>
      <c r="E169" t="s">
        <v>884</v>
      </c>
      <c r="F169" t="s">
        <v>11</v>
      </c>
    </row>
    <row r="170" spans="2:6">
      <c r="B170" t="s">
        <v>6952</v>
      </c>
      <c r="C170" s="3">
        <v>540.79999999999995</v>
      </c>
      <c r="D170" t="s">
        <v>6</v>
      </c>
      <c r="E170" t="s">
        <v>7134</v>
      </c>
      <c r="F170" t="s">
        <v>11</v>
      </c>
    </row>
    <row r="171" spans="2:6">
      <c r="B171" t="s">
        <v>6953</v>
      </c>
      <c r="C171" s="3">
        <v>540.73</v>
      </c>
      <c r="D171" t="s">
        <v>6</v>
      </c>
      <c r="E171" t="s">
        <v>7135</v>
      </c>
      <c r="F171" t="s">
        <v>9</v>
      </c>
    </row>
    <row r="172" spans="2:6">
      <c r="B172" t="s">
        <v>6954</v>
      </c>
      <c r="C172" s="3">
        <v>540.03</v>
      </c>
      <c r="D172" t="s">
        <v>6</v>
      </c>
      <c r="E172" t="s">
        <v>7136</v>
      </c>
      <c r="F172" t="s">
        <v>7</v>
      </c>
    </row>
    <row r="173" spans="2:6">
      <c r="B173" t="s">
        <v>6955</v>
      </c>
      <c r="C173" s="3">
        <v>537.64</v>
      </c>
      <c r="D173" t="s">
        <v>6</v>
      </c>
      <c r="E173" t="s">
        <v>7137</v>
      </c>
      <c r="F173" t="s">
        <v>11</v>
      </c>
    </row>
    <row r="174" spans="2:6">
      <c r="B174" t="s">
        <v>6956</v>
      </c>
      <c r="C174" s="3">
        <v>535.63</v>
      </c>
      <c r="D174" t="s">
        <v>6</v>
      </c>
      <c r="E174" t="s">
        <v>7138</v>
      </c>
      <c r="F174" t="s">
        <v>10</v>
      </c>
    </row>
    <row r="175" spans="2:6">
      <c r="B175" t="s">
        <v>6957</v>
      </c>
      <c r="C175" s="3">
        <v>534.84</v>
      </c>
      <c r="D175" t="s">
        <v>6</v>
      </c>
      <c r="E175" t="s">
        <v>7139</v>
      </c>
      <c r="F175" t="s">
        <v>7</v>
      </c>
    </row>
    <row r="176" spans="2:6">
      <c r="B176" t="s">
        <v>6958</v>
      </c>
      <c r="C176" s="3">
        <v>533.89</v>
      </c>
      <c r="D176" t="s">
        <v>6</v>
      </c>
      <c r="E176" t="s">
        <v>7140</v>
      </c>
      <c r="F176" t="s">
        <v>10</v>
      </c>
    </row>
    <row r="177" spans="2:6">
      <c r="B177" t="s">
        <v>409</v>
      </c>
      <c r="C177" s="3">
        <v>528.37</v>
      </c>
      <c r="D177" t="s">
        <v>6</v>
      </c>
      <c r="E177" t="s">
        <v>889</v>
      </c>
      <c r="F177" t="s">
        <v>11</v>
      </c>
    </row>
    <row r="178" spans="2:6">
      <c r="B178" t="s">
        <v>6959</v>
      </c>
      <c r="C178" s="3">
        <v>525.91999999999996</v>
      </c>
      <c r="D178" t="s">
        <v>6</v>
      </c>
      <c r="E178" t="s">
        <v>7141</v>
      </c>
      <c r="F178" t="s">
        <v>10</v>
      </c>
    </row>
    <row r="179" spans="2:6">
      <c r="B179" t="s">
        <v>6960</v>
      </c>
      <c r="C179" s="3">
        <v>520.08000000000004</v>
      </c>
      <c r="D179" t="s">
        <v>6</v>
      </c>
      <c r="E179" t="s">
        <v>7142</v>
      </c>
      <c r="F179" t="s">
        <v>11</v>
      </c>
    </row>
    <row r="180" spans="2:6">
      <c r="B180" t="s">
        <v>6961</v>
      </c>
      <c r="C180" s="3">
        <v>520.08000000000004</v>
      </c>
      <c r="D180" t="s">
        <v>6</v>
      </c>
      <c r="E180" t="s">
        <v>1201</v>
      </c>
      <c r="F180" t="s">
        <v>11</v>
      </c>
    </row>
    <row r="181" spans="2:6">
      <c r="B181" t="s">
        <v>6962</v>
      </c>
      <c r="C181" s="3">
        <v>520.08000000000004</v>
      </c>
      <c r="D181" t="s">
        <v>6</v>
      </c>
      <c r="E181" t="s">
        <v>7143</v>
      </c>
      <c r="F181" t="s">
        <v>11</v>
      </c>
    </row>
    <row r="182" spans="2:6">
      <c r="B182" t="s">
        <v>6963</v>
      </c>
      <c r="C182" s="3">
        <v>520.08000000000004</v>
      </c>
      <c r="D182" t="s">
        <v>6</v>
      </c>
      <c r="E182" t="s">
        <v>7144</v>
      </c>
      <c r="F182" t="s">
        <v>11</v>
      </c>
    </row>
    <row r="183" spans="2:6">
      <c r="B183" t="s">
        <v>6964</v>
      </c>
      <c r="C183" s="3">
        <v>505.78</v>
      </c>
      <c r="D183" t="s">
        <v>6</v>
      </c>
      <c r="E183" t="s">
        <v>7145</v>
      </c>
      <c r="F183" t="s">
        <v>7</v>
      </c>
    </row>
    <row r="184" spans="2:6">
      <c r="B184" t="s">
        <v>6965</v>
      </c>
      <c r="C184" s="3">
        <v>505.56</v>
      </c>
      <c r="D184" t="s">
        <v>6</v>
      </c>
      <c r="E184" t="s">
        <v>7146</v>
      </c>
      <c r="F184" t="s">
        <v>10</v>
      </c>
    </row>
    <row r="185" spans="2:6">
      <c r="B185" t="s">
        <v>426</v>
      </c>
      <c r="C185" s="3">
        <v>497</v>
      </c>
      <c r="D185" t="s">
        <v>6</v>
      </c>
      <c r="E185" t="s">
        <v>905</v>
      </c>
      <c r="F185" t="s">
        <v>7</v>
      </c>
    </row>
    <row r="186" spans="2:6">
      <c r="B186" t="s">
        <v>428</v>
      </c>
      <c r="C186" s="3">
        <v>493.47</v>
      </c>
      <c r="D186" t="s">
        <v>6</v>
      </c>
      <c r="E186" t="s">
        <v>907</v>
      </c>
      <c r="F186" t="s">
        <v>7</v>
      </c>
    </row>
    <row r="187" spans="2:6">
      <c r="B187" t="s">
        <v>429</v>
      </c>
      <c r="C187" s="3">
        <v>492.85</v>
      </c>
      <c r="D187" t="s">
        <v>6</v>
      </c>
      <c r="E187" t="s">
        <v>908</v>
      </c>
      <c r="F187" t="s">
        <v>9</v>
      </c>
    </row>
    <row r="188" spans="2:6">
      <c r="B188" t="s">
        <v>438</v>
      </c>
      <c r="C188" s="3">
        <v>454.13</v>
      </c>
      <c r="D188" t="s">
        <v>6</v>
      </c>
      <c r="E188" t="s">
        <v>916</v>
      </c>
      <c r="F188" t="s">
        <v>7</v>
      </c>
    </row>
    <row r="189" spans="2:6">
      <c r="B189" t="s">
        <v>439</v>
      </c>
      <c r="C189" s="3">
        <v>454.13</v>
      </c>
      <c r="D189" t="s">
        <v>6</v>
      </c>
      <c r="E189" t="s">
        <v>917</v>
      </c>
      <c r="F189" t="s">
        <v>7</v>
      </c>
    </row>
    <row r="190" spans="2:6">
      <c r="B190" t="s">
        <v>442</v>
      </c>
      <c r="C190" s="3">
        <v>454.13</v>
      </c>
      <c r="D190" t="s">
        <v>6</v>
      </c>
      <c r="E190" t="s">
        <v>920</v>
      </c>
      <c r="F190" t="s">
        <v>7</v>
      </c>
    </row>
    <row r="191" spans="2:6">
      <c r="B191" t="s">
        <v>6966</v>
      </c>
      <c r="C191" s="3">
        <v>404.33</v>
      </c>
      <c r="D191" t="s">
        <v>6</v>
      </c>
      <c r="E191" t="s">
        <v>7147</v>
      </c>
      <c r="F191" t="s">
        <v>9</v>
      </c>
    </row>
    <row r="192" spans="2:6">
      <c r="B192" t="s">
        <v>6967</v>
      </c>
      <c r="C192" s="3">
        <v>317.25</v>
      </c>
      <c r="D192" t="s">
        <v>6</v>
      </c>
      <c r="E192" t="s">
        <v>7148</v>
      </c>
      <c r="F192" t="s">
        <v>9</v>
      </c>
    </row>
    <row r="193" spans="2:6">
      <c r="B193" t="s">
        <v>6968</v>
      </c>
      <c r="C193" s="3">
        <v>313.17</v>
      </c>
      <c r="D193" t="s">
        <v>6</v>
      </c>
      <c r="E193" t="s">
        <v>7149</v>
      </c>
      <c r="F193" t="s">
        <v>9</v>
      </c>
    </row>
    <row r="194" spans="2:6">
      <c r="B194" t="s">
        <v>6969</v>
      </c>
      <c r="C194" s="3">
        <v>302.41000000000003</v>
      </c>
      <c r="D194" t="s">
        <v>6</v>
      </c>
      <c r="E194" t="s">
        <v>7150</v>
      </c>
      <c r="F194" t="s">
        <v>9</v>
      </c>
    </row>
    <row r="195" spans="2:6">
      <c r="B195" t="s">
        <v>6970</v>
      </c>
      <c r="C195" s="3">
        <v>302.41000000000003</v>
      </c>
      <c r="D195" t="s">
        <v>6</v>
      </c>
      <c r="E195" t="s">
        <v>7151</v>
      </c>
      <c r="F195" t="s">
        <v>9</v>
      </c>
    </row>
    <row r="196" spans="2:6">
      <c r="B196" t="s">
        <v>362</v>
      </c>
      <c r="C196" s="3">
        <v>290.70999999999998</v>
      </c>
      <c r="D196" t="s">
        <v>6</v>
      </c>
      <c r="E196" t="s">
        <v>841</v>
      </c>
      <c r="F196" t="s">
        <v>11</v>
      </c>
    </row>
    <row r="197" spans="2:6">
      <c r="B197" t="s">
        <v>6971</v>
      </c>
      <c r="C197" s="3">
        <v>604.29</v>
      </c>
      <c r="D197" t="s">
        <v>6</v>
      </c>
      <c r="E197" t="s">
        <v>7152</v>
      </c>
      <c r="F197" t="s">
        <v>11</v>
      </c>
    </row>
    <row r="198" spans="2:6">
      <c r="B198" t="s">
        <v>234</v>
      </c>
      <c r="C198" s="3">
        <v>717.69</v>
      </c>
      <c r="D198" t="s">
        <v>6</v>
      </c>
      <c r="E198" t="s">
        <v>704</v>
      </c>
      <c r="F198" t="s">
        <v>689</v>
      </c>
    </row>
    <row r="199" spans="2:6">
      <c r="B199" t="s">
        <v>252</v>
      </c>
      <c r="C199" s="3">
        <v>663.96</v>
      </c>
      <c r="D199" t="s">
        <v>6</v>
      </c>
      <c r="E199" t="s">
        <v>724</v>
      </c>
      <c r="F199" t="s">
        <v>689</v>
      </c>
    </row>
    <row r="200" spans="2:6">
      <c r="B200" t="s">
        <v>204</v>
      </c>
      <c r="C200" s="3">
        <v>785.55</v>
      </c>
      <c r="D200" t="s">
        <v>6</v>
      </c>
      <c r="E200" t="s">
        <v>670</v>
      </c>
      <c r="F200" t="s">
        <v>656</v>
      </c>
    </row>
    <row r="201" spans="2:6">
      <c r="B201" t="s">
        <v>216</v>
      </c>
      <c r="C201" s="3">
        <v>730.12</v>
      </c>
      <c r="D201" t="s">
        <v>6</v>
      </c>
      <c r="E201" t="s">
        <v>684</v>
      </c>
      <c r="F201" t="s">
        <v>656</v>
      </c>
    </row>
    <row r="202" spans="2:6">
      <c r="B202" t="s">
        <v>6973</v>
      </c>
      <c r="C202" s="3">
        <v>578.52</v>
      </c>
      <c r="D202" t="s">
        <v>6</v>
      </c>
      <c r="E202" t="s">
        <v>7154</v>
      </c>
      <c r="F202" t="s">
        <v>11</v>
      </c>
    </row>
    <row r="203" spans="2:6">
      <c r="B203" t="s">
        <v>6974</v>
      </c>
      <c r="C203" s="3">
        <v>636.26</v>
      </c>
      <c r="D203" t="s">
        <v>6</v>
      </c>
      <c r="E203" t="s">
        <v>7155</v>
      </c>
      <c r="F203" t="s">
        <v>11</v>
      </c>
    </row>
    <row r="204" spans="2:6">
      <c r="B204" t="s">
        <v>6975</v>
      </c>
      <c r="C204" s="3">
        <v>601.33000000000004</v>
      </c>
      <c r="D204" t="s">
        <v>6</v>
      </c>
      <c r="E204" t="s">
        <v>7156</v>
      </c>
      <c r="F204" t="s">
        <v>11</v>
      </c>
    </row>
    <row r="205" spans="2:6">
      <c r="B205" t="s">
        <v>6976</v>
      </c>
      <c r="C205" s="3">
        <v>651.94000000000005</v>
      </c>
      <c r="D205" t="s">
        <v>6</v>
      </c>
      <c r="E205" t="s">
        <v>7157</v>
      </c>
      <c r="F205" t="s">
        <v>9</v>
      </c>
    </row>
    <row r="206" spans="2:6">
      <c r="B206" t="s">
        <v>6977</v>
      </c>
      <c r="C206" s="3">
        <v>542.6</v>
      </c>
      <c r="D206" t="s">
        <v>6</v>
      </c>
      <c r="E206" t="s">
        <v>7158</v>
      </c>
      <c r="F206" t="s">
        <v>11</v>
      </c>
    </row>
    <row r="207" spans="2:6">
      <c r="B207" t="s">
        <v>201</v>
      </c>
      <c r="C207" s="3">
        <v>801.11</v>
      </c>
      <c r="D207" t="s">
        <v>6</v>
      </c>
      <c r="E207" t="s">
        <v>665</v>
      </c>
      <c r="F207" t="s">
        <v>656</v>
      </c>
    </row>
    <row r="208" spans="2:6">
      <c r="B208" t="s">
        <v>6978</v>
      </c>
      <c r="C208" s="3">
        <v>999.64</v>
      </c>
      <c r="D208" t="s">
        <v>6</v>
      </c>
      <c r="E208" t="s">
        <v>7159</v>
      </c>
      <c r="F208" t="s">
        <v>13</v>
      </c>
    </row>
    <row r="209" spans="2:6">
      <c r="B209" t="s">
        <v>300</v>
      </c>
      <c r="C209" s="3">
        <v>574.23</v>
      </c>
      <c r="D209" t="s">
        <v>6</v>
      </c>
      <c r="E209" t="s">
        <v>777</v>
      </c>
      <c r="F209" t="s">
        <v>766</v>
      </c>
    </row>
    <row r="210" spans="2:6">
      <c r="B210" t="s">
        <v>283</v>
      </c>
      <c r="C210" s="3">
        <v>605.07000000000005</v>
      </c>
      <c r="D210" t="s">
        <v>6</v>
      </c>
      <c r="E210" t="s">
        <v>758</v>
      </c>
      <c r="F210" t="s">
        <v>663</v>
      </c>
    </row>
    <row r="211" spans="2:6">
      <c r="B211" t="s">
        <v>208</v>
      </c>
      <c r="C211" s="3">
        <v>797.26</v>
      </c>
      <c r="D211" t="s">
        <v>6</v>
      </c>
      <c r="E211" t="s">
        <v>675</v>
      </c>
      <c r="F211" t="s">
        <v>676</v>
      </c>
    </row>
    <row r="212" spans="2:6">
      <c r="B212" t="s">
        <v>303</v>
      </c>
      <c r="C212" s="3">
        <v>548.9</v>
      </c>
      <c r="D212" t="s">
        <v>6</v>
      </c>
      <c r="E212" t="s">
        <v>779</v>
      </c>
      <c r="F212" t="s">
        <v>761</v>
      </c>
    </row>
    <row r="213" spans="2:6">
      <c r="B213" t="s">
        <v>6981</v>
      </c>
      <c r="C213" s="3">
        <v>636.26</v>
      </c>
      <c r="D213" t="s">
        <v>6</v>
      </c>
      <c r="E213" t="s">
        <v>7162</v>
      </c>
      <c r="F213" t="s">
        <v>11</v>
      </c>
    </row>
    <row r="214" spans="2:6">
      <c r="B214" t="s">
        <v>6983</v>
      </c>
      <c r="C214" s="3">
        <v>549.30999999999995</v>
      </c>
      <c r="D214" t="s">
        <v>6</v>
      </c>
      <c r="E214" t="s">
        <v>7164</v>
      </c>
      <c r="F214" t="s">
        <v>11</v>
      </c>
    </row>
    <row r="215" spans="2:6">
      <c r="B215" t="s">
        <v>6984</v>
      </c>
      <c r="C215" s="3">
        <v>610.21</v>
      </c>
      <c r="D215" t="s">
        <v>6</v>
      </c>
      <c r="E215" t="s">
        <v>7165</v>
      </c>
      <c r="F215" t="s">
        <v>11</v>
      </c>
    </row>
    <row r="216" spans="2:6">
      <c r="B216" t="s">
        <v>6986</v>
      </c>
      <c r="C216" s="3">
        <v>800.38</v>
      </c>
      <c r="D216" t="s">
        <v>6</v>
      </c>
      <c r="E216" t="s">
        <v>7167</v>
      </c>
      <c r="F216" t="s">
        <v>10</v>
      </c>
    </row>
    <row r="217" spans="2:6">
      <c r="B217" t="s">
        <v>6987</v>
      </c>
      <c r="C217" s="3">
        <v>739.36</v>
      </c>
      <c r="D217" t="s">
        <v>6</v>
      </c>
      <c r="E217" t="s">
        <v>7168</v>
      </c>
      <c r="F217" t="s">
        <v>10</v>
      </c>
    </row>
    <row r="218" spans="2:6">
      <c r="B218" t="s">
        <v>6988</v>
      </c>
      <c r="C218" s="3">
        <v>561.22</v>
      </c>
      <c r="D218" t="s">
        <v>6</v>
      </c>
      <c r="E218" t="s">
        <v>7169</v>
      </c>
      <c r="F218" t="s">
        <v>10</v>
      </c>
    </row>
    <row r="219" spans="2:6">
      <c r="B219" t="s">
        <v>6989</v>
      </c>
      <c r="C219" s="3">
        <v>564.53</v>
      </c>
      <c r="D219" t="s">
        <v>6</v>
      </c>
      <c r="E219" t="s">
        <v>7170</v>
      </c>
      <c r="F219" t="s">
        <v>9</v>
      </c>
    </row>
    <row r="220" spans="2:6">
      <c r="B220" t="s">
        <v>236</v>
      </c>
      <c r="C220" s="3">
        <v>710.23</v>
      </c>
      <c r="D220" t="s">
        <v>6</v>
      </c>
      <c r="E220" t="s">
        <v>706</v>
      </c>
      <c r="F220" t="s">
        <v>689</v>
      </c>
    </row>
    <row r="221" spans="2:6">
      <c r="B221" t="s">
        <v>263</v>
      </c>
      <c r="C221" s="3">
        <v>634.86</v>
      </c>
      <c r="D221" t="s">
        <v>6</v>
      </c>
      <c r="E221" t="s">
        <v>737</v>
      </c>
      <c r="F221" t="s">
        <v>663</v>
      </c>
    </row>
    <row r="222" spans="2:6">
      <c r="B222" t="s">
        <v>268</v>
      </c>
      <c r="C222" s="3">
        <v>629.79</v>
      </c>
      <c r="D222" t="s">
        <v>6</v>
      </c>
      <c r="E222" t="s">
        <v>742</v>
      </c>
      <c r="F222" t="s">
        <v>663</v>
      </c>
    </row>
    <row r="223" spans="2:6">
      <c r="B223" t="s">
        <v>6991</v>
      </c>
      <c r="C223" s="3">
        <v>596.54</v>
      </c>
      <c r="D223" t="s">
        <v>6</v>
      </c>
      <c r="E223" t="s">
        <v>7172</v>
      </c>
      <c r="F223" t="s">
        <v>9</v>
      </c>
    </row>
    <row r="224" spans="2:6">
      <c r="B224" t="s">
        <v>6992</v>
      </c>
      <c r="C224" s="3">
        <v>596.54</v>
      </c>
      <c r="D224" t="s">
        <v>6</v>
      </c>
      <c r="E224" t="s">
        <v>7173</v>
      </c>
      <c r="F224" t="s">
        <v>9</v>
      </c>
    </row>
    <row r="225" spans="2:6">
      <c r="B225" t="s">
        <v>227</v>
      </c>
      <c r="C225" s="3">
        <v>735.54</v>
      </c>
      <c r="D225" t="s">
        <v>6</v>
      </c>
      <c r="E225" t="s">
        <v>696</v>
      </c>
      <c r="F225" t="s">
        <v>663</v>
      </c>
    </row>
    <row r="226" spans="2:6">
      <c r="B226" t="s">
        <v>6994</v>
      </c>
      <c r="C226" s="3">
        <v>569.96</v>
      </c>
      <c r="D226" t="s">
        <v>6</v>
      </c>
      <c r="E226" t="s">
        <v>7175</v>
      </c>
      <c r="F226" t="s">
        <v>10</v>
      </c>
    </row>
    <row r="227" spans="2:6">
      <c r="B227" t="s">
        <v>299</v>
      </c>
      <c r="C227" s="3">
        <v>583.47</v>
      </c>
      <c r="D227" t="s">
        <v>6</v>
      </c>
      <c r="E227" t="s">
        <v>776</v>
      </c>
      <c r="F227" t="s">
        <v>722</v>
      </c>
    </row>
    <row r="228" spans="2:6">
      <c r="B228" t="s">
        <v>6995</v>
      </c>
      <c r="C228" s="3">
        <v>651.94000000000005</v>
      </c>
      <c r="D228" t="s">
        <v>6</v>
      </c>
      <c r="E228" t="s">
        <v>7176</v>
      </c>
      <c r="F228" t="s">
        <v>9</v>
      </c>
    </row>
    <row r="229" spans="2:6">
      <c r="B229" t="s">
        <v>6996</v>
      </c>
      <c r="C229" s="3">
        <v>537</v>
      </c>
      <c r="D229" t="s">
        <v>6</v>
      </c>
      <c r="E229" t="s">
        <v>7177</v>
      </c>
      <c r="F229" t="s">
        <v>7</v>
      </c>
    </row>
    <row r="230" spans="2:6">
      <c r="B230" t="s">
        <v>6997</v>
      </c>
      <c r="C230" s="3">
        <v>898.33</v>
      </c>
      <c r="D230" t="s">
        <v>6</v>
      </c>
      <c r="E230" t="s">
        <v>7178</v>
      </c>
      <c r="F230" t="s">
        <v>10</v>
      </c>
    </row>
    <row r="231" spans="2:6">
      <c r="B231" t="s">
        <v>6998</v>
      </c>
      <c r="C231" s="3">
        <v>596.54</v>
      </c>
      <c r="D231" t="s">
        <v>6</v>
      </c>
      <c r="E231" t="s">
        <v>7179</v>
      </c>
      <c r="F231" t="s">
        <v>9</v>
      </c>
    </row>
    <row r="232" spans="2:6">
      <c r="B232" t="s">
        <v>257</v>
      </c>
      <c r="C232" s="3">
        <v>651.76</v>
      </c>
      <c r="D232" t="s">
        <v>6</v>
      </c>
      <c r="E232" t="s">
        <v>730</v>
      </c>
      <c r="F232" t="s">
        <v>7</v>
      </c>
    </row>
    <row r="233" spans="2:6">
      <c r="B233" t="s">
        <v>6999</v>
      </c>
      <c r="C233" s="3">
        <v>976.83</v>
      </c>
      <c r="D233" t="s">
        <v>6</v>
      </c>
      <c r="E233" t="s">
        <v>7180</v>
      </c>
      <c r="F233" t="s">
        <v>13</v>
      </c>
    </row>
    <row r="234" spans="2:6">
      <c r="B234" t="s">
        <v>7000</v>
      </c>
      <c r="C234" s="3">
        <v>604.29</v>
      </c>
      <c r="D234" t="s">
        <v>6</v>
      </c>
      <c r="E234" t="s">
        <v>7181</v>
      </c>
      <c r="F234" t="s">
        <v>11</v>
      </c>
    </row>
    <row r="235" spans="2:6">
      <c r="B235" t="s">
        <v>7002</v>
      </c>
      <c r="C235" s="3">
        <v>651.94000000000005</v>
      </c>
      <c r="D235" t="s">
        <v>6</v>
      </c>
      <c r="E235" t="s">
        <v>7183</v>
      </c>
      <c r="F235" t="s">
        <v>9</v>
      </c>
    </row>
    <row r="236" spans="2:6">
      <c r="B236" t="s">
        <v>7004</v>
      </c>
      <c r="C236" s="3">
        <v>762.16</v>
      </c>
      <c r="D236" t="s">
        <v>6</v>
      </c>
      <c r="E236" t="s">
        <v>7185</v>
      </c>
      <c r="F236" t="s">
        <v>10</v>
      </c>
    </row>
    <row r="237" spans="2:6">
      <c r="B237" t="s">
        <v>237</v>
      </c>
      <c r="C237" s="3">
        <v>662.81</v>
      </c>
      <c r="D237" t="s">
        <v>6</v>
      </c>
      <c r="E237" t="s">
        <v>707</v>
      </c>
      <c r="F237" t="s">
        <v>656</v>
      </c>
    </row>
    <row r="238" spans="2:6">
      <c r="B238" t="s">
        <v>7008</v>
      </c>
      <c r="C238" s="3">
        <v>555.11</v>
      </c>
      <c r="D238" t="s">
        <v>6</v>
      </c>
      <c r="E238" t="s">
        <v>7188</v>
      </c>
      <c r="F238" t="s">
        <v>11</v>
      </c>
    </row>
    <row r="239" spans="2:6">
      <c r="B239" t="s">
        <v>7010</v>
      </c>
      <c r="C239" s="3">
        <v>457.32</v>
      </c>
      <c r="D239" t="s">
        <v>6</v>
      </c>
      <c r="E239" t="s">
        <v>7190</v>
      </c>
      <c r="F239" t="s">
        <v>7</v>
      </c>
    </row>
    <row r="240" spans="2:6">
      <c r="B240" t="s">
        <v>7012</v>
      </c>
      <c r="C240" s="3">
        <v>596.54</v>
      </c>
      <c r="D240" t="s">
        <v>6</v>
      </c>
      <c r="E240" t="s">
        <v>7192</v>
      </c>
      <c r="F240" t="s">
        <v>9</v>
      </c>
    </row>
    <row r="241" spans="2:6">
      <c r="B241" t="s">
        <v>200</v>
      </c>
      <c r="C241" s="3">
        <v>801.11</v>
      </c>
      <c r="D241" t="s">
        <v>6</v>
      </c>
      <c r="E241" t="s">
        <v>664</v>
      </c>
      <c r="F241" t="s">
        <v>656</v>
      </c>
    </row>
    <row r="242" spans="2:6">
      <c r="B242" t="s">
        <v>228</v>
      </c>
      <c r="C242" s="3">
        <v>738.62</v>
      </c>
      <c r="D242" t="s">
        <v>6</v>
      </c>
      <c r="E242" t="s">
        <v>697</v>
      </c>
      <c r="F242" t="s">
        <v>689</v>
      </c>
    </row>
    <row r="243" spans="2:6">
      <c r="B243" t="s">
        <v>198</v>
      </c>
      <c r="C243" s="3">
        <v>849.53</v>
      </c>
      <c r="D243" t="s">
        <v>6</v>
      </c>
      <c r="E243" t="s">
        <v>661</v>
      </c>
      <c r="F243" t="s">
        <v>656</v>
      </c>
    </row>
    <row r="244" spans="2:6">
      <c r="B244" t="s">
        <v>7013</v>
      </c>
      <c r="C244" s="3">
        <v>305.25</v>
      </c>
      <c r="D244" t="s">
        <v>6</v>
      </c>
      <c r="E244" t="s">
        <v>7193</v>
      </c>
      <c r="F244" t="s">
        <v>11</v>
      </c>
    </row>
    <row r="245" spans="2:6">
      <c r="B245" t="s">
        <v>7015</v>
      </c>
      <c r="C245" s="3">
        <v>596.54</v>
      </c>
      <c r="D245" t="s">
        <v>6</v>
      </c>
      <c r="E245" t="s">
        <v>7195</v>
      </c>
      <c r="F245" t="s">
        <v>9</v>
      </c>
    </row>
    <row r="246" spans="2:6">
      <c r="B246" t="s">
        <v>7016</v>
      </c>
      <c r="C246" s="3">
        <v>601.33000000000004</v>
      </c>
      <c r="D246" t="s">
        <v>6</v>
      </c>
      <c r="E246" t="s">
        <v>7196</v>
      </c>
      <c r="F246" t="s">
        <v>11</v>
      </c>
    </row>
    <row r="247" spans="2:6">
      <c r="B247" t="s">
        <v>214</v>
      </c>
      <c r="C247" s="3">
        <v>751.92</v>
      </c>
      <c r="D247" t="s">
        <v>6</v>
      </c>
      <c r="E247" t="s">
        <v>682</v>
      </c>
      <c r="F247" t="s">
        <v>656</v>
      </c>
    </row>
    <row r="248" spans="2:6">
      <c r="B248" t="s">
        <v>7017</v>
      </c>
      <c r="C248" s="3">
        <v>494.13</v>
      </c>
      <c r="D248" t="s">
        <v>6</v>
      </c>
      <c r="E248" t="s">
        <v>7197</v>
      </c>
      <c r="F248" t="s">
        <v>7</v>
      </c>
    </row>
    <row r="249" spans="2:6">
      <c r="B249" t="s">
        <v>7018</v>
      </c>
      <c r="C249" s="3">
        <v>604.29</v>
      </c>
      <c r="D249" t="s">
        <v>6</v>
      </c>
      <c r="E249" t="s">
        <v>7198</v>
      </c>
      <c r="F249" t="s">
        <v>11</v>
      </c>
    </row>
    <row r="250" spans="2:6">
      <c r="B250" t="s">
        <v>7020</v>
      </c>
      <c r="C250" s="3">
        <v>604.29</v>
      </c>
      <c r="D250" t="s">
        <v>6</v>
      </c>
      <c r="E250" t="s">
        <v>7200</v>
      </c>
      <c r="F250" t="s">
        <v>11</v>
      </c>
    </row>
    <row r="251" spans="2:6">
      <c r="B251" t="s">
        <v>7021</v>
      </c>
      <c r="C251" s="3">
        <v>592.83000000000004</v>
      </c>
      <c r="D251" t="s">
        <v>6</v>
      </c>
      <c r="E251" t="s">
        <v>7201</v>
      </c>
      <c r="F251" t="s">
        <v>2155</v>
      </c>
    </row>
    <row r="252" spans="2:6">
      <c r="B252" t="s">
        <v>7022</v>
      </c>
      <c r="C252" s="3">
        <v>263.25</v>
      </c>
      <c r="D252" t="s">
        <v>6</v>
      </c>
      <c r="E252" t="s">
        <v>7202</v>
      </c>
      <c r="F252" t="s">
        <v>11</v>
      </c>
    </row>
    <row r="253" spans="2:6">
      <c r="B253" t="s">
        <v>7026</v>
      </c>
      <c r="C253" s="3">
        <v>289.26</v>
      </c>
      <c r="D253" t="s">
        <v>6</v>
      </c>
      <c r="E253" t="s">
        <v>7206</v>
      </c>
      <c r="F253" t="s">
        <v>11</v>
      </c>
    </row>
    <row r="254" spans="2:6">
      <c r="B254" t="s">
        <v>7027</v>
      </c>
      <c r="C254" s="3">
        <v>610.21</v>
      </c>
      <c r="D254" t="s">
        <v>6</v>
      </c>
      <c r="E254" t="s">
        <v>7207</v>
      </c>
      <c r="F254" t="s">
        <v>11</v>
      </c>
    </row>
    <row r="255" spans="2:6">
      <c r="B255" t="s">
        <v>207</v>
      </c>
      <c r="C255" s="3">
        <v>763.04</v>
      </c>
      <c r="D255" t="s">
        <v>6</v>
      </c>
      <c r="E255" t="s">
        <v>674</v>
      </c>
      <c r="F255" t="s">
        <v>656</v>
      </c>
    </row>
    <row r="256" spans="2:6">
      <c r="B256" t="s">
        <v>235</v>
      </c>
      <c r="C256" s="3">
        <v>716.01</v>
      </c>
      <c r="D256" t="s">
        <v>6</v>
      </c>
      <c r="E256" t="s">
        <v>705</v>
      </c>
      <c r="F256" t="s">
        <v>689</v>
      </c>
    </row>
    <row r="257" spans="2:6">
      <c r="B257" t="s">
        <v>7034</v>
      </c>
      <c r="C257" s="3">
        <v>759.2</v>
      </c>
      <c r="D257" t="s">
        <v>6</v>
      </c>
      <c r="E257" t="s">
        <v>7214</v>
      </c>
      <c r="F257" t="s">
        <v>10</v>
      </c>
    </row>
    <row r="258" spans="2:6">
      <c r="B258" t="s">
        <v>7036</v>
      </c>
      <c r="C258" s="3">
        <v>537</v>
      </c>
      <c r="D258" t="s">
        <v>6</v>
      </c>
      <c r="E258" t="s">
        <v>7216</v>
      </c>
      <c r="F258" t="s">
        <v>7</v>
      </c>
    </row>
    <row r="259" spans="2:6">
      <c r="B259" t="s">
        <v>7041</v>
      </c>
      <c r="C259" s="3">
        <v>588.08000000000004</v>
      </c>
      <c r="D259" t="s">
        <v>6</v>
      </c>
      <c r="E259" t="s">
        <v>7221</v>
      </c>
      <c r="F259" t="s">
        <v>9</v>
      </c>
    </row>
    <row r="260" spans="2:6">
      <c r="B260" t="s">
        <v>7043</v>
      </c>
      <c r="C260" s="3">
        <v>290.74</v>
      </c>
      <c r="D260" t="s">
        <v>6</v>
      </c>
      <c r="E260" t="s">
        <v>7223</v>
      </c>
      <c r="F260" t="s">
        <v>11</v>
      </c>
    </row>
    <row r="261" spans="2:6">
      <c r="B261" t="s">
        <v>7044</v>
      </c>
      <c r="C261" s="3">
        <v>735.87</v>
      </c>
      <c r="D261" t="s">
        <v>6</v>
      </c>
      <c r="E261" t="s">
        <v>7224</v>
      </c>
      <c r="F261" t="s">
        <v>12</v>
      </c>
    </row>
    <row r="262" spans="2:6">
      <c r="B262" t="s">
        <v>7045</v>
      </c>
      <c r="C262" s="3">
        <v>537</v>
      </c>
      <c r="D262" t="s">
        <v>6</v>
      </c>
      <c r="E262" t="s">
        <v>7225</v>
      </c>
      <c r="F262" t="s">
        <v>7</v>
      </c>
    </row>
    <row r="263" spans="2:6">
      <c r="B263" t="s">
        <v>7046</v>
      </c>
      <c r="C263" s="3">
        <v>800.38</v>
      </c>
      <c r="D263" t="s">
        <v>6</v>
      </c>
      <c r="E263" t="s">
        <v>7226</v>
      </c>
      <c r="F263" t="s">
        <v>10</v>
      </c>
    </row>
    <row r="264" spans="2:6">
      <c r="B264" t="s">
        <v>217</v>
      </c>
      <c r="C264" s="3">
        <v>730.12</v>
      </c>
      <c r="D264" t="s">
        <v>6</v>
      </c>
      <c r="E264" t="s">
        <v>685</v>
      </c>
      <c r="F264" t="s">
        <v>656</v>
      </c>
    </row>
    <row r="265" spans="2:6">
      <c r="B265" t="s">
        <v>213</v>
      </c>
      <c r="C265" s="3">
        <v>751.92</v>
      </c>
      <c r="D265" t="s">
        <v>6</v>
      </c>
      <c r="E265" t="s">
        <v>681</v>
      </c>
      <c r="F265" t="s">
        <v>656</v>
      </c>
    </row>
    <row r="266" spans="2:6">
      <c r="B266" t="s">
        <v>262</v>
      </c>
      <c r="C266" s="3">
        <v>640.41999999999996</v>
      </c>
      <c r="D266" t="s">
        <v>6</v>
      </c>
      <c r="E266" t="s">
        <v>736</v>
      </c>
      <c r="F266" t="s">
        <v>689</v>
      </c>
    </row>
    <row r="267" spans="2:6">
      <c r="B267" t="s">
        <v>7050</v>
      </c>
      <c r="C267" s="3">
        <v>564.53</v>
      </c>
      <c r="D267" t="s">
        <v>6</v>
      </c>
      <c r="E267" t="s">
        <v>7230</v>
      </c>
      <c r="F267" t="s">
        <v>9</v>
      </c>
    </row>
    <row r="268" spans="2:6">
      <c r="B268" t="s">
        <v>7051</v>
      </c>
      <c r="C268" s="3">
        <v>549.30999999999995</v>
      </c>
      <c r="D268" t="s">
        <v>6</v>
      </c>
      <c r="E268" t="s">
        <v>7231</v>
      </c>
      <c r="F268" t="s">
        <v>11</v>
      </c>
    </row>
    <row r="269" spans="2:6">
      <c r="B269" t="s">
        <v>7052</v>
      </c>
      <c r="C269" s="3">
        <v>895.36</v>
      </c>
      <c r="D269" t="s">
        <v>6</v>
      </c>
      <c r="E269" t="s">
        <v>7232</v>
      </c>
      <c r="F269" t="s">
        <v>10</v>
      </c>
    </row>
    <row r="270" spans="2:6">
      <c r="B270" t="s">
        <v>7053</v>
      </c>
      <c r="C270" s="3">
        <v>507.25</v>
      </c>
      <c r="D270" t="s">
        <v>6</v>
      </c>
      <c r="E270" t="s">
        <v>7233</v>
      </c>
      <c r="F270" t="s">
        <v>7</v>
      </c>
    </row>
    <row r="271" spans="2:6">
      <c r="B271" t="s">
        <v>275</v>
      </c>
      <c r="C271" s="3">
        <v>621.16</v>
      </c>
      <c r="D271" t="s">
        <v>6</v>
      </c>
      <c r="E271" t="s">
        <v>750</v>
      </c>
      <c r="F271" t="s">
        <v>663</v>
      </c>
    </row>
    <row r="272" spans="2:6">
      <c r="B272" t="s">
        <v>215</v>
      </c>
      <c r="C272" s="4">
        <v>789.84</v>
      </c>
      <c r="D272" t="s">
        <v>6</v>
      </c>
      <c r="E272" t="s">
        <v>683</v>
      </c>
      <c r="F272" t="s">
        <v>663</v>
      </c>
    </row>
    <row r="273" spans="3:3" ht="13.5" thickBot="1">
      <c r="C273" s="45">
        <f>SUM(C9:C272)</f>
        <v>166921.5400000001</v>
      </c>
    </row>
    <row r="274" spans="3:3" ht="13.5" thickTop="1"/>
  </sheetData>
  <sortState ref="B9:F272">
    <sortCondition ref="D9:D27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0"/>
  <sheetViews>
    <sheetView workbookViewId="0">
      <selection activeCell="F12" sqref="F12"/>
    </sheetView>
  </sheetViews>
  <sheetFormatPr baseColWidth="10" defaultRowHeight="12.75"/>
  <cols>
    <col min="3" max="3" width="15.5703125" bestFit="1" customWidth="1"/>
  </cols>
  <sheetData>
    <row r="1" spans="3:7">
      <c r="C1" t="s">
        <v>1009</v>
      </c>
      <c r="D1" s="3">
        <v>2039.26</v>
      </c>
      <c r="E1" t="s">
        <v>6</v>
      </c>
      <c r="F1" t="s">
        <v>1251</v>
      </c>
      <c r="G1" t="s">
        <v>9</v>
      </c>
    </row>
    <row r="2" spans="3:7">
      <c r="C2" s="29" t="s">
        <v>1019</v>
      </c>
      <c r="D2" s="3">
        <v>1950.69</v>
      </c>
      <c r="E2" t="s">
        <v>6</v>
      </c>
      <c r="F2" t="s">
        <v>1245</v>
      </c>
      <c r="G2" t="s">
        <v>1246</v>
      </c>
    </row>
    <row r="3" spans="3:7">
      <c r="C3" t="s">
        <v>1022</v>
      </c>
      <c r="D3" s="3">
        <v>2522.09</v>
      </c>
      <c r="E3" t="s">
        <v>6</v>
      </c>
      <c r="F3" t="s">
        <v>1235</v>
      </c>
      <c r="G3" t="s">
        <v>10</v>
      </c>
    </row>
    <row r="4" spans="3:7">
      <c r="C4" t="s">
        <v>943</v>
      </c>
      <c r="D4" s="3">
        <v>997.71</v>
      </c>
      <c r="E4" t="s">
        <v>6</v>
      </c>
      <c r="F4" t="s">
        <v>1215</v>
      </c>
      <c r="G4" t="s">
        <v>7</v>
      </c>
    </row>
    <row r="5" spans="3:7">
      <c r="C5" t="s">
        <v>962</v>
      </c>
      <c r="D5" s="3">
        <v>1280.69</v>
      </c>
      <c r="E5" t="s">
        <v>6</v>
      </c>
      <c r="F5" t="s">
        <v>1213</v>
      </c>
      <c r="G5" t="s">
        <v>9</v>
      </c>
    </row>
    <row r="6" spans="3:7">
      <c r="C6" t="s">
        <v>1015</v>
      </c>
      <c r="D6" s="3">
        <v>2143.23</v>
      </c>
      <c r="E6" t="s">
        <v>6</v>
      </c>
      <c r="F6" t="s">
        <v>1212</v>
      </c>
      <c r="G6" t="s">
        <v>9</v>
      </c>
    </row>
    <row r="7" spans="3:7">
      <c r="C7" t="s">
        <v>944</v>
      </c>
      <c r="D7" s="3">
        <v>1003.17</v>
      </c>
      <c r="E7" t="s">
        <v>6</v>
      </c>
      <c r="F7" t="s">
        <v>1211</v>
      </c>
      <c r="G7" t="s">
        <v>11</v>
      </c>
    </row>
    <row r="8" spans="3:7">
      <c r="C8" t="s">
        <v>953</v>
      </c>
      <c r="D8" s="3">
        <v>1238.17</v>
      </c>
      <c r="E8" t="s">
        <v>6</v>
      </c>
      <c r="F8" t="s">
        <v>1202</v>
      </c>
      <c r="G8" t="s">
        <v>11</v>
      </c>
    </row>
    <row r="9" spans="3:7">
      <c r="C9" t="s">
        <v>972</v>
      </c>
      <c r="D9" s="3">
        <v>1509.64</v>
      </c>
      <c r="E9" t="s">
        <v>6</v>
      </c>
      <c r="F9" t="s">
        <v>1203</v>
      </c>
      <c r="G9" t="s">
        <v>7</v>
      </c>
    </row>
    <row r="10" spans="3:7">
      <c r="C10" t="s">
        <v>952</v>
      </c>
      <c r="D10" s="3">
        <v>1065.92</v>
      </c>
      <c r="E10" t="s">
        <v>6</v>
      </c>
      <c r="F10" t="s">
        <v>1200</v>
      </c>
      <c r="G10" t="s">
        <v>14</v>
      </c>
    </row>
    <row r="11" spans="3:7">
      <c r="C11" t="s">
        <v>1002</v>
      </c>
      <c r="D11" s="3">
        <v>2008.86</v>
      </c>
      <c r="E11" t="s">
        <v>6</v>
      </c>
      <c r="F11" t="s">
        <v>1206</v>
      </c>
      <c r="G11" t="s">
        <v>9</v>
      </c>
    </row>
    <row r="12" spans="3:7">
      <c r="C12" t="s">
        <v>992</v>
      </c>
      <c r="D12" s="3">
        <v>1572.08</v>
      </c>
      <c r="E12" t="s">
        <v>6</v>
      </c>
      <c r="F12" t="s">
        <v>1193</v>
      </c>
      <c r="G12" t="s">
        <v>10</v>
      </c>
    </row>
    <row r="13" spans="3:7">
      <c r="C13" t="s">
        <v>1023</v>
      </c>
      <c r="D13" s="3">
        <v>3267.78</v>
      </c>
      <c r="E13" t="s">
        <v>6</v>
      </c>
      <c r="F13" t="s">
        <v>1191</v>
      </c>
      <c r="G13" t="s">
        <v>10</v>
      </c>
    </row>
    <row r="14" spans="3:7">
      <c r="C14" t="s">
        <v>982</v>
      </c>
      <c r="D14" s="3">
        <v>1623.3</v>
      </c>
      <c r="E14" t="s">
        <v>6</v>
      </c>
      <c r="F14" t="s">
        <v>1195</v>
      </c>
      <c r="G14" t="s">
        <v>11</v>
      </c>
    </row>
    <row r="15" spans="3:7">
      <c r="C15" t="s">
        <v>945</v>
      </c>
      <c r="D15" s="3">
        <v>1104.03</v>
      </c>
      <c r="E15" t="s">
        <v>6</v>
      </c>
      <c r="F15" t="s">
        <v>1199</v>
      </c>
      <c r="G15" t="s">
        <v>7</v>
      </c>
    </row>
    <row r="16" spans="3:7">
      <c r="C16" t="s">
        <v>994</v>
      </c>
      <c r="D16" s="3">
        <v>1820.11</v>
      </c>
      <c r="E16" t="s">
        <v>6</v>
      </c>
      <c r="F16" t="s">
        <v>1192</v>
      </c>
      <c r="G16" t="s">
        <v>11</v>
      </c>
    </row>
    <row r="17" spans="3:7">
      <c r="C17" t="s">
        <v>995</v>
      </c>
      <c r="D17" s="3">
        <v>1823.41</v>
      </c>
      <c r="E17" t="s">
        <v>6</v>
      </c>
      <c r="F17" t="s">
        <v>1198</v>
      </c>
      <c r="G17" t="s">
        <v>9</v>
      </c>
    </row>
    <row r="18" spans="3:7">
      <c r="C18" t="s">
        <v>996</v>
      </c>
      <c r="D18" s="3">
        <v>1867.21</v>
      </c>
      <c r="E18" t="s">
        <v>6</v>
      </c>
      <c r="F18" t="s">
        <v>1188</v>
      </c>
      <c r="G18" t="s">
        <v>11</v>
      </c>
    </row>
    <row r="19" spans="3:7">
      <c r="C19" t="s">
        <v>958</v>
      </c>
      <c r="D19" s="3">
        <v>1330.01</v>
      </c>
      <c r="E19" t="s">
        <v>6</v>
      </c>
      <c r="F19" t="s">
        <v>1187</v>
      </c>
      <c r="G19" t="s">
        <v>7</v>
      </c>
    </row>
    <row r="20" spans="3:7">
      <c r="C20" t="s">
        <v>986</v>
      </c>
      <c r="D20" s="3">
        <v>1718.46</v>
      </c>
      <c r="E20" t="s">
        <v>6</v>
      </c>
      <c r="F20" t="s">
        <v>1190</v>
      </c>
      <c r="G20" t="s">
        <v>9</v>
      </c>
    </row>
    <row r="21" spans="3:7">
      <c r="C21" t="s">
        <v>959</v>
      </c>
      <c r="D21" s="3">
        <v>1286.51</v>
      </c>
      <c r="E21" t="s">
        <v>6</v>
      </c>
      <c r="F21" t="s">
        <v>1185</v>
      </c>
      <c r="G21" t="s">
        <v>11</v>
      </c>
    </row>
    <row r="22" spans="3:7">
      <c r="C22" t="s">
        <v>1017</v>
      </c>
      <c r="D22" s="3">
        <v>2190.6</v>
      </c>
      <c r="E22" t="s">
        <v>6</v>
      </c>
      <c r="F22" t="s">
        <v>1183</v>
      </c>
      <c r="G22" t="s">
        <v>1184</v>
      </c>
    </row>
    <row r="23" spans="3:7">
      <c r="C23" t="s">
        <v>977</v>
      </c>
      <c r="D23" s="3">
        <v>1500.01</v>
      </c>
      <c r="E23" t="s">
        <v>6</v>
      </c>
      <c r="F23" t="s">
        <v>1182</v>
      </c>
      <c r="G23" t="s">
        <v>11</v>
      </c>
    </row>
    <row r="24" spans="3:7">
      <c r="C24" t="s">
        <v>955</v>
      </c>
      <c r="D24" s="3">
        <v>1244.32</v>
      </c>
      <c r="E24" t="s">
        <v>6</v>
      </c>
      <c r="F24" t="s">
        <v>1178</v>
      </c>
      <c r="G24" t="s">
        <v>11</v>
      </c>
    </row>
    <row r="25" spans="3:7">
      <c r="C25" t="s">
        <v>984</v>
      </c>
      <c r="D25" s="3">
        <v>1682.9</v>
      </c>
      <c r="E25" t="s">
        <v>6</v>
      </c>
      <c r="F25" t="s">
        <v>1179</v>
      </c>
      <c r="G25" t="s">
        <v>7</v>
      </c>
    </row>
    <row r="26" spans="3:7">
      <c r="C26" t="s">
        <v>1020</v>
      </c>
      <c r="D26" s="3">
        <v>2271.7800000000002</v>
      </c>
      <c r="E26" t="s">
        <v>6</v>
      </c>
      <c r="F26" t="s">
        <v>1181</v>
      </c>
      <c r="G26" t="s">
        <v>9</v>
      </c>
    </row>
    <row r="27" spans="3:7">
      <c r="C27" t="s">
        <v>949</v>
      </c>
      <c r="D27" s="3">
        <v>1238.3499999999999</v>
      </c>
      <c r="E27" t="s">
        <v>6</v>
      </c>
      <c r="F27" t="s">
        <v>1180</v>
      </c>
      <c r="G27" t="s">
        <v>11</v>
      </c>
    </row>
    <row r="28" spans="3:7" ht="13.5" thickBot="1">
      <c r="D28" s="45">
        <f>SUM(D1:D27)</f>
        <v>45300.29</v>
      </c>
    </row>
    <row r="29" spans="3:7" ht="13.5" thickTop="1"/>
    <row r="30" spans="3:7">
      <c r="G30" s="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105"/>
  <sheetViews>
    <sheetView topLeftCell="A25" workbookViewId="0">
      <selection activeCell="F2" sqref="F2:H50"/>
    </sheetView>
  </sheetViews>
  <sheetFormatPr baseColWidth="10" defaultRowHeight="12.75"/>
  <cols>
    <col min="1" max="1" width="17.5703125" style="2" bestFit="1" customWidth="1"/>
    <col min="2" max="2" width="33.85546875" style="2" customWidth="1"/>
    <col min="3" max="3" width="12.7109375" style="2" customWidth="1"/>
    <col min="4" max="4" width="12.42578125" style="2" customWidth="1"/>
    <col min="5" max="5" width="12.7109375" style="2" customWidth="1"/>
    <col min="6" max="7" width="11.42578125" style="2"/>
    <col min="8" max="8" width="15.85546875" style="2" customWidth="1"/>
    <col min="9" max="16384" width="11.42578125" style="2"/>
  </cols>
  <sheetData>
    <row r="1" spans="1:8" ht="24">
      <c r="A1" s="14" t="s">
        <v>1</v>
      </c>
      <c r="B1" s="15" t="s">
        <v>2</v>
      </c>
      <c r="C1" s="15" t="s">
        <v>15</v>
      </c>
      <c r="D1" s="15" t="s">
        <v>17</v>
      </c>
      <c r="E1" s="15" t="s">
        <v>16</v>
      </c>
      <c r="F1" s="15" t="s">
        <v>3</v>
      </c>
      <c r="G1" s="15" t="s">
        <v>4</v>
      </c>
      <c r="H1" s="16" t="s">
        <v>5</v>
      </c>
    </row>
    <row r="2" spans="1:8">
      <c r="A2" s="57" t="s">
        <v>1429</v>
      </c>
      <c r="B2" s="58"/>
      <c r="C2" s="59">
        <v>7582.39</v>
      </c>
      <c r="D2" s="57"/>
      <c r="E2" s="60"/>
      <c r="F2" s="61" t="s">
        <v>6</v>
      </c>
      <c r="G2" s="48" t="s">
        <v>1479</v>
      </c>
      <c r="H2" s="48" t="s">
        <v>7</v>
      </c>
    </row>
    <row r="3" spans="1:8">
      <c r="A3" s="57" t="s">
        <v>1430</v>
      </c>
      <c r="B3" s="58"/>
      <c r="C3" s="59">
        <v>5053.49</v>
      </c>
      <c r="D3" s="57"/>
      <c r="E3" s="60"/>
      <c r="F3" s="61" t="s">
        <v>6</v>
      </c>
      <c r="G3" s="48" t="s">
        <v>1480</v>
      </c>
      <c r="H3" s="48" t="s">
        <v>7</v>
      </c>
    </row>
    <row r="4" spans="1:8">
      <c r="A4" s="57" t="s">
        <v>1431</v>
      </c>
      <c r="B4" s="58"/>
      <c r="C4" s="59">
        <v>5364.54</v>
      </c>
      <c r="D4" s="57"/>
      <c r="E4" s="60"/>
      <c r="F4" s="61" t="s">
        <v>6</v>
      </c>
      <c r="G4" s="48" t="s">
        <v>1481</v>
      </c>
      <c r="H4" s="48" t="s">
        <v>7</v>
      </c>
    </row>
    <row r="5" spans="1:8">
      <c r="A5" s="57" t="s">
        <v>1432</v>
      </c>
      <c r="B5" s="58"/>
      <c r="C5" s="59">
        <v>4890.17</v>
      </c>
      <c r="D5" s="57"/>
      <c r="E5" s="60"/>
      <c r="F5" s="61" t="s">
        <v>6</v>
      </c>
      <c r="G5" s="48" t="s">
        <v>1482</v>
      </c>
      <c r="H5" s="48" t="s">
        <v>7</v>
      </c>
    </row>
    <row r="6" spans="1:8">
      <c r="A6" s="57" t="s">
        <v>1433</v>
      </c>
      <c r="B6" s="58"/>
      <c r="C6" s="59">
        <v>7185.64</v>
      </c>
      <c r="D6" s="57"/>
      <c r="E6" s="60"/>
      <c r="F6" s="61" t="s">
        <v>6</v>
      </c>
      <c r="G6" s="48" t="s">
        <v>1483</v>
      </c>
      <c r="H6" s="48" t="s">
        <v>11</v>
      </c>
    </row>
    <row r="7" spans="1:8">
      <c r="A7" s="57" t="s">
        <v>1434</v>
      </c>
      <c r="B7" s="58"/>
      <c r="C7" s="59">
        <v>6030.39</v>
      </c>
      <c r="D7" s="57"/>
      <c r="E7" s="60"/>
      <c r="F7" s="61" t="s">
        <v>6</v>
      </c>
      <c r="G7" s="48" t="s">
        <v>1484</v>
      </c>
      <c r="H7" s="48" t="s">
        <v>11</v>
      </c>
    </row>
    <row r="8" spans="1:8">
      <c r="A8" s="57" t="s">
        <v>1435</v>
      </c>
      <c r="B8" s="58"/>
      <c r="C8" s="59">
        <v>6026.85</v>
      </c>
      <c r="D8" s="57"/>
      <c r="E8" s="60"/>
      <c r="F8" s="61" t="s">
        <v>6</v>
      </c>
      <c r="G8" s="48" t="s">
        <v>1485</v>
      </c>
      <c r="H8" s="48" t="s">
        <v>12</v>
      </c>
    </row>
    <row r="9" spans="1:8">
      <c r="A9" s="57" t="s">
        <v>1436</v>
      </c>
      <c r="B9" s="58"/>
      <c r="C9" s="59">
        <v>4720.82</v>
      </c>
      <c r="D9" s="57"/>
      <c r="E9" s="60"/>
      <c r="F9" s="61" t="s">
        <v>6</v>
      </c>
      <c r="G9" s="48" t="s">
        <v>1486</v>
      </c>
      <c r="H9" s="48" t="s">
        <v>7</v>
      </c>
    </row>
    <row r="10" spans="1:8">
      <c r="A10" s="57" t="s">
        <v>1437</v>
      </c>
      <c r="B10" s="58"/>
      <c r="C10" s="59">
        <v>4040</v>
      </c>
      <c r="D10" s="57"/>
      <c r="E10" s="60"/>
      <c r="F10" s="61" t="s">
        <v>6</v>
      </c>
      <c r="G10" s="48" t="s">
        <v>1487</v>
      </c>
      <c r="H10" s="48" t="s">
        <v>11</v>
      </c>
    </row>
    <row r="11" spans="1:8">
      <c r="A11" s="57" t="s">
        <v>1438</v>
      </c>
      <c r="B11" s="58"/>
      <c r="C11" s="59">
        <v>6635.55</v>
      </c>
      <c r="D11" s="57"/>
      <c r="E11" s="60"/>
      <c r="F11" s="61" t="s">
        <v>6</v>
      </c>
      <c r="G11" s="48" t="s">
        <v>1488</v>
      </c>
      <c r="H11" s="48" t="s">
        <v>11</v>
      </c>
    </row>
    <row r="12" spans="1:8">
      <c r="A12" s="57" t="s">
        <v>1439</v>
      </c>
      <c r="B12" s="58"/>
      <c r="C12" s="59">
        <v>6562.89</v>
      </c>
      <c r="D12" s="57"/>
      <c r="E12" s="60"/>
      <c r="F12" s="61" t="s">
        <v>6</v>
      </c>
      <c r="G12" s="48" t="s">
        <v>1489</v>
      </c>
      <c r="H12" s="48" t="s">
        <v>11</v>
      </c>
    </row>
    <row r="13" spans="1:8">
      <c r="A13" s="57" t="s">
        <v>1440</v>
      </c>
      <c r="B13" s="58"/>
      <c r="C13" s="59">
        <v>5518.41</v>
      </c>
      <c r="D13" s="57"/>
      <c r="E13" s="60"/>
      <c r="F13" s="61" t="s">
        <v>6</v>
      </c>
      <c r="G13" s="48" t="s">
        <v>1490</v>
      </c>
      <c r="H13" s="48" t="s">
        <v>11</v>
      </c>
    </row>
    <row r="14" spans="1:8">
      <c r="A14" s="57" t="s">
        <v>1441</v>
      </c>
      <c r="B14" s="58"/>
      <c r="C14" s="59">
        <v>7057.49</v>
      </c>
      <c r="D14" s="57"/>
      <c r="E14" s="60"/>
      <c r="F14" s="61" t="s">
        <v>6</v>
      </c>
      <c r="G14" s="48" t="s">
        <v>1491</v>
      </c>
      <c r="H14" s="48" t="s">
        <v>11</v>
      </c>
    </row>
    <row r="15" spans="1:8">
      <c r="A15" s="57" t="s">
        <v>1442</v>
      </c>
      <c r="B15" s="58"/>
      <c r="C15" s="59">
        <v>5624.33</v>
      </c>
      <c r="D15" s="57"/>
      <c r="E15" s="60"/>
      <c r="F15" s="61" t="s">
        <v>6</v>
      </c>
      <c r="G15" s="48" t="s">
        <v>1492</v>
      </c>
      <c r="H15" s="48" t="s">
        <v>10</v>
      </c>
    </row>
    <row r="16" spans="1:8">
      <c r="A16" s="57" t="s">
        <v>1443</v>
      </c>
      <c r="B16" s="58"/>
      <c r="C16" s="59">
        <v>6671.99</v>
      </c>
      <c r="D16" s="57"/>
      <c r="E16" s="60"/>
      <c r="F16" s="61" t="s">
        <v>6</v>
      </c>
      <c r="G16" s="48" t="s">
        <v>1493</v>
      </c>
      <c r="H16" s="48" t="s">
        <v>11</v>
      </c>
    </row>
    <row r="17" spans="1:8">
      <c r="A17" s="57" t="s">
        <v>1444</v>
      </c>
      <c r="B17" s="58"/>
      <c r="C17" s="59">
        <v>6847.05</v>
      </c>
      <c r="D17" s="57"/>
      <c r="E17" s="60"/>
      <c r="F17" s="61" t="s">
        <v>6</v>
      </c>
      <c r="G17" s="48" t="s">
        <v>1494</v>
      </c>
      <c r="H17" s="48" t="s">
        <v>9</v>
      </c>
    </row>
    <row r="18" spans="1:8">
      <c r="A18" s="57" t="s">
        <v>1445</v>
      </c>
      <c r="B18" s="58"/>
      <c r="C18" s="59">
        <v>3016.74</v>
      </c>
      <c r="D18" s="57"/>
      <c r="E18" s="60"/>
      <c r="F18" s="61" t="s">
        <v>6</v>
      </c>
      <c r="G18" s="48" t="s">
        <v>1495</v>
      </c>
      <c r="H18" s="48" t="s">
        <v>7</v>
      </c>
    </row>
    <row r="19" spans="1:8">
      <c r="A19" s="57" t="s">
        <v>1446</v>
      </c>
      <c r="B19" s="58"/>
      <c r="C19" s="59">
        <v>6635.66</v>
      </c>
      <c r="D19" s="57"/>
      <c r="E19" s="60"/>
      <c r="F19" s="61" t="s">
        <v>6</v>
      </c>
      <c r="G19" s="48" t="s">
        <v>1496</v>
      </c>
      <c r="H19" s="48" t="s">
        <v>11</v>
      </c>
    </row>
    <row r="20" spans="1:8">
      <c r="A20" s="57" t="s">
        <v>1447</v>
      </c>
      <c r="B20" s="58"/>
      <c r="C20" s="59">
        <v>5461.76</v>
      </c>
      <c r="D20" s="57"/>
      <c r="E20" s="60"/>
      <c r="F20" s="61" t="s">
        <v>6</v>
      </c>
      <c r="G20" s="48" t="s">
        <v>1497</v>
      </c>
      <c r="H20" s="48" t="s">
        <v>7</v>
      </c>
    </row>
    <row r="21" spans="1:8">
      <c r="A21" s="57" t="s">
        <v>1448</v>
      </c>
      <c r="B21" s="58"/>
      <c r="C21" s="59">
        <v>5463.78</v>
      </c>
      <c r="D21" s="57"/>
      <c r="E21" s="60"/>
      <c r="F21" s="61" t="s">
        <v>6</v>
      </c>
      <c r="G21" s="48" t="s">
        <v>1498</v>
      </c>
      <c r="H21" s="48" t="s">
        <v>7</v>
      </c>
    </row>
    <row r="22" spans="1:8">
      <c r="A22" s="57" t="s">
        <v>1449</v>
      </c>
      <c r="B22" s="58"/>
      <c r="C22" s="59">
        <v>5414.85</v>
      </c>
      <c r="D22" s="57"/>
      <c r="E22" s="60"/>
      <c r="F22" s="61" t="s">
        <v>6</v>
      </c>
      <c r="G22" s="48" t="s">
        <v>1499</v>
      </c>
      <c r="H22" s="48" t="s">
        <v>7</v>
      </c>
    </row>
    <row r="23" spans="1:8">
      <c r="A23" s="57" t="s">
        <v>1450</v>
      </c>
      <c r="B23" s="58"/>
      <c r="C23" s="59">
        <v>5015.93</v>
      </c>
      <c r="D23" s="57"/>
      <c r="E23" s="60"/>
      <c r="F23" s="61" t="s">
        <v>6</v>
      </c>
      <c r="G23" s="48" t="s">
        <v>1500</v>
      </c>
      <c r="H23" s="48" t="s">
        <v>7</v>
      </c>
    </row>
    <row r="24" spans="1:8">
      <c r="A24" s="57" t="s">
        <v>1451</v>
      </c>
      <c r="B24" s="58"/>
      <c r="C24" s="59">
        <v>5681.76</v>
      </c>
      <c r="D24" s="57"/>
      <c r="E24" s="60"/>
      <c r="F24" s="61" t="s">
        <v>6</v>
      </c>
      <c r="G24" s="48" t="s">
        <v>1501</v>
      </c>
      <c r="H24" s="48" t="s">
        <v>7</v>
      </c>
    </row>
    <row r="25" spans="1:8">
      <c r="A25" s="57" t="s">
        <v>1452</v>
      </c>
      <c r="B25" s="58"/>
      <c r="C25" s="59">
        <v>4876.42</v>
      </c>
      <c r="D25" s="57"/>
      <c r="E25" s="60"/>
      <c r="F25" s="61" t="s">
        <v>6</v>
      </c>
      <c r="G25" s="48" t="s">
        <v>1502</v>
      </c>
      <c r="H25" s="48" t="s">
        <v>7</v>
      </c>
    </row>
    <row r="26" spans="1:8">
      <c r="A26" s="57" t="s">
        <v>1453</v>
      </c>
      <c r="B26" s="58"/>
      <c r="C26" s="59">
        <v>2498.25</v>
      </c>
      <c r="D26" s="57"/>
      <c r="E26" s="60"/>
      <c r="F26" s="61" t="s">
        <v>6</v>
      </c>
      <c r="G26" s="48" t="s">
        <v>1503</v>
      </c>
      <c r="H26" s="48" t="s">
        <v>7</v>
      </c>
    </row>
    <row r="27" spans="1:8">
      <c r="A27" s="57" t="s">
        <v>1454</v>
      </c>
      <c r="B27" s="58"/>
      <c r="C27" s="59">
        <v>5993.65</v>
      </c>
      <c r="D27" s="57"/>
      <c r="E27" s="60"/>
      <c r="F27" s="61" t="s">
        <v>6</v>
      </c>
      <c r="G27" s="48" t="s">
        <v>1504</v>
      </c>
      <c r="H27" s="48" t="s">
        <v>11</v>
      </c>
    </row>
    <row r="28" spans="1:8">
      <c r="A28" s="57" t="s">
        <v>1455</v>
      </c>
      <c r="B28" s="58"/>
      <c r="C28" s="59">
        <v>4472.84</v>
      </c>
      <c r="D28" s="57"/>
      <c r="E28" s="60"/>
      <c r="F28" s="61" t="s">
        <v>6</v>
      </c>
      <c r="G28" s="48" t="s">
        <v>1505</v>
      </c>
      <c r="H28" s="48" t="s">
        <v>7</v>
      </c>
    </row>
    <row r="29" spans="1:8">
      <c r="A29" s="57" t="s">
        <v>1456</v>
      </c>
      <c r="B29" s="58"/>
      <c r="C29" s="59">
        <v>5159.17</v>
      </c>
      <c r="D29" s="57"/>
      <c r="E29" s="60"/>
      <c r="F29" s="61" t="s">
        <v>6</v>
      </c>
      <c r="G29" s="48" t="s">
        <v>1506</v>
      </c>
      <c r="H29" s="48" t="s">
        <v>7</v>
      </c>
    </row>
    <row r="30" spans="1:8">
      <c r="A30" s="57" t="s">
        <v>1457</v>
      </c>
      <c r="B30" s="58"/>
      <c r="C30" s="59">
        <v>7789.73</v>
      </c>
      <c r="D30" s="57"/>
      <c r="E30" s="60"/>
      <c r="F30" s="61" t="s">
        <v>6</v>
      </c>
      <c r="G30" s="48" t="s">
        <v>1507</v>
      </c>
      <c r="H30" s="48" t="s">
        <v>9</v>
      </c>
    </row>
    <row r="31" spans="1:8">
      <c r="A31" s="57" t="s">
        <v>1458</v>
      </c>
      <c r="B31" s="58"/>
      <c r="C31" s="59">
        <v>3670.9</v>
      </c>
      <c r="D31" s="57"/>
      <c r="E31" s="60"/>
      <c r="F31" s="61" t="s">
        <v>6</v>
      </c>
      <c r="G31" s="48" t="s">
        <v>1508</v>
      </c>
      <c r="H31" s="48" t="s">
        <v>7</v>
      </c>
    </row>
    <row r="32" spans="1:8">
      <c r="A32" s="57" t="s">
        <v>1459</v>
      </c>
      <c r="B32" s="58"/>
      <c r="C32" s="59">
        <v>4141.32</v>
      </c>
      <c r="D32" s="57"/>
      <c r="E32" s="60"/>
      <c r="F32" s="61" t="s">
        <v>6</v>
      </c>
      <c r="G32" s="48" t="s">
        <v>1509</v>
      </c>
      <c r="H32" s="48" t="s">
        <v>11</v>
      </c>
    </row>
    <row r="33" spans="1:8">
      <c r="A33" s="57" t="s">
        <v>1460</v>
      </c>
      <c r="B33" s="58"/>
      <c r="C33" s="59">
        <v>5452.62</v>
      </c>
      <c r="D33" s="57"/>
      <c r="E33" s="60"/>
      <c r="F33" s="61" t="s">
        <v>6</v>
      </c>
      <c r="G33" s="48" t="s">
        <v>1528</v>
      </c>
      <c r="H33" s="48" t="s">
        <v>7</v>
      </c>
    </row>
    <row r="34" spans="1:8">
      <c r="A34" s="57" t="s">
        <v>1461</v>
      </c>
      <c r="B34" s="58"/>
      <c r="C34" s="59">
        <v>6251.04</v>
      </c>
      <c r="D34" s="57"/>
      <c r="E34" s="60"/>
      <c r="F34" s="61" t="s">
        <v>6</v>
      </c>
      <c r="G34" s="48" t="s">
        <v>1510</v>
      </c>
      <c r="H34" s="48" t="s">
        <v>7</v>
      </c>
    </row>
    <row r="35" spans="1:8">
      <c r="A35" s="57" t="s">
        <v>1462</v>
      </c>
      <c r="B35" s="58"/>
      <c r="C35" s="59">
        <v>7943.26</v>
      </c>
      <c r="D35" s="57"/>
      <c r="E35" s="60"/>
      <c r="F35" s="61" t="s">
        <v>6</v>
      </c>
      <c r="G35" s="48" t="s">
        <v>1511</v>
      </c>
      <c r="H35" s="48" t="s">
        <v>9</v>
      </c>
    </row>
    <row r="36" spans="1:8">
      <c r="A36" s="57" t="s">
        <v>1463</v>
      </c>
      <c r="B36" s="58"/>
      <c r="C36" s="59">
        <v>6232.2</v>
      </c>
      <c r="D36" s="57"/>
      <c r="E36" s="60"/>
      <c r="F36" s="61" t="s">
        <v>6</v>
      </c>
      <c r="G36" s="48" t="s">
        <v>1512</v>
      </c>
      <c r="H36" s="48" t="s">
        <v>11</v>
      </c>
    </row>
    <row r="37" spans="1:8">
      <c r="A37" s="57" t="s">
        <v>1464</v>
      </c>
      <c r="B37" s="58"/>
      <c r="C37" s="59">
        <v>7877.75</v>
      </c>
      <c r="D37" s="57"/>
      <c r="E37" s="60"/>
      <c r="F37" s="61" t="s">
        <v>6</v>
      </c>
      <c r="G37" s="48" t="s">
        <v>1513</v>
      </c>
      <c r="H37" s="48" t="s">
        <v>10</v>
      </c>
    </row>
    <row r="38" spans="1:8">
      <c r="A38" s="57" t="s">
        <v>1465</v>
      </c>
      <c r="B38" s="58"/>
      <c r="C38" s="59">
        <v>6708.9</v>
      </c>
      <c r="D38" s="57"/>
      <c r="E38" s="60"/>
      <c r="F38" s="61" t="s">
        <v>6</v>
      </c>
      <c r="G38" s="48" t="s">
        <v>1514</v>
      </c>
      <c r="H38" s="48" t="s">
        <v>11</v>
      </c>
    </row>
    <row r="39" spans="1:8">
      <c r="A39" s="57" t="s">
        <v>1466</v>
      </c>
      <c r="B39" s="58"/>
      <c r="C39" s="59">
        <v>8001.9</v>
      </c>
      <c r="D39" s="57"/>
      <c r="E39" s="60"/>
      <c r="F39" s="61" t="s">
        <v>6</v>
      </c>
      <c r="G39" s="48" t="s">
        <v>1515</v>
      </c>
      <c r="H39" s="48" t="s">
        <v>9</v>
      </c>
    </row>
    <row r="40" spans="1:8">
      <c r="A40" s="57" t="s">
        <v>1467</v>
      </c>
      <c r="B40" s="58"/>
      <c r="C40" s="59">
        <v>15041.52</v>
      </c>
      <c r="D40" s="57"/>
      <c r="E40" s="60"/>
      <c r="F40" s="61" t="s">
        <v>6</v>
      </c>
      <c r="G40" s="48" t="s">
        <v>1516</v>
      </c>
      <c r="H40" s="48" t="s">
        <v>1517</v>
      </c>
    </row>
    <row r="41" spans="1:8">
      <c r="A41" s="57" t="s">
        <v>1468</v>
      </c>
      <c r="B41" s="58"/>
      <c r="C41" s="59">
        <v>1904.45</v>
      </c>
      <c r="D41" s="57"/>
      <c r="E41" s="60"/>
      <c r="F41" s="61" t="s">
        <v>6</v>
      </c>
      <c r="G41" s="48" t="s">
        <v>1518</v>
      </c>
      <c r="H41" s="48" t="s">
        <v>9</v>
      </c>
    </row>
    <row r="42" spans="1:8">
      <c r="A42" s="57" t="s">
        <v>1469</v>
      </c>
      <c r="B42" s="58"/>
      <c r="C42" s="59">
        <v>8376.65</v>
      </c>
      <c r="D42" s="57"/>
      <c r="E42" s="60"/>
      <c r="F42" s="61" t="s">
        <v>6</v>
      </c>
      <c r="G42" s="48" t="s">
        <v>1519</v>
      </c>
      <c r="H42" s="48" t="s">
        <v>10</v>
      </c>
    </row>
    <row r="43" spans="1:8">
      <c r="A43" s="57" t="s">
        <v>1470</v>
      </c>
      <c r="B43" s="58"/>
      <c r="C43" s="59">
        <v>1168.02</v>
      </c>
      <c r="D43" s="57"/>
      <c r="E43" s="60"/>
      <c r="F43" s="61" t="s">
        <v>6</v>
      </c>
      <c r="G43" s="48" t="s">
        <v>1520</v>
      </c>
      <c r="H43" s="48" t="s">
        <v>9</v>
      </c>
    </row>
    <row r="44" spans="1:8">
      <c r="A44" s="57" t="s">
        <v>1471</v>
      </c>
      <c r="B44" s="58"/>
      <c r="C44" s="59">
        <v>5299.79</v>
      </c>
      <c r="D44" s="57"/>
      <c r="E44" s="60"/>
      <c r="F44" s="61" t="s">
        <v>6</v>
      </c>
      <c r="G44" s="48" t="s">
        <v>1521</v>
      </c>
      <c r="H44" s="48" t="s">
        <v>14</v>
      </c>
    </row>
    <row r="45" spans="1:8">
      <c r="A45" s="57" t="s">
        <v>1472</v>
      </c>
      <c r="B45" s="58"/>
      <c r="C45" s="59">
        <v>4789.34</v>
      </c>
      <c r="D45" s="57"/>
      <c r="E45" s="60"/>
      <c r="F45" s="61" t="s">
        <v>6</v>
      </c>
      <c r="G45" s="48" t="s">
        <v>1522</v>
      </c>
      <c r="H45" s="48" t="s">
        <v>7</v>
      </c>
    </row>
    <row r="46" spans="1:8">
      <c r="A46" s="57" t="s">
        <v>1473</v>
      </c>
      <c r="B46" s="58"/>
      <c r="C46" s="59">
        <v>5427.57</v>
      </c>
      <c r="D46" s="57"/>
      <c r="E46" s="60"/>
      <c r="F46" s="61" t="s">
        <v>6</v>
      </c>
      <c r="G46" s="48" t="s">
        <v>1523</v>
      </c>
      <c r="H46" s="48" t="s">
        <v>11</v>
      </c>
    </row>
    <row r="47" spans="1:8">
      <c r="A47" s="57" t="s">
        <v>1474</v>
      </c>
      <c r="B47" s="58"/>
      <c r="C47" s="59">
        <v>6942.01</v>
      </c>
      <c r="D47" s="57"/>
      <c r="E47" s="60"/>
      <c r="F47" s="61" t="s">
        <v>6</v>
      </c>
      <c r="G47" s="48" t="s">
        <v>1524</v>
      </c>
      <c r="H47" s="48" t="s">
        <v>11</v>
      </c>
    </row>
    <row r="48" spans="1:8">
      <c r="A48" s="57" t="s">
        <v>1475</v>
      </c>
      <c r="B48" s="58"/>
      <c r="C48" s="59">
        <v>1978.93</v>
      </c>
      <c r="D48" s="57"/>
      <c r="E48" s="60"/>
      <c r="F48" s="61" t="s">
        <v>6</v>
      </c>
      <c r="G48" s="48" t="s">
        <v>1525</v>
      </c>
      <c r="H48" s="48" t="s">
        <v>14</v>
      </c>
    </row>
    <row r="49" spans="1:8">
      <c r="A49" s="57" t="s">
        <v>1476</v>
      </c>
      <c r="B49" s="58"/>
      <c r="C49" s="59">
        <v>11974.61</v>
      </c>
      <c r="D49" s="57"/>
      <c r="E49" s="60"/>
      <c r="F49" s="61" t="s">
        <v>6</v>
      </c>
      <c r="G49" s="48" t="s">
        <v>1526</v>
      </c>
      <c r="H49" s="48" t="s">
        <v>1527</v>
      </c>
    </row>
    <row r="50" spans="1:8">
      <c r="A50" s="67" t="s">
        <v>1477</v>
      </c>
      <c r="B50" s="58"/>
      <c r="C50" s="59">
        <v>5705.52</v>
      </c>
      <c r="D50" s="57"/>
      <c r="E50" s="60"/>
      <c r="F50" s="61" t="s">
        <v>6</v>
      </c>
      <c r="G50" s="48" t="s">
        <v>1529</v>
      </c>
      <c r="H50" s="48" t="s">
        <v>1530</v>
      </c>
    </row>
    <row r="51" spans="1:8">
      <c r="A51" s="57"/>
      <c r="B51" s="58"/>
      <c r="C51" s="59"/>
      <c r="D51" s="57"/>
      <c r="E51" s="60"/>
      <c r="F51" s="61"/>
      <c r="G51" s="48"/>
      <c r="H51" s="48"/>
    </row>
    <row r="52" spans="1:8">
      <c r="A52" s="57"/>
      <c r="B52" s="58"/>
      <c r="C52" s="59"/>
      <c r="D52" s="57"/>
      <c r="E52" s="60"/>
      <c r="F52" s="61"/>
      <c r="G52" s="48"/>
      <c r="H52" s="48"/>
    </row>
    <row r="53" spans="1:8">
      <c r="A53" s="57"/>
      <c r="B53" s="58"/>
      <c r="C53" s="59"/>
      <c r="D53" s="57"/>
      <c r="E53" s="60"/>
      <c r="F53" s="61"/>
      <c r="G53" s="48"/>
      <c r="H53" s="48"/>
    </row>
    <row r="54" spans="1:8">
      <c r="A54" s="57"/>
      <c r="B54" s="58"/>
      <c r="C54" s="59"/>
      <c r="D54" s="57"/>
      <c r="E54" s="60"/>
      <c r="F54" s="61"/>
      <c r="G54" s="48"/>
      <c r="H54" s="48"/>
    </row>
    <row r="55" spans="1:8">
      <c r="A55" s="57"/>
      <c r="B55" s="58"/>
      <c r="C55" s="59"/>
      <c r="D55" s="57"/>
      <c r="E55" s="60"/>
      <c r="F55" s="61"/>
      <c r="G55" s="48"/>
      <c r="H55" s="48"/>
    </row>
    <row r="56" spans="1:8">
      <c r="A56" s="57"/>
      <c r="B56" s="58"/>
      <c r="C56" s="59"/>
      <c r="D56" s="57"/>
      <c r="E56" s="60"/>
      <c r="F56" s="61"/>
      <c r="G56" s="48"/>
      <c r="H56" s="48"/>
    </row>
    <row r="57" spans="1:8">
      <c r="A57" s="57"/>
      <c r="B57" s="58"/>
      <c r="C57" s="59"/>
      <c r="D57" s="57"/>
      <c r="E57" s="60"/>
      <c r="F57" s="61"/>
      <c r="G57" s="48"/>
      <c r="H57" s="48"/>
    </row>
    <row r="58" spans="1:8">
      <c r="A58" s="57"/>
      <c r="B58" s="58"/>
      <c r="C58" s="59"/>
      <c r="D58" s="57"/>
      <c r="E58" s="60"/>
      <c r="F58" s="61"/>
      <c r="G58" s="48"/>
      <c r="H58" s="48"/>
    </row>
    <row r="59" spans="1:8">
      <c r="A59" s="57"/>
      <c r="B59" s="58"/>
      <c r="C59" s="59"/>
      <c r="D59" s="57"/>
      <c r="E59" s="60"/>
      <c r="F59" s="61"/>
      <c r="G59" s="48"/>
      <c r="H59" s="48"/>
    </row>
    <row r="60" spans="1:8">
      <c r="A60" s="57"/>
      <c r="B60" s="58"/>
      <c r="C60" s="59"/>
      <c r="D60" s="57"/>
      <c r="E60" s="60"/>
      <c r="F60" s="61"/>
      <c r="G60" s="48"/>
      <c r="H60" s="48"/>
    </row>
    <row r="61" spans="1:8">
      <c r="A61" s="57"/>
      <c r="B61" s="58"/>
      <c r="C61" s="59"/>
      <c r="D61" s="57"/>
      <c r="E61" s="60"/>
      <c r="F61" s="61"/>
      <c r="G61" s="48"/>
      <c r="H61" s="48"/>
    </row>
    <row r="62" spans="1:8">
      <c r="A62" s="57"/>
      <c r="B62" s="58"/>
      <c r="C62" s="59"/>
      <c r="D62" s="57"/>
      <c r="E62" s="60"/>
      <c r="F62" s="61"/>
      <c r="G62" s="48"/>
      <c r="H62" s="48"/>
    </row>
    <row r="63" spans="1:8">
      <c r="A63" s="57"/>
      <c r="B63" s="58"/>
      <c r="C63" s="59"/>
      <c r="D63" s="57"/>
      <c r="E63" s="60"/>
      <c r="F63" s="61"/>
      <c r="G63" s="48"/>
      <c r="H63" s="48"/>
    </row>
    <row r="64" spans="1:8">
      <c r="A64" s="57"/>
      <c r="B64" s="58"/>
      <c r="C64" s="59"/>
      <c r="D64" s="57"/>
      <c r="E64" s="60"/>
      <c r="F64" s="61"/>
      <c r="G64" s="48"/>
      <c r="H64" s="48"/>
    </row>
    <row r="65" spans="1:8">
      <c r="A65" s="57"/>
      <c r="B65" s="58"/>
      <c r="C65" s="59"/>
      <c r="D65" s="57"/>
      <c r="E65" s="60"/>
      <c r="F65" s="61"/>
      <c r="G65" s="48"/>
      <c r="H65" s="48"/>
    </row>
    <row r="66" spans="1:8">
      <c r="A66" s="57"/>
      <c r="B66" s="58"/>
      <c r="C66" s="59"/>
      <c r="D66" s="57"/>
      <c r="E66" s="60"/>
      <c r="F66" s="61"/>
      <c r="G66" s="48"/>
      <c r="H66" s="48"/>
    </row>
    <row r="67" spans="1:8">
      <c r="A67" s="57"/>
      <c r="B67" s="58"/>
      <c r="C67" s="59"/>
      <c r="D67" s="57"/>
      <c r="E67" s="60"/>
      <c r="F67" s="61"/>
      <c r="G67" s="48"/>
      <c r="H67" s="48"/>
    </row>
    <row r="68" spans="1:8">
      <c r="A68" s="57"/>
      <c r="B68" s="58"/>
      <c r="C68" s="59"/>
      <c r="D68" s="57"/>
      <c r="E68" s="60"/>
      <c r="F68" s="61"/>
      <c r="G68" s="48"/>
      <c r="H68" s="48"/>
    </row>
    <row r="69" spans="1:8">
      <c r="A69" s="57"/>
      <c r="B69" s="58"/>
      <c r="C69" s="59"/>
      <c r="D69" s="57"/>
      <c r="E69" s="60"/>
      <c r="F69" s="61"/>
      <c r="G69" s="48"/>
      <c r="H69" s="48"/>
    </row>
    <row r="70" spans="1:8">
      <c r="A70" s="57"/>
      <c r="B70" s="58"/>
      <c r="C70" s="59"/>
      <c r="D70" s="57"/>
      <c r="E70" s="60"/>
      <c r="F70" s="61"/>
      <c r="G70" s="48"/>
      <c r="H70" s="48"/>
    </row>
    <row r="71" spans="1:8">
      <c r="A71" s="57"/>
      <c r="B71" s="58"/>
      <c r="C71" s="59"/>
      <c r="D71" s="57"/>
      <c r="E71" s="60"/>
      <c r="F71" s="61"/>
      <c r="G71" s="48"/>
      <c r="H71" s="48"/>
    </row>
    <row r="72" spans="1:8">
      <c r="A72" s="57"/>
      <c r="B72" s="58"/>
      <c r="C72" s="59"/>
      <c r="D72" s="57"/>
      <c r="E72" s="60"/>
      <c r="F72" s="61"/>
      <c r="G72" s="48"/>
      <c r="H72" s="48"/>
    </row>
    <row r="73" spans="1:8">
      <c r="A73" s="57"/>
      <c r="B73" s="58"/>
      <c r="C73" s="59"/>
      <c r="D73" s="57"/>
      <c r="E73" s="60"/>
      <c r="F73" s="61"/>
      <c r="G73" s="48"/>
      <c r="H73" s="48"/>
    </row>
    <row r="74" spans="1:8">
      <c r="A74" s="57"/>
      <c r="B74" s="58"/>
      <c r="C74" s="59"/>
      <c r="D74" s="57"/>
      <c r="E74" s="60"/>
      <c r="F74" s="61"/>
      <c r="G74" s="48"/>
      <c r="H74" s="48"/>
    </row>
    <row r="75" spans="1:8">
      <c r="A75" s="57"/>
      <c r="B75" s="58"/>
      <c r="C75" s="59"/>
      <c r="D75" s="57"/>
      <c r="E75" s="60"/>
      <c r="F75" s="61"/>
      <c r="G75" s="48"/>
      <c r="H75" s="48"/>
    </row>
    <row r="76" spans="1:8">
      <c r="A76" s="57"/>
      <c r="B76" s="58"/>
      <c r="C76" s="59"/>
      <c r="D76" s="57"/>
      <c r="E76" s="60"/>
      <c r="F76" s="61"/>
      <c r="G76" s="48"/>
      <c r="H76" s="48"/>
    </row>
    <row r="77" spans="1:8">
      <c r="A77" s="57"/>
      <c r="B77" s="58"/>
      <c r="C77" s="59"/>
      <c r="D77" s="57"/>
      <c r="E77" s="60"/>
      <c r="F77" s="61"/>
      <c r="G77" s="48"/>
      <c r="H77" s="48"/>
    </row>
    <row r="78" spans="1:8">
      <c r="A78" s="57"/>
      <c r="B78" s="58"/>
      <c r="C78" s="59"/>
      <c r="D78" s="57"/>
      <c r="E78" s="60"/>
      <c r="F78" s="61"/>
      <c r="G78" s="48"/>
      <c r="H78" s="48"/>
    </row>
    <row r="79" spans="1:8">
      <c r="A79" s="57"/>
      <c r="B79" s="58"/>
      <c r="C79" s="59"/>
      <c r="D79" s="57"/>
      <c r="E79" s="60"/>
      <c r="F79" s="61"/>
      <c r="G79" s="48"/>
      <c r="H79" s="48"/>
    </row>
    <row r="80" spans="1:8">
      <c r="A80" s="57"/>
      <c r="B80" s="58"/>
      <c r="C80" s="59"/>
      <c r="D80" s="57"/>
      <c r="E80" s="60"/>
      <c r="F80" s="61"/>
      <c r="G80" s="48"/>
      <c r="H80" s="48"/>
    </row>
    <row r="81" spans="1:8">
      <c r="A81" s="57"/>
      <c r="B81" s="58"/>
      <c r="C81" s="59"/>
      <c r="D81" s="57"/>
      <c r="E81" s="60"/>
      <c r="F81" s="61"/>
      <c r="G81" s="48"/>
      <c r="H81" s="48"/>
    </row>
    <row r="82" spans="1:8">
      <c r="A82" s="57"/>
      <c r="B82" s="58"/>
      <c r="C82" s="59"/>
      <c r="D82" s="57"/>
      <c r="E82" s="60"/>
      <c r="F82" s="61"/>
      <c r="G82" s="48"/>
      <c r="H82" s="48"/>
    </row>
    <row r="83" spans="1:8">
      <c r="A83" s="57"/>
      <c r="B83" s="58"/>
      <c r="C83" s="59"/>
      <c r="D83" s="57"/>
      <c r="E83" s="60"/>
      <c r="F83" s="61"/>
      <c r="G83" s="48"/>
      <c r="H83" s="48"/>
    </row>
    <row r="84" spans="1:8">
      <c r="A84" s="57"/>
      <c r="B84" s="58"/>
      <c r="C84" s="59"/>
      <c r="D84" s="57"/>
      <c r="E84" s="60"/>
      <c r="F84" s="61"/>
      <c r="G84" s="48"/>
      <c r="H84" s="48"/>
    </row>
    <row r="85" spans="1:8">
      <c r="A85" s="57"/>
      <c r="B85" s="58"/>
      <c r="C85" s="59"/>
      <c r="D85" s="57"/>
      <c r="E85" s="60"/>
      <c r="F85" s="61"/>
      <c r="G85" s="48"/>
      <c r="H85" s="48"/>
    </row>
    <row r="86" spans="1:8">
      <c r="A86" s="57"/>
      <c r="B86" s="58"/>
      <c r="C86" s="59"/>
      <c r="D86" s="57"/>
      <c r="E86" s="60"/>
      <c r="F86" s="61"/>
      <c r="G86" s="48"/>
      <c r="H86" s="48"/>
    </row>
    <row r="87" spans="1:8">
      <c r="A87" s="57"/>
      <c r="B87" s="58"/>
      <c r="C87" s="59"/>
      <c r="D87" s="57"/>
      <c r="E87" s="60"/>
      <c r="F87" s="61"/>
      <c r="G87" s="48"/>
      <c r="H87" s="48"/>
    </row>
    <row r="88" spans="1:8">
      <c r="A88" s="57"/>
      <c r="B88" s="58"/>
      <c r="C88" s="59"/>
      <c r="D88" s="57"/>
      <c r="E88" s="60"/>
      <c r="F88" s="61"/>
      <c r="G88" s="48"/>
      <c r="H88" s="48"/>
    </row>
    <row r="89" spans="1:8">
      <c r="A89" s="57"/>
      <c r="B89" s="58"/>
      <c r="C89" s="59"/>
      <c r="D89" s="57"/>
      <c r="E89" s="60"/>
      <c r="F89" s="61"/>
      <c r="G89" s="48"/>
      <c r="H89" s="48"/>
    </row>
    <row r="90" spans="1:8">
      <c r="A90" s="57"/>
      <c r="B90" s="58"/>
      <c r="C90" s="59"/>
      <c r="D90" s="57"/>
      <c r="E90" s="60"/>
      <c r="F90" s="61"/>
      <c r="G90" s="48"/>
      <c r="H90" s="48"/>
    </row>
    <row r="91" spans="1:8">
      <c r="A91" s="57"/>
      <c r="B91" s="58"/>
      <c r="C91" s="59"/>
      <c r="D91" s="57"/>
      <c r="E91" s="60"/>
      <c r="F91" s="61"/>
      <c r="G91" s="48"/>
      <c r="H91" s="48"/>
    </row>
    <row r="92" spans="1:8">
      <c r="A92" s="57"/>
      <c r="B92" s="58"/>
      <c r="C92" s="59"/>
      <c r="D92" s="57"/>
      <c r="E92" s="60"/>
      <c r="F92" s="61"/>
      <c r="G92" s="48"/>
      <c r="H92" s="48"/>
    </row>
    <row r="93" spans="1:8">
      <c r="A93" s="57"/>
      <c r="B93" s="58"/>
      <c r="C93" s="59"/>
      <c r="D93" s="57"/>
      <c r="E93" s="60"/>
      <c r="F93" s="61"/>
      <c r="G93" s="48"/>
      <c r="H93" s="48"/>
    </row>
    <row r="94" spans="1:8">
      <c r="A94" s="57"/>
      <c r="B94" s="58"/>
      <c r="C94" s="59"/>
      <c r="D94" s="57"/>
      <c r="E94" s="60"/>
      <c r="F94" s="61"/>
      <c r="G94" s="48"/>
      <c r="H94" s="48"/>
    </row>
    <row r="95" spans="1:8">
      <c r="A95" s="37"/>
      <c r="B95" s="39"/>
      <c r="C95" s="33"/>
      <c r="D95" s="37"/>
      <c r="E95" s="40"/>
      <c r="F95" s="38"/>
      <c r="G95" s="41"/>
      <c r="H95" s="42"/>
    </row>
    <row r="96" spans="1:8" ht="13.5" thickBot="1">
      <c r="A96" s="5"/>
      <c r="B96" s="6"/>
      <c r="C96" s="7"/>
      <c r="D96" s="7"/>
      <c r="E96" s="6"/>
      <c r="F96" s="27"/>
      <c r="G96" s="24"/>
      <c r="H96" s="25"/>
    </row>
    <row r="97" spans="2:4">
      <c r="C97" s="8">
        <f>SUM(C2:C96)</f>
        <v>288180.84000000008</v>
      </c>
      <c r="D97" s="8">
        <f>SUM(D2:D96)</f>
        <v>0</v>
      </c>
    </row>
    <row r="100" spans="2:4">
      <c r="C100" s="8">
        <f>C97+D97</f>
        <v>288180.84000000008</v>
      </c>
    </row>
    <row r="104" spans="2:4">
      <c r="B104" s="26"/>
    </row>
    <row r="105" spans="2:4">
      <c r="B105" s="26"/>
    </row>
  </sheetData>
  <autoFilter ref="A1:H95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70</vt:i4>
      </vt:variant>
    </vt:vector>
  </HeadingPairs>
  <TitlesOfParts>
    <vt:vector size="70" baseType="lpstr">
      <vt:lpstr>ENERO</vt:lpstr>
      <vt:lpstr>Hoja1</vt:lpstr>
      <vt:lpstr>RENOVACION SEGURO ENE 2016</vt:lpstr>
      <vt:lpstr>COM APERTURA</vt:lpstr>
      <vt:lpstr>FEBRERO</vt:lpstr>
      <vt:lpstr>Hoja2</vt:lpstr>
      <vt:lpstr>RENOVACION SEGURO FEB 2017</vt:lpstr>
      <vt:lpstr>COM APERTURA FEB</vt:lpstr>
      <vt:lpstr>1 MARZO (2)</vt:lpstr>
      <vt:lpstr>Hoja3 (1)</vt:lpstr>
      <vt:lpstr>2 MARZO</vt:lpstr>
      <vt:lpstr>Hoja3(2)</vt:lpstr>
      <vt:lpstr>RENOVACION SEGURO MARZO 2016</vt:lpstr>
      <vt:lpstr>1 ABRIL </vt:lpstr>
      <vt:lpstr>Hoja4 (1)</vt:lpstr>
      <vt:lpstr>2 ABRIL  </vt:lpstr>
      <vt:lpstr>Hoja4(2)</vt:lpstr>
      <vt:lpstr>RENOV SEGUROS ABRIL 2016</vt:lpstr>
      <vt:lpstr>Hoja4 (2)</vt:lpstr>
      <vt:lpstr>1 MAYO</vt:lpstr>
      <vt:lpstr>Hoja5 (1)</vt:lpstr>
      <vt:lpstr>CONT.SUBS.X DIST.</vt:lpstr>
      <vt:lpstr>2 MAYO </vt:lpstr>
      <vt:lpstr>Hoja5 (2)</vt:lpstr>
      <vt:lpstr>RENV.DE SEGUROS</vt:lpstr>
      <vt:lpstr>COM.X CONT. SUB.NO COB.</vt:lpstr>
      <vt:lpstr>1 JUNIO</vt:lpstr>
      <vt:lpstr>Hoja6 (1)</vt:lpstr>
      <vt:lpstr>BON.X SUB</vt:lpstr>
      <vt:lpstr>COM.X CONT.SUB.</vt:lpstr>
      <vt:lpstr>COM.XCONT.SUB.NO COB.</vt:lpstr>
      <vt:lpstr>2 JUNIO </vt:lpstr>
      <vt:lpstr>Hoja6 (2)</vt:lpstr>
      <vt:lpstr>COM.RENOV SEGURO</vt:lpstr>
      <vt:lpstr>COM.X CONT.SUB</vt:lpstr>
      <vt:lpstr>COM.XCONT.SUB.NO COB</vt:lpstr>
      <vt:lpstr>1 JULIO</vt:lpstr>
      <vt:lpstr>Hoja7</vt:lpstr>
      <vt:lpstr>COM X CONT SUB</vt:lpstr>
      <vt:lpstr>2 JULIO </vt:lpstr>
      <vt:lpstr>Hoja7 (2)</vt:lpstr>
      <vt:lpstr>COM. RENOV. SEGURO </vt:lpstr>
      <vt:lpstr>1 AGOSTO</vt:lpstr>
      <vt:lpstr>Hoja8</vt:lpstr>
      <vt:lpstr>2 AGOSTO </vt:lpstr>
      <vt:lpstr>Hoja8 (2)</vt:lpstr>
      <vt:lpstr>RENOV SEGURO 15 Y 16</vt:lpstr>
      <vt:lpstr>1 SEPTIEMBRE</vt:lpstr>
      <vt:lpstr>Hoja9</vt:lpstr>
      <vt:lpstr>2 SEPTIEMBRE </vt:lpstr>
      <vt:lpstr>Hoja9 (2)</vt:lpstr>
      <vt:lpstr>RENOV SEG 15 Y 16</vt:lpstr>
      <vt:lpstr>1 OCTUBRE</vt:lpstr>
      <vt:lpstr>Hoja10</vt:lpstr>
      <vt:lpstr>COM X CONT. SUB</vt:lpstr>
      <vt:lpstr>2 OCTUBRE </vt:lpstr>
      <vt:lpstr>Hoja10 (2)</vt:lpstr>
      <vt:lpstr>RENOV SEG </vt:lpstr>
      <vt:lpstr>1 NOVIEMBRE</vt:lpstr>
      <vt:lpstr>Hoja11</vt:lpstr>
      <vt:lpstr>COMISION SEGURO </vt:lpstr>
      <vt:lpstr>2 NOVIEMBRE </vt:lpstr>
      <vt:lpstr>Hoja11(2)</vt:lpstr>
      <vt:lpstr>COM.SEGURO</vt:lpstr>
      <vt:lpstr>RENOV.SEGUROS</vt:lpstr>
      <vt:lpstr>1 DICIEMBRE</vt:lpstr>
      <vt:lpstr>Hoja12 </vt:lpstr>
      <vt:lpstr>2 DICIEMBRE </vt:lpstr>
      <vt:lpstr>Hoja12 (2)</vt:lpstr>
      <vt:lpstr>RENOV SEGUROS</vt:lpstr>
    </vt:vector>
  </TitlesOfParts>
  <Company>Queretaro Motors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2017-12-22T16:00:35Z</cp:lastPrinted>
  <dcterms:created xsi:type="dcterms:W3CDTF">2016-02-11T19:57:49Z</dcterms:created>
  <dcterms:modified xsi:type="dcterms:W3CDTF">2018-01-11T23:37:06Z</dcterms:modified>
</cp:coreProperties>
</file>