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120" yWindow="30" windowWidth="18825" windowHeight="12105" activeTab="1"/>
  </bookViews>
  <sheets>
    <sheet name="ENERO " sheetId="21" r:id="rId1"/>
    <sheet name="FEBRERO" sheetId="22" r:id="rId2"/>
  </sheets>
  <definedNames>
    <definedName name="_xlnm.Print_Area" localSheetId="0">'ENERO '!$A$2:$E$25</definedName>
    <definedName name="_xlnm.Print_Area" localSheetId="1">FEBRERO!$A$2:$E$25</definedName>
  </definedNames>
  <calcPr calcId="124519"/>
</workbook>
</file>

<file path=xl/calcChain.xml><?xml version="1.0" encoding="utf-8"?>
<calcChain xmlns="http://schemas.openxmlformats.org/spreadsheetml/2006/main">
  <c r="C22" i="22"/>
  <c r="C23" s="1"/>
  <c r="C18" i="21"/>
  <c r="C22" s="1"/>
  <c r="C24" i="22" l="1"/>
  <c r="C24" i="21"/>
  <c r="C23"/>
</calcChain>
</file>

<file path=xl/sharedStrings.xml><?xml version="1.0" encoding="utf-8"?>
<sst xmlns="http://schemas.openxmlformats.org/spreadsheetml/2006/main" count="26" uniqueCount="14">
  <si>
    <t>PRESTAMO BBVA</t>
  </si>
  <si>
    <t>PRESTAMO BMX</t>
  </si>
  <si>
    <t>NOTAS DEBITO</t>
  </si>
  <si>
    <t>1% MARGEN</t>
  </si>
  <si>
    <t>INT. PLAN PISO</t>
  </si>
  <si>
    <t>INT PP BBVA. SUC 03</t>
  </si>
  <si>
    <t>COMIS. TERMINAL 03</t>
  </si>
  <si>
    <t xml:space="preserve"> </t>
  </si>
  <si>
    <t xml:space="preserve">SUB- TOTAL </t>
  </si>
  <si>
    <t>IVA</t>
  </si>
  <si>
    <t>TOTAL</t>
  </si>
  <si>
    <t>SUELDO OMAR</t>
  </si>
  <si>
    <t>COMPLEMENTO CARGOS VARIOS ENERO 2017</t>
  </si>
  <si>
    <t>COMPLEMENTO CARGOS VARIOS FEBRERO 2017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</si>
</sst>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* #,##0.00_-;\-* #,##0.00_-;_-* \-??_-;_-@_-"/>
    <numFmt numFmtId="167" formatCode="_-[$€-2]* #,##0.00_-;\-[$€-2]* #,##0.00_-;_-[$€-2]* &quot;-&quot;??_-"/>
  </numFmts>
  <fonts count="26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</font>
    <font>
      <sz val="10"/>
      <name val="Albertus Extra Bold"/>
      <family val="2"/>
    </font>
    <font>
      <b/>
      <sz val="10"/>
      <name val="Albertus Extra Bold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lbertus Extra Bold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3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3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10" fillId="7" borderId="1" applyNumberFormat="0" applyAlignment="0" applyProtection="0"/>
    <xf numFmtId="0" fontId="1" fillId="0" borderId="0"/>
    <xf numFmtId="167" fontId="1" fillId="0" borderId="0" applyFont="0" applyFill="0" applyBorder="0" applyAlignment="0" applyProtection="0"/>
    <xf numFmtId="0" fontId="11" fillId="3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22" borderId="0" applyNumberFormat="0" applyBorder="0" applyAlignment="0" applyProtection="0"/>
    <xf numFmtId="0" fontId="13" fillId="23" borderId="5" applyNumberFormat="0" applyFont="0" applyAlignment="0" applyProtection="0"/>
    <xf numFmtId="0" fontId="14" fillId="16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</cellStyleXfs>
  <cellXfs count="32">
    <xf numFmtId="0" fontId="0" fillId="0" borderId="0" xfId="0"/>
    <xf numFmtId="0" fontId="21" fillId="24" borderId="0" xfId="0" applyFont="1" applyFill="1" applyAlignment="1">
      <alignment horizontal="center"/>
    </xf>
    <xf numFmtId="0" fontId="21" fillId="24" borderId="0" xfId="0" applyFont="1" applyFill="1"/>
    <xf numFmtId="0" fontId="21" fillId="0" borderId="0" xfId="0" applyFont="1"/>
    <xf numFmtId="44" fontId="21" fillId="24" borderId="0" xfId="36" applyFont="1" applyFill="1" applyBorder="1" applyAlignment="1" applyProtection="1">
      <alignment horizontal="center"/>
    </xf>
    <xf numFmtId="0" fontId="22" fillId="24" borderId="0" xfId="0" applyFont="1" applyFill="1" applyAlignment="1">
      <alignment horizontal="center"/>
    </xf>
    <xf numFmtId="43" fontId="13" fillId="24" borderId="0" xfId="35" applyFont="1" applyFill="1" applyAlignment="1">
      <alignment horizontal="center"/>
    </xf>
    <xf numFmtId="43" fontId="22" fillId="24" borderId="0" xfId="35" applyFont="1" applyFill="1" applyBorder="1" applyAlignment="1" applyProtection="1">
      <alignment horizontal="center"/>
    </xf>
    <xf numFmtId="165" fontId="21" fillId="24" borderId="0" xfId="0" applyNumberFormat="1" applyFont="1" applyFill="1"/>
    <xf numFmtId="0" fontId="21" fillId="24" borderId="0" xfId="0" applyFont="1" applyFill="1" applyBorder="1"/>
    <xf numFmtId="43" fontId="21" fillId="25" borderId="0" xfId="35" applyFont="1" applyFill="1" applyBorder="1" applyAlignment="1" applyProtection="1">
      <alignment horizontal="center"/>
    </xf>
    <xf numFmtId="43" fontId="21" fillId="24" borderId="0" xfId="35" applyFont="1" applyFill="1" applyBorder="1"/>
    <xf numFmtId="43" fontId="21" fillId="24" borderId="0" xfId="35" applyFont="1" applyFill="1" applyBorder="1" applyAlignment="1" applyProtection="1">
      <alignment horizontal="center"/>
    </xf>
    <xf numFmtId="43" fontId="23" fillId="24" borderId="0" xfId="35" applyFont="1" applyFill="1" applyBorder="1"/>
    <xf numFmtId="43" fontId="1" fillId="24" borderId="0" xfId="35" applyFill="1"/>
    <xf numFmtId="43" fontId="21" fillId="26" borderId="0" xfId="35" applyFont="1" applyFill="1" applyBorder="1" applyAlignment="1" applyProtection="1">
      <alignment horizontal="center"/>
    </xf>
    <xf numFmtId="0" fontId="22" fillId="24" borderId="0" xfId="0" applyFont="1" applyFill="1"/>
    <xf numFmtId="43" fontId="24" fillId="24" borderId="0" xfId="35" applyFont="1" applyFill="1"/>
    <xf numFmtId="43" fontId="21" fillId="0" borderId="0" xfId="35" applyFont="1" applyFill="1" applyBorder="1" applyAlignment="1" applyProtection="1">
      <alignment horizontal="center"/>
    </xf>
    <xf numFmtId="2" fontId="25" fillId="24" borderId="0" xfId="0" applyNumberFormat="1" applyFont="1" applyFill="1" applyAlignment="1">
      <alignment vertical="center" wrapText="1"/>
    </xf>
    <xf numFmtId="0" fontId="22" fillId="27" borderId="10" xfId="0" applyFont="1" applyFill="1" applyBorder="1" applyAlignment="1">
      <alignment horizontal="center"/>
    </xf>
    <xf numFmtId="43" fontId="22" fillId="27" borderId="11" xfId="35" applyFont="1" applyFill="1" applyBorder="1" applyAlignment="1" applyProtection="1">
      <alignment vertical="center" wrapText="1"/>
    </xf>
    <xf numFmtId="44" fontId="21" fillId="24" borderId="0" xfId="0" applyNumberFormat="1" applyFont="1" applyFill="1"/>
    <xf numFmtId="43" fontId="21" fillId="24" borderId="0" xfId="35" applyFont="1" applyFill="1"/>
    <xf numFmtId="0" fontId="22" fillId="27" borderId="12" xfId="0" applyFont="1" applyFill="1" applyBorder="1" applyAlignment="1">
      <alignment horizontal="center"/>
    </xf>
    <xf numFmtId="43" fontId="22" fillId="27" borderId="13" xfId="35" applyFont="1" applyFill="1" applyBorder="1" applyAlignment="1" applyProtection="1">
      <alignment vertical="center" wrapText="1"/>
    </xf>
    <xf numFmtId="0" fontId="22" fillId="27" borderId="14" xfId="0" applyFont="1" applyFill="1" applyBorder="1" applyAlignment="1">
      <alignment horizontal="center"/>
    </xf>
    <xf numFmtId="43" fontId="22" fillId="27" borderId="15" xfId="35" applyFont="1" applyFill="1" applyBorder="1" applyAlignment="1" applyProtection="1">
      <alignment vertical="center" wrapText="1"/>
    </xf>
    <xf numFmtId="0" fontId="22" fillId="24" borderId="0" xfId="0" applyFont="1" applyFill="1" applyBorder="1" applyAlignment="1">
      <alignment horizontal="center" vertical="center" wrapText="1"/>
    </xf>
    <xf numFmtId="2" fontId="25" fillId="24" borderId="0" xfId="0" applyNumberFormat="1" applyFont="1" applyFill="1" applyAlignment="1">
      <alignment horizontal="center" vertical="center" wrapText="1"/>
    </xf>
    <xf numFmtId="43" fontId="21" fillId="28" borderId="0" xfId="35" applyFont="1" applyFill="1" applyBorder="1" applyAlignment="1" applyProtection="1">
      <alignment horizontal="center"/>
    </xf>
    <xf numFmtId="43" fontId="21" fillId="29" borderId="0" xfId="35" applyFont="1" applyFill="1" applyBorder="1" applyAlignment="1" applyProtection="1">
      <alignment horizontal="center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stilo 1" xfId="32"/>
    <cellStyle name="Euro" xfId="33"/>
    <cellStyle name="Incorrecto" xfId="34" builtinId="27" customBuiltin="1"/>
    <cellStyle name="Millares" xfId="35" builtinId="3"/>
    <cellStyle name="Moneda" xfId="36" builtinId="4"/>
    <cellStyle name="Neutral" xfId="37" builtinId="28" customBuiltin="1"/>
    <cellStyle name="Normal" xfId="0" builtinId="0"/>
    <cellStyle name="Notas" xfId="38" builtinId="10" customBuiltin="1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66"/>
  <sheetViews>
    <sheetView workbookViewId="0">
      <selection activeCell="C18" sqref="C18"/>
    </sheetView>
  </sheetViews>
  <sheetFormatPr baseColWidth="10" defaultRowHeight="12.75"/>
  <cols>
    <col min="1" max="1" width="6.7109375" style="2" bestFit="1" customWidth="1"/>
    <col min="2" max="2" width="47.28515625" style="3" customWidth="1"/>
    <col min="3" max="3" width="12.28515625" style="3" bestFit="1" customWidth="1"/>
    <col min="4" max="4" width="4.5703125" style="2" bestFit="1" customWidth="1"/>
    <col min="5" max="9" width="11.42578125" style="2"/>
    <col min="10" max="10" width="12.28515625" style="2" bestFit="1" customWidth="1"/>
    <col min="11" max="46" width="11.42578125" style="2"/>
    <col min="47" max="16384" width="11.42578125" style="3"/>
  </cols>
  <sheetData>
    <row r="1" spans="1:8">
      <c r="A1" s="1"/>
      <c r="B1" s="28"/>
      <c r="C1" s="28"/>
    </row>
    <row r="2" spans="1:8" ht="12.75" customHeight="1">
      <c r="A2" s="1"/>
      <c r="B2" s="28" t="s">
        <v>12</v>
      </c>
      <c r="C2" s="28"/>
      <c r="D2" s="28"/>
      <c r="E2" s="28"/>
    </row>
    <row r="3" spans="1:8">
      <c r="A3" s="1"/>
      <c r="B3" s="1"/>
      <c r="C3" s="4"/>
    </row>
    <row r="4" spans="1:8">
      <c r="A4" s="1"/>
      <c r="B4" s="5"/>
      <c r="C4" s="6"/>
    </row>
    <row r="5" spans="1:8">
      <c r="A5" s="1"/>
      <c r="B5" s="5"/>
      <c r="C5" s="7"/>
      <c r="E5" s="8"/>
      <c r="F5" s="9"/>
    </row>
    <row r="6" spans="1:8">
      <c r="A6" s="1"/>
      <c r="B6" s="5" t="s">
        <v>0</v>
      </c>
      <c r="C6" s="10">
        <v>0</v>
      </c>
      <c r="F6" s="11"/>
    </row>
    <row r="7" spans="1:8">
      <c r="A7" s="1"/>
      <c r="B7" s="5"/>
      <c r="C7" s="12"/>
      <c r="F7" s="11"/>
    </row>
    <row r="8" spans="1:8">
      <c r="A8" s="1"/>
      <c r="B8" s="5" t="s">
        <v>1</v>
      </c>
      <c r="C8" s="10">
        <v>0</v>
      </c>
      <c r="F8" s="13"/>
    </row>
    <row r="9" spans="1:8">
      <c r="A9" s="1"/>
      <c r="B9" s="5"/>
      <c r="C9" s="12"/>
      <c r="E9" s="14"/>
      <c r="F9" s="13"/>
      <c r="H9" s="9"/>
    </row>
    <row r="10" spans="1:8">
      <c r="A10" s="1"/>
      <c r="B10" s="5" t="s">
        <v>2</v>
      </c>
      <c r="C10" s="15">
        <v>0</v>
      </c>
      <c r="D10" s="16"/>
      <c r="E10" s="14"/>
      <c r="F10" s="13"/>
      <c r="H10" s="11"/>
    </row>
    <row r="11" spans="1:8">
      <c r="A11" s="1"/>
      <c r="B11" s="5"/>
      <c r="C11" s="12"/>
      <c r="D11" s="16"/>
      <c r="E11" s="14"/>
      <c r="F11" s="13"/>
      <c r="H11" s="11"/>
    </row>
    <row r="12" spans="1:8">
      <c r="A12" s="1"/>
      <c r="B12" s="5" t="s">
        <v>3</v>
      </c>
      <c r="C12" s="15">
        <v>0</v>
      </c>
      <c r="D12" s="16"/>
      <c r="E12" s="14"/>
      <c r="F12" s="13"/>
      <c r="H12" s="13"/>
    </row>
    <row r="13" spans="1:8">
      <c r="A13" s="1"/>
      <c r="B13" s="5"/>
      <c r="C13" s="12"/>
      <c r="D13" s="16"/>
      <c r="E13" s="14"/>
      <c r="F13" s="13"/>
      <c r="H13" s="13"/>
    </row>
    <row r="14" spans="1:8">
      <c r="A14" s="1"/>
      <c r="B14" s="5" t="s">
        <v>4</v>
      </c>
      <c r="C14" s="30"/>
      <c r="D14" s="16"/>
      <c r="E14" s="17"/>
      <c r="F14" s="13"/>
      <c r="H14" s="13"/>
    </row>
    <row r="15" spans="1:8">
      <c r="A15" s="1"/>
      <c r="B15" s="5"/>
      <c r="C15" s="12"/>
      <c r="D15" s="16"/>
      <c r="E15" s="14"/>
      <c r="F15" s="11"/>
      <c r="H15" s="11"/>
    </row>
    <row r="16" spans="1:8">
      <c r="A16" s="1"/>
      <c r="B16" s="5" t="s">
        <v>5</v>
      </c>
      <c r="C16" s="31">
        <v>0</v>
      </c>
      <c r="D16" s="16"/>
      <c r="E16" s="14"/>
      <c r="F16" s="11"/>
      <c r="H16" s="11"/>
    </row>
    <row r="17" spans="1:11">
      <c r="A17" s="1"/>
      <c r="B17" s="5"/>
      <c r="C17" s="12"/>
      <c r="D17" s="16"/>
      <c r="E17" s="14"/>
      <c r="F17" s="11"/>
      <c r="H17" s="11"/>
    </row>
    <row r="18" spans="1:11">
      <c r="A18" s="1"/>
      <c r="B18" s="5" t="s">
        <v>6</v>
      </c>
      <c r="C18" s="31">
        <f>359+359</f>
        <v>718</v>
      </c>
      <c r="D18" s="16"/>
      <c r="E18" s="14"/>
      <c r="F18" s="11"/>
      <c r="H18" s="11"/>
    </row>
    <row r="19" spans="1:11">
      <c r="A19" s="1"/>
      <c r="B19" s="5"/>
      <c r="C19" s="12"/>
      <c r="D19" s="16"/>
      <c r="E19" s="14"/>
      <c r="F19" s="11"/>
      <c r="H19" s="11"/>
    </row>
    <row r="20" spans="1:11" ht="12.75" customHeight="1">
      <c r="A20" s="1"/>
      <c r="B20" s="5" t="s">
        <v>11</v>
      </c>
      <c r="C20" s="15">
        <v>0</v>
      </c>
      <c r="D20" s="29"/>
      <c r="E20" s="29"/>
      <c r="F20" s="11"/>
      <c r="H20" s="11"/>
    </row>
    <row r="21" spans="1:11" ht="13.5" thickBot="1">
      <c r="A21" s="1"/>
      <c r="B21" s="5"/>
      <c r="C21" s="18" t="s">
        <v>7</v>
      </c>
      <c r="D21" s="19"/>
      <c r="E21" s="19"/>
      <c r="F21" s="11"/>
      <c r="H21" s="11"/>
    </row>
    <row r="22" spans="1:11">
      <c r="A22" s="1"/>
      <c r="B22" s="20" t="s">
        <v>8</v>
      </c>
      <c r="C22" s="21">
        <f>SUM(C6:C21)</f>
        <v>718</v>
      </c>
      <c r="E22" s="22"/>
      <c r="F22" s="23"/>
    </row>
    <row r="23" spans="1:11">
      <c r="A23" s="1"/>
      <c r="B23" s="24" t="s">
        <v>9</v>
      </c>
      <c r="C23" s="25">
        <f>+C22*0.16</f>
        <v>114.88</v>
      </c>
      <c r="F23" s="23"/>
    </row>
    <row r="24" spans="1:11" ht="13.5" thickBot="1">
      <c r="A24" s="1"/>
      <c r="B24" s="26" t="s">
        <v>10</v>
      </c>
      <c r="C24" s="27">
        <f>+C22*1.16</f>
        <v>832.88</v>
      </c>
      <c r="D24" s="23"/>
      <c r="E24" s="14"/>
      <c r="F24" s="23"/>
    </row>
    <row r="25" spans="1:11">
      <c r="A25" s="1"/>
      <c r="B25" s="1"/>
      <c r="C25" s="4"/>
      <c r="E25" s="14"/>
    </row>
    <row r="26" spans="1:11">
      <c r="A26" s="1"/>
      <c r="B26" s="1"/>
      <c r="C26" s="4"/>
      <c r="E26" s="14"/>
    </row>
    <row r="27" spans="1:11">
      <c r="B27" s="2"/>
      <c r="C27" s="2"/>
      <c r="E27" s="14"/>
    </row>
    <row r="28" spans="1:11">
      <c r="B28" s="2"/>
      <c r="C28" s="2"/>
      <c r="E28" s="14"/>
    </row>
    <row r="29" spans="1:11">
      <c r="B29" s="2"/>
      <c r="C29" s="2"/>
      <c r="E29" s="14"/>
    </row>
    <row r="30" spans="1:11">
      <c r="B30" s="2"/>
      <c r="C30" s="2"/>
      <c r="E30" s="14"/>
    </row>
    <row r="31" spans="1:11">
      <c r="B31" s="2"/>
      <c r="C31" s="2"/>
    </row>
    <row r="32" spans="1:11">
      <c r="B32" s="2"/>
      <c r="C32" s="2"/>
      <c r="K32" s="16"/>
    </row>
    <row r="33" spans="2:3">
      <c r="B33" s="2"/>
      <c r="C33" s="2"/>
    </row>
    <row r="34" spans="2:3">
      <c r="B34" s="2"/>
      <c r="C34" s="2"/>
    </row>
    <row r="35" spans="2:3">
      <c r="B35" s="2"/>
      <c r="C35" s="2"/>
    </row>
    <row r="36" spans="2:3">
      <c r="B36" s="2"/>
      <c r="C36" s="2"/>
    </row>
    <row r="37" spans="2:3">
      <c r="B37" s="2"/>
      <c r="C37" s="2"/>
    </row>
    <row r="38" spans="2:3">
      <c r="B38" s="2"/>
      <c r="C38" s="2"/>
    </row>
    <row r="39" spans="2:3">
      <c r="B39" s="2"/>
      <c r="C39" s="2"/>
    </row>
    <row r="40" spans="2:3">
      <c r="B40" s="2"/>
      <c r="C40" s="2"/>
    </row>
    <row r="41" spans="2:3">
      <c r="B41" s="2"/>
      <c r="C41" s="2"/>
    </row>
    <row r="42" spans="2:3">
      <c r="B42" s="2"/>
      <c r="C42" s="2"/>
    </row>
    <row r="43" spans="2:3">
      <c r="B43" s="2"/>
      <c r="C43" s="2"/>
    </row>
    <row r="44" spans="2:3">
      <c r="B44" s="2"/>
      <c r="C44" s="2"/>
    </row>
    <row r="45" spans="2:3">
      <c r="B45" s="2"/>
      <c r="C45" s="2"/>
    </row>
    <row r="46" spans="2:3">
      <c r="B46" s="2"/>
      <c r="C46" s="2"/>
    </row>
    <row r="47" spans="2:3">
      <c r="B47" s="2"/>
      <c r="C47" s="2"/>
    </row>
    <row r="48" spans="2:3">
      <c r="B48" s="2"/>
      <c r="C48" s="2"/>
    </row>
    <row r="49" spans="2:3">
      <c r="B49" s="2"/>
      <c r="C49" s="2"/>
    </row>
    <row r="50" spans="2:3">
      <c r="B50" s="2"/>
      <c r="C50" s="2"/>
    </row>
    <row r="51" spans="2:3">
      <c r="B51" s="2"/>
      <c r="C51" s="2"/>
    </row>
    <row r="52" spans="2:3">
      <c r="B52" s="2"/>
      <c r="C52" s="2"/>
    </row>
    <row r="53" spans="2:3">
      <c r="B53" s="2"/>
      <c r="C53" s="2"/>
    </row>
    <row r="54" spans="2:3">
      <c r="B54" s="2"/>
      <c r="C54" s="2"/>
    </row>
    <row r="55" spans="2:3">
      <c r="B55" s="2"/>
      <c r="C55" s="2"/>
    </row>
    <row r="56" spans="2:3">
      <c r="B56" s="2"/>
      <c r="C56" s="2"/>
    </row>
    <row r="57" spans="2:3">
      <c r="B57" s="2"/>
      <c r="C57" s="2"/>
    </row>
    <row r="58" spans="2:3">
      <c r="B58" s="2"/>
      <c r="C58" s="2"/>
    </row>
    <row r="59" spans="2:3">
      <c r="B59" s="2"/>
      <c r="C59" s="2"/>
    </row>
    <row r="60" spans="2:3">
      <c r="B60" s="2"/>
      <c r="C60" s="2"/>
    </row>
    <row r="61" spans="2:3">
      <c r="B61" s="2"/>
      <c r="C61" s="2"/>
    </row>
    <row r="62" spans="2:3">
      <c r="B62" s="2"/>
      <c r="C62" s="2"/>
    </row>
    <row r="63" spans="2:3">
      <c r="B63" s="2"/>
      <c r="C63" s="2"/>
    </row>
    <row r="64" spans="2:3">
      <c r="B64" s="2"/>
      <c r="C64" s="2"/>
    </row>
    <row r="65" spans="2:3">
      <c r="B65" s="2"/>
      <c r="C65" s="2"/>
    </row>
    <row r="66" spans="2:3">
      <c r="B66" s="2"/>
      <c r="C66" s="2"/>
    </row>
  </sheetData>
  <phoneticPr fontId="20" type="noConversion"/>
  <pageMargins left="0.75" right="0.75" top="1" bottom="1" header="0" footer="0"/>
  <pageSetup orientation="portrait" verticalDpi="7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66"/>
  <sheetViews>
    <sheetView tabSelected="1" workbookViewId="0">
      <selection activeCell="B8" sqref="B8"/>
    </sheetView>
  </sheetViews>
  <sheetFormatPr baseColWidth="10" defaultRowHeight="12.75"/>
  <cols>
    <col min="1" max="1" width="6.7109375" style="2" bestFit="1" customWidth="1"/>
    <col min="2" max="2" width="47.28515625" style="3" customWidth="1"/>
    <col min="3" max="3" width="12.28515625" style="3" bestFit="1" customWidth="1"/>
    <col min="4" max="4" width="4.5703125" style="2" bestFit="1" customWidth="1"/>
    <col min="5" max="9" width="11.42578125" style="2"/>
    <col min="10" max="10" width="12.28515625" style="2" bestFit="1" customWidth="1"/>
    <col min="11" max="46" width="11.42578125" style="2"/>
    <col min="47" max="16384" width="11.42578125" style="3"/>
  </cols>
  <sheetData>
    <row r="1" spans="1:8">
      <c r="A1" s="1"/>
      <c r="B1" s="28"/>
      <c r="C1" s="28"/>
    </row>
    <row r="2" spans="1:8" ht="12.75" customHeight="1">
      <c r="A2" s="1"/>
      <c r="B2" s="28" t="s">
        <v>13</v>
      </c>
      <c r="C2" s="28"/>
      <c r="D2" s="28"/>
      <c r="E2" s="28"/>
    </row>
    <row r="3" spans="1:8">
      <c r="A3" s="1"/>
      <c r="B3" s="1"/>
      <c r="C3" s="4"/>
    </row>
    <row r="4" spans="1:8">
      <c r="A4" s="1"/>
      <c r="B4" s="5"/>
      <c r="C4" s="6"/>
    </row>
    <row r="5" spans="1:8">
      <c r="A5" s="1"/>
      <c r="B5" s="5"/>
      <c r="C5" s="7"/>
      <c r="E5" s="8"/>
      <c r="F5" s="9"/>
    </row>
    <row r="6" spans="1:8">
      <c r="A6" s="1"/>
      <c r="B6" s="5" t="s">
        <v>0</v>
      </c>
      <c r="C6" s="10">
        <v>0</v>
      </c>
      <c r="F6" s="11"/>
    </row>
    <row r="7" spans="1:8">
      <c r="A7" s="1"/>
      <c r="B7" s="5"/>
      <c r="C7" s="12"/>
      <c r="F7" s="11"/>
    </row>
    <row r="8" spans="1:8">
      <c r="A8" s="1"/>
      <c r="B8" s="5" t="s">
        <v>1</v>
      </c>
      <c r="C8" s="10">
        <v>0</v>
      </c>
      <c r="F8" s="13"/>
    </row>
    <row r="9" spans="1:8">
      <c r="A9" s="1"/>
      <c r="B9" s="5"/>
      <c r="C9" s="12"/>
      <c r="E9" s="14"/>
      <c r="F9" s="13"/>
      <c r="H9" s="9"/>
    </row>
    <row r="10" spans="1:8">
      <c r="A10" s="1"/>
      <c r="B10" s="5" t="s">
        <v>2</v>
      </c>
      <c r="C10" s="15">
        <v>0</v>
      </c>
      <c r="D10" s="16"/>
      <c r="E10" s="14"/>
      <c r="F10" s="13"/>
      <c r="H10" s="11"/>
    </row>
    <row r="11" spans="1:8">
      <c r="A11" s="1"/>
      <c r="B11" s="5"/>
      <c r="C11" s="12"/>
      <c r="D11" s="16"/>
      <c r="E11" s="14"/>
      <c r="F11" s="13"/>
      <c r="H11" s="11"/>
    </row>
    <row r="12" spans="1:8">
      <c r="A12" s="1"/>
      <c r="B12" s="5" t="s">
        <v>3</v>
      </c>
      <c r="C12" s="15">
        <v>0</v>
      </c>
      <c r="D12" s="16"/>
      <c r="E12" s="14"/>
      <c r="F12" s="13"/>
      <c r="H12" s="13"/>
    </row>
    <row r="13" spans="1:8">
      <c r="A13" s="1"/>
      <c r="B13" s="5"/>
      <c r="C13" s="12"/>
      <c r="D13" s="16"/>
      <c r="E13" s="14"/>
      <c r="F13" s="13"/>
      <c r="H13" s="13"/>
    </row>
    <row r="14" spans="1:8">
      <c r="A14" s="1"/>
      <c r="B14" s="5" t="s">
        <v>4</v>
      </c>
      <c r="C14" s="30"/>
      <c r="D14" s="16"/>
      <c r="E14" s="17"/>
      <c r="F14" s="13"/>
      <c r="H14" s="13"/>
    </row>
    <row r="15" spans="1:8">
      <c r="A15" s="1"/>
      <c r="B15" s="5"/>
      <c r="C15" s="12"/>
      <c r="D15" s="16"/>
      <c r="E15" s="14"/>
      <c r="F15" s="11"/>
      <c r="H15" s="11"/>
    </row>
    <row r="16" spans="1:8">
      <c r="A16" s="1"/>
      <c r="B16" s="5" t="s">
        <v>5</v>
      </c>
      <c r="C16" s="31">
        <v>0</v>
      </c>
      <c r="D16" s="16"/>
      <c r="E16" s="14"/>
      <c r="F16" s="11"/>
      <c r="H16" s="11"/>
    </row>
    <row r="17" spans="1:11">
      <c r="A17" s="1"/>
      <c r="B17" s="5"/>
      <c r="C17" s="12"/>
      <c r="D17" s="16"/>
      <c r="E17" s="14"/>
      <c r="F17" s="11"/>
      <c r="H17" s="11"/>
    </row>
    <row r="18" spans="1:11">
      <c r="A18" s="1"/>
      <c r="B18" s="5" t="s">
        <v>6</v>
      </c>
      <c r="C18" s="31">
        <v>359</v>
      </c>
      <c r="D18" s="16"/>
      <c r="E18" s="14"/>
      <c r="F18" s="11"/>
      <c r="H18" s="11"/>
    </row>
    <row r="19" spans="1:11">
      <c r="A19" s="1"/>
      <c r="B19" s="5"/>
      <c r="C19" s="12"/>
      <c r="D19" s="16"/>
      <c r="E19" s="14"/>
      <c r="F19" s="11"/>
      <c r="H19" s="11"/>
    </row>
    <row r="20" spans="1:11" ht="12.75" customHeight="1">
      <c r="A20" s="1"/>
      <c r="B20" s="5" t="s">
        <v>11</v>
      </c>
      <c r="C20" s="15">
        <v>0</v>
      </c>
      <c r="D20" s="29"/>
      <c r="E20" s="29"/>
      <c r="F20" s="11"/>
      <c r="H20" s="11"/>
    </row>
    <row r="21" spans="1:11" ht="13.5" thickBot="1">
      <c r="A21" s="1"/>
      <c r="B21" s="5"/>
      <c r="C21" s="18" t="s">
        <v>7</v>
      </c>
      <c r="D21" s="19"/>
      <c r="E21" s="19"/>
      <c r="F21" s="11"/>
      <c r="H21" s="11"/>
    </row>
    <row r="22" spans="1:11">
      <c r="A22" s="1"/>
      <c r="B22" s="20" t="s">
        <v>8</v>
      </c>
      <c r="C22" s="21">
        <f>SUM(C6:C21)</f>
        <v>359</v>
      </c>
      <c r="E22" s="22"/>
      <c r="F22" s="23"/>
    </row>
    <row r="23" spans="1:11">
      <c r="A23" s="1"/>
      <c r="B23" s="24" t="s">
        <v>9</v>
      </c>
      <c r="C23" s="25">
        <f>+C22*0.16</f>
        <v>57.44</v>
      </c>
      <c r="F23" s="23"/>
    </row>
    <row r="24" spans="1:11" ht="13.5" thickBot="1">
      <c r="A24" s="1"/>
      <c r="B24" s="26" t="s">
        <v>10</v>
      </c>
      <c r="C24" s="27">
        <f>+C22*1.16</f>
        <v>416.44</v>
      </c>
      <c r="D24" s="23"/>
      <c r="E24" s="14"/>
      <c r="F24" s="23"/>
    </row>
    <row r="25" spans="1:11">
      <c r="A25" s="1"/>
      <c r="B25" s="1"/>
      <c r="C25" s="4"/>
      <c r="E25" s="14"/>
    </row>
    <row r="26" spans="1:11">
      <c r="A26" s="1"/>
      <c r="B26" s="1"/>
      <c r="C26" s="4"/>
      <c r="E26" s="14"/>
    </row>
    <row r="27" spans="1:11">
      <c r="B27" s="2"/>
      <c r="C27" s="2"/>
      <c r="E27" s="14"/>
    </row>
    <row r="28" spans="1:11">
      <c r="B28" s="2"/>
      <c r="C28" s="2"/>
      <c r="E28" s="14"/>
    </row>
    <row r="29" spans="1:11">
      <c r="B29" s="2"/>
      <c r="C29" s="2"/>
      <c r="E29" s="14"/>
    </row>
    <row r="30" spans="1:11">
      <c r="B30" s="2"/>
      <c r="C30" s="2"/>
      <c r="E30" s="14"/>
    </row>
    <row r="31" spans="1:11">
      <c r="B31" s="2"/>
      <c r="C31" s="2"/>
    </row>
    <row r="32" spans="1:11">
      <c r="B32" s="2"/>
      <c r="C32" s="2"/>
      <c r="K32" s="16"/>
    </row>
    <row r="33" spans="2:3">
      <c r="B33" s="2"/>
      <c r="C33" s="2"/>
    </row>
    <row r="34" spans="2:3">
      <c r="B34" s="2"/>
      <c r="C34" s="2"/>
    </row>
    <row r="35" spans="2:3">
      <c r="B35" s="2"/>
      <c r="C35" s="2"/>
    </row>
    <row r="36" spans="2:3">
      <c r="B36" s="2"/>
      <c r="C36" s="2"/>
    </row>
    <row r="37" spans="2:3">
      <c r="B37" s="2"/>
      <c r="C37" s="2"/>
    </row>
    <row r="38" spans="2:3">
      <c r="B38" s="2"/>
      <c r="C38" s="2"/>
    </row>
    <row r="39" spans="2:3">
      <c r="B39" s="2"/>
      <c r="C39" s="2"/>
    </row>
    <row r="40" spans="2:3">
      <c r="B40" s="2"/>
      <c r="C40" s="2"/>
    </row>
    <row r="41" spans="2:3">
      <c r="B41" s="2"/>
      <c r="C41" s="2"/>
    </row>
    <row r="42" spans="2:3">
      <c r="B42" s="2"/>
      <c r="C42" s="2"/>
    </row>
    <row r="43" spans="2:3">
      <c r="B43" s="2"/>
      <c r="C43" s="2"/>
    </row>
    <row r="44" spans="2:3">
      <c r="B44" s="2"/>
      <c r="C44" s="2"/>
    </row>
    <row r="45" spans="2:3">
      <c r="B45" s="2"/>
      <c r="C45" s="2"/>
    </row>
    <row r="46" spans="2:3">
      <c r="B46" s="2"/>
      <c r="C46" s="2"/>
    </row>
    <row r="47" spans="2:3">
      <c r="B47" s="2"/>
      <c r="C47" s="2"/>
    </row>
    <row r="48" spans="2:3">
      <c r="B48" s="2"/>
      <c r="C48" s="2"/>
    </row>
    <row r="49" spans="2:3">
      <c r="B49" s="2"/>
      <c r="C49" s="2"/>
    </row>
    <row r="50" spans="2:3">
      <c r="B50" s="2"/>
      <c r="C50" s="2"/>
    </row>
    <row r="51" spans="2:3">
      <c r="B51" s="2"/>
      <c r="C51" s="2"/>
    </row>
    <row r="52" spans="2:3">
      <c r="B52" s="2"/>
      <c r="C52" s="2"/>
    </row>
    <row r="53" spans="2:3">
      <c r="B53" s="2"/>
      <c r="C53" s="2"/>
    </row>
    <row r="54" spans="2:3">
      <c r="B54" s="2"/>
      <c r="C54" s="2"/>
    </row>
    <row r="55" spans="2:3">
      <c r="B55" s="2"/>
      <c r="C55" s="2"/>
    </row>
    <row r="56" spans="2:3">
      <c r="B56" s="2"/>
      <c r="C56" s="2"/>
    </row>
    <row r="57" spans="2:3">
      <c r="B57" s="2"/>
      <c r="C57" s="2"/>
    </row>
    <row r="58" spans="2:3">
      <c r="B58" s="2"/>
      <c r="C58" s="2"/>
    </row>
    <row r="59" spans="2:3">
      <c r="B59" s="2"/>
      <c r="C59" s="2"/>
    </row>
    <row r="60" spans="2:3">
      <c r="B60" s="2"/>
      <c r="C60" s="2"/>
    </row>
    <row r="61" spans="2:3">
      <c r="B61" s="2"/>
      <c r="C61" s="2"/>
    </row>
    <row r="62" spans="2:3">
      <c r="B62" s="2"/>
      <c r="C62" s="2"/>
    </row>
    <row r="63" spans="2:3">
      <c r="B63" s="2"/>
      <c r="C63" s="2"/>
    </row>
    <row r="64" spans="2:3">
      <c r="B64" s="2"/>
      <c r="C64" s="2"/>
    </row>
    <row r="65" spans="2:3">
      <c r="B65" s="2"/>
      <c r="C65" s="2"/>
    </row>
    <row r="66" spans="2:3">
      <c r="B66" s="2"/>
      <c r="C66" s="2"/>
    </row>
  </sheetData>
  <pageMargins left="0.75" right="0.75" top="1" bottom="1" header="0" footer="0"/>
  <pageSetup orientation="portrait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 </vt:lpstr>
      <vt:lpstr>FEBRERO</vt:lpstr>
      <vt:lpstr>'ENERO '!Área_de_impresión</vt:lpstr>
      <vt:lpstr>FEBRERO!Área_de_impresión</vt:lpstr>
    </vt:vector>
  </TitlesOfParts>
  <Company>Queretaro Motors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2017-02-02T17:17:08Z</cp:lastPrinted>
  <dcterms:created xsi:type="dcterms:W3CDTF">2016-02-05T19:23:14Z</dcterms:created>
  <dcterms:modified xsi:type="dcterms:W3CDTF">2017-03-02T19:46:11Z</dcterms:modified>
</cp:coreProperties>
</file>