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95" windowWidth="19875" windowHeight="7350" activeTab="1"/>
  </bookViews>
  <sheets>
    <sheet name="ENE" sheetId="1" r:id="rId1"/>
    <sheet name="FEB" sheetId="7" r:id="rId2"/>
    <sheet name="Hoja3" sheetId="10" r:id="rId3"/>
  </sheets>
  <definedNames>
    <definedName name="_xlnm._FilterDatabase" localSheetId="0" hidden="1">ENE!$A$4:$L$637</definedName>
    <definedName name="_xlnm._FilterDatabase" localSheetId="1" hidden="1">FEB!$A$4:$L$594</definedName>
  </definedNames>
  <calcPr calcId="144525"/>
</workbook>
</file>

<file path=xl/calcChain.xml><?xml version="1.0" encoding="utf-8"?>
<calcChain xmlns="http://schemas.openxmlformats.org/spreadsheetml/2006/main">
  <c r="L5" i="10" l="1"/>
  <c r="L6" i="10"/>
  <c r="L7" i="10" s="1"/>
  <c r="L8" i="10" s="1"/>
  <c r="L9" i="10" s="1"/>
  <c r="L10" i="10" s="1"/>
  <c r="L11" i="10" s="1"/>
  <c r="L12" i="10" s="1"/>
  <c r="L13" i="10" s="1"/>
  <c r="L14" i="10" s="1"/>
  <c r="L15" i="10" s="1"/>
  <c r="L16" i="10" s="1"/>
  <c r="L17" i="10" s="1"/>
  <c r="L18" i="10" s="1"/>
  <c r="L19" i="10" s="1"/>
  <c r="L20" i="10" s="1"/>
  <c r="L21" i="10" s="1"/>
  <c r="L22" i="10" s="1"/>
  <c r="L23" i="10" s="1"/>
  <c r="L24" i="10" s="1"/>
  <c r="L25" i="10" s="1"/>
  <c r="L26" i="10" s="1"/>
  <c r="L27" i="10" s="1"/>
  <c r="L28" i="10" s="1"/>
  <c r="L29" i="10" s="1"/>
  <c r="L30" i="10" s="1"/>
  <c r="L31" i="10" s="1"/>
  <c r="L32" i="10" s="1"/>
  <c r="L33" i="10" s="1"/>
  <c r="L34" i="10" s="1"/>
  <c r="L35" i="10" s="1"/>
  <c r="L36" i="10" s="1"/>
  <c r="L37" i="10" s="1"/>
  <c r="L38" i="10" s="1"/>
  <c r="L39" i="10" s="1"/>
  <c r="L40" i="10" s="1"/>
  <c r="L41" i="10" s="1"/>
  <c r="L42" i="10" s="1"/>
  <c r="L43" i="10" s="1"/>
  <c r="L44" i="10" s="1"/>
  <c r="L45" i="10" s="1"/>
  <c r="L46" i="10" s="1"/>
  <c r="L47" i="10" s="1"/>
  <c r="L48" i="10" s="1"/>
  <c r="L49" i="10" s="1"/>
  <c r="L50" i="10" s="1"/>
  <c r="L51" i="10" s="1"/>
  <c r="L52" i="10" s="1"/>
  <c r="L53" i="10" s="1"/>
  <c r="L54" i="10" s="1"/>
  <c r="L55" i="10" s="1"/>
  <c r="L56" i="10" s="1"/>
  <c r="L57" i="10" s="1"/>
  <c r="L58" i="10" s="1"/>
  <c r="L59" i="10" s="1"/>
  <c r="L60" i="10" s="1"/>
  <c r="L61" i="10" s="1"/>
  <c r="L62" i="10" s="1"/>
  <c r="L63" i="10" s="1"/>
  <c r="L64" i="10" s="1"/>
  <c r="L65" i="10" s="1"/>
  <c r="L66" i="10" s="1"/>
  <c r="L67" i="10" s="1"/>
  <c r="L68" i="10" s="1"/>
  <c r="L69" i="10" s="1"/>
  <c r="L70" i="10" s="1"/>
  <c r="L71" i="10" s="1"/>
  <c r="L72" i="10" s="1"/>
  <c r="L73" i="10" s="1"/>
  <c r="L74" i="10" s="1"/>
  <c r="L75" i="10" s="1"/>
  <c r="L76" i="10" s="1"/>
  <c r="L77" i="10" s="1"/>
  <c r="L78" i="10" s="1"/>
  <c r="L79" i="10" s="1"/>
  <c r="L80" i="10" s="1"/>
  <c r="L81" i="10" s="1"/>
  <c r="L82" i="10" s="1"/>
  <c r="L83" i="10" s="1"/>
  <c r="L84" i="10" s="1"/>
  <c r="L85" i="10" s="1"/>
  <c r="L86" i="10" s="1"/>
  <c r="L87" i="10" s="1"/>
  <c r="L88" i="10" s="1"/>
  <c r="L89" i="10" s="1"/>
  <c r="L90" i="10" s="1"/>
  <c r="L91" i="10" s="1"/>
  <c r="L92" i="10" s="1"/>
  <c r="L93" i="10" s="1"/>
  <c r="L94" i="10" s="1"/>
  <c r="L95" i="10" s="1"/>
  <c r="L96" i="10" s="1"/>
  <c r="L97" i="10" s="1"/>
  <c r="L98" i="10" s="1"/>
  <c r="L99" i="10" s="1"/>
  <c r="L100" i="10" s="1"/>
  <c r="L101" i="10" s="1"/>
  <c r="L102" i="10" s="1"/>
  <c r="L103" i="10" s="1"/>
  <c r="L104" i="10" s="1"/>
  <c r="L105" i="10" s="1"/>
  <c r="L106" i="10" s="1"/>
  <c r="L107" i="10" s="1"/>
  <c r="L108" i="10" s="1"/>
  <c r="L109" i="10" s="1"/>
  <c r="L110" i="10" s="1"/>
  <c r="L111" i="10" s="1"/>
  <c r="L112" i="10" s="1"/>
  <c r="L113" i="10" s="1"/>
  <c r="L114" i="10" s="1"/>
  <c r="L115" i="10" s="1"/>
  <c r="L116" i="10" s="1"/>
  <c r="L117" i="10" s="1"/>
  <c r="L118" i="10" s="1"/>
  <c r="L119" i="10" s="1"/>
  <c r="L120" i="10" s="1"/>
  <c r="L121" i="10" s="1"/>
  <c r="L122" i="10" s="1"/>
  <c r="L123" i="10" s="1"/>
  <c r="L124" i="10" s="1"/>
  <c r="L125" i="10" s="1"/>
  <c r="L126" i="10" s="1"/>
  <c r="L127" i="10" s="1"/>
  <c r="L128" i="10" s="1"/>
  <c r="L129" i="10" s="1"/>
  <c r="L130" i="10" s="1"/>
  <c r="L131" i="10" s="1"/>
  <c r="L132" i="10" s="1"/>
  <c r="L133" i="10" s="1"/>
  <c r="L134" i="10" s="1"/>
  <c r="L135" i="10" s="1"/>
  <c r="L136" i="10" s="1"/>
  <c r="L137" i="10" s="1"/>
  <c r="L138" i="10" s="1"/>
  <c r="L139" i="10" s="1"/>
  <c r="L140" i="10" s="1"/>
  <c r="L141" i="10" s="1"/>
  <c r="L142" i="10" s="1"/>
  <c r="L143" i="10" s="1"/>
  <c r="L144" i="10" s="1"/>
  <c r="L145" i="10" s="1"/>
  <c r="L146" i="10" s="1"/>
  <c r="L147" i="10" s="1"/>
  <c r="L148" i="10" s="1"/>
  <c r="L149" i="10" s="1"/>
  <c r="L150" i="10" s="1"/>
  <c r="L151" i="10" s="1"/>
  <c r="L152" i="10" s="1"/>
  <c r="L153" i="10" s="1"/>
  <c r="L154" i="10" s="1"/>
  <c r="L155" i="10" s="1"/>
  <c r="L156" i="10" s="1"/>
  <c r="L157" i="10" s="1"/>
  <c r="L158" i="10" s="1"/>
  <c r="L159" i="10" s="1"/>
  <c r="L160" i="10" s="1"/>
  <c r="L161" i="10" s="1"/>
  <c r="L162" i="10" s="1"/>
  <c r="L163" i="10" s="1"/>
  <c r="L164" i="10" s="1"/>
  <c r="L165" i="10" s="1"/>
  <c r="L166" i="10" s="1"/>
  <c r="L167" i="10" s="1"/>
  <c r="L168" i="10" s="1"/>
  <c r="L169" i="10" s="1"/>
  <c r="L170" i="10" s="1"/>
  <c r="L171" i="10" s="1"/>
  <c r="L172" i="10" s="1"/>
  <c r="L173" i="10" s="1"/>
  <c r="L174" i="10" s="1"/>
  <c r="L175" i="10" s="1"/>
  <c r="L176" i="10" s="1"/>
  <c r="L177" i="10" s="1"/>
  <c r="L178" i="10" s="1"/>
  <c r="L179" i="10" s="1"/>
  <c r="L180" i="10" s="1"/>
  <c r="L181" i="10" s="1"/>
  <c r="L182" i="10" s="1"/>
  <c r="L183" i="10" s="1"/>
  <c r="L184" i="10" s="1"/>
  <c r="L185" i="10" s="1"/>
  <c r="L186" i="10" s="1"/>
  <c r="L187" i="10" s="1"/>
  <c r="L188" i="10" s="1"/>
  <c r="L189" i="10" s="1"/>
  <c r="L190" i="10" s="1"/>
  <c r="L191" i="10" s="1"/>
  <c r="L192" i="10" s="1"/>
  <c r="L193" i="10" s="1"/>
  <c r="L194" i="10" s="1"/>
  <c r="L195" i="10" s="1"/>
  <c r="L196" i="10" s="1"/>
  <c r="L197" i="10" s="1"/>
  <c r="L198" i="10" s="1"/>
  <c r="L199" i="10" s="1"/>
  <c r="L200" i="10" s="1"/>
  <c r="L201" i="10" s="1"/>
  <c r="L202" i="10" s="1"/>
  <c r="L203" i="10" s="1"/>
  <c r="L204" i="10" s="1"/>
  <c r="L205" i="10" s="1"/>
  <c r="L206" i="10" s="1"/>
  <c r="L207" i="10" s="1"/>
  <c r="L208" i="10" s="1"/>
  <c r="L209" i="10" s="1"/>
  <c r="L210" i="10" s="1"/>
  <c r="L211" i="10" s="1"/>
  <c r="L212" i="10" s="1"/>
  <c r="L213" i="10" s="1"/>
  <c r="L214" i="10" s="1"/>
  <c r="L215" i="10" s="1"/>
  <c r="L216" i="10" s="1"/>
  <c r="L217" i="10" s="1"/>
  <c r="L218" i="10" s="1"/>
  <c r="L219" i="10" s="1"/>
  <c r="L220" i="10" s="1"/>
  <c r="L221" i="10" s="1"/>
  <c r="L222" i="10" s="1"/>
  <c r="L223" i="10" s="1"/>
  <c r="L224" i="10" s="1"/>
  <c r="L225" i="10" s="1"/>
  <c r="L226" i="10" s="1"/>
  <c r="L227" i="10" s="1"/>
  <c r="L228" i="10" s="1"/>
  <c r="L229" i="10" s="1"/>
  <c r="L230" i="10" s="1"/>
  <c r="L231" i="10" s="1"/>
  <c r="L232" i="10" s="1"/>
  <c r="L233" i="10" s="1"/>
  <c r="L234" i="10" s="1"/>
  <c r="L235" i="10" s="1"/>
  <c r="L236" i="10" s="1"/>
  <c r="L237" i="10" s="1"/>
  <c r="L238" i="10" s="1"/>
  <c r="L239" i="10" s="1"/>
  <c r="L240" i="10" s="1"/>
  <c r="L241" i="10" s="1"/>
  <c r="L242" i="10" s="1"/>
  <c r="L243" i="10" s="1"/>
  <c r="L244" i="10" s="1"/>
  <c r="L245" i="10" s="1"/>
  <c r="L246" i="10" s="1"/>
  <c r="L247" i="10" s="1"/>
  <c r="L248" i="10" s="1"/>
  <c r="L249" i="10" s="1"/>
  <c r="L250" i="10" s="1"/>
  <c r="L251" i="10" s="1"/>
  <c r="L252" i="10" s="1"/>
  <c r="L253" i="10" s="1"/>
  <c r="L254" i="10" s="1"/>
  <c r="L255" i="10" s="1"/>
  <c r="L256" i="10" s="1"/>
  <c r="L257" i="10" s="1"/>
  <c r="L258" i="10" s="1"/>
  <c r="L259" i="10" s="1"/>
  <c r="L260" i="10" s="1"/>
  <c r="L261" i="10" s="1"/>
  <c r="L262" i="10" s="1"/>
  <c r="L263" i="10" s="1"/>
  <c r="L264" i="10" s="1"/>
  <c r="L265" i="10" s="1"/>
  <c r="L266" i="10" s="1"/>
  <c r="L267" i="10" s="1"/>
  <c r="L268" i="10" s="1"/>
  <c r="L269" i="10" s="1"/>
  <c r="L270" i="10" s="1"/>
  <c r="L271" i="10" s="1"/>
  <c r="L272" i="10" s="1"/>
  <c r="L273" i="10" s="1"/>
  <c r="L274" i="10" s="1"/>
  <c r="L275" i="10" s="1"/>
  <c r="L276" i="10" s="1"/>
  <c r="L277" i="10" s="1"/>
  <c r="L278" i="10" s="1"/>
  <c r="L279" i="10" s="1"/>
  <c r="L280" i="10" s="1"/>
  <c r="L281" i="10" s="1"/>
  <c r="L282" i="10" s="1"/>
  <c r="L283" i="10" s="1"/>
  <c r="L284" i="10" s="1"/>
  <c r="L285" i="10" s="1"/>
  <c r="L286" i="10" s="1"/>
  <c r="L287" i="10" s="1"/>
  <c r="L288" i="10" s="1"/>
  <c r="L289" i="10" s="1"/>
  <c r="L290" i="10" s="1"/>
  <c r="L291" i="10" s="1"/>
  <c r="L292" i="10" s="1"/>
  <c r="L293" i="10" s="1"/>
  <c r="L294" i="10" s="1"/>
  <c r="L295" i="10" s="1"/>
  <c r="L296" i="10" s="1"/>
  <c r="L297" i="10" s="1"/>
  <c r="L298" i="10" s="1"/>
  <c r="L299" i="10" s="1"/>
  <c r="L300" i="10" s="1"/>
  <c r="L301" i="10" s="1"/>
  <c r="L302" i="10" s="1"/>
  <c r="L303" i="10" s="1"/>
  <c r="L304" i="10" s="1"/>
  <c r="L305" i="10" s="1"/>
  <c r="L306" i="10" s="1"/>
  <c r="L307" i="10" s="1"/>
  <c r="L308" i="10" s="1"/>
  <c r="L309" i="10" s="1"/>
  <c r="L310" i="10" s="1"/>
  <c r="L311" i="10" s="1"/>
  <c r="L312" i="10" s="1"/>
  <c r="L313" i="10" s="1"/>
  <c r="L314" i="10" s="1"/>
  <c r="L315" i="10" s="1"/>
  <c r="L316" i="10" s="1"/>
  <c r="L317" i="10" s="1"/>
  <c r="L318" i="10" s="1"/>
  <c r="L319" i="10" s="1"/>
  <c r="L320" i="10" s="1"/>
  <c r="L321" i="10" s="1"/>
  <c r="L322" i="10" s="1"/>
  <c r="L323" i="10" s="1"/>
  <c r="L324" i="10" s="1"/>
  <c r="L325" i="10" s="1"/>
  <c r="L326" i="10" s="1"/>
  <c r="L327" i="10" s="1"/>
  <c r="L328" i="10" s="1"/>
  <c r="L329" i="10" s="1"/>
  <c r="L330" i="10" s="1"/>
  <c r="L331" i="10" s="1"/>
  <c r="L332" i="10" s="1"/>
  <c r="L333" i="10" s="1"/>
  <c r="L334" i="10" s="1"/>
  <c r="L335" i="10" s="1"/>
  <c r="L336" i="10" s="1"/>
  <c r="L337" i="10" s="1"/>
  <c r="L338" i="10" s="1"/>
  <c r="L339" i="10" s="1"/>
  <c r="L340" i="10" s="1"/>
  <c r="L341" i="10" s="1"/>
  <c r="L342" i="10" s="1"/>
  <c r="L343" i="10" s="1"/>
  <c r="L344" i="10" s="1"/>
  <c r="L345" i="10" s="1"/>
  <c r="L346" i="10" s="1"/>
  <c r="L347" i="10" s="1"/>
  <c r="L348" i="10" s="1"/>
  <c r="L349" i="10" s="1"/>
  <c r="L350" i="10" s="1"/>
  <c r="L351" i="10" s="1"/>
  <c r="L352" i="10" s="1"/>
  <c r="L353" i="10" s="1"/>
  <c r="L354" i="10" s="1"/>
  <c r="L355" i="10" s="1"/>
  <c r="L356" i="10" s="1"/>
  <c r="L357" i="10" s="1"/>
  <c r="L358" i="10" s="1"/>
  <c r="L359" i="10" s="1"/>
  <c r="L360" i="10" s="1"/>
  <c r="L361" i="10" s="1"/>
  <c r="L362" i="10" s="1"/>
  <c r="L363" i="10" s="1"/>
  <c r="L364" i="10" s="1"/>
  <c r="L365" i="10" s="1"/>
  <c r="L366" i="10" s="1"/>
  <c r="L367" i="10" s="1"/>
  <c r="L368" i="10" s="1"/>
  <c r="L369" i="10" s="1"/>
  <c r="L370" i="10" s="1"/>
  <c r="L371" i="10" s="1"/>
  <c r="L372" i="10" s="1"/>
  <c r="L373" i="10" s="1"/>
  <c r="L374" i="10" s="1"/>
  <c r="L375" i="10" s="1"/>
  <c r="L376" i="10" s="1"/>
  <c r="L377" i="10" s="1"/>
  <c r="L378" i="10" s="1"/>
  <c r="L379" i="10" s="1"/>
  <c r="L380" i="10" s="1"/>
  <c r="L381" i="10" s="1"/>
  <c r="L382" i="10" s="1"/>
  <c r="L383" i="10" s="1"/>
  <c r="L384" i="10" s="1"/>
  <c r="L385" i="10" s="1"/>
  <c r="L386" i="10" s="1"/>
  <c r="L387" i="10" s="1"/>
  <c r="L388" i="10" s="1"/>
  <c r="L389" i="10" s="1"/>
  <c r="L390" i="10" s="1"/>
  <c r="L391" i="10" s="1"/>
  <c r="L392" i="10" s="1"/>
  <c r="L393" i="10" s="1"/>
  <c r="L394" i="10" s="1"/>
  <c r="L395" i="10" s="1"/>
  <c r="L396" i="10" s="1"/>
  <c r="L397" i="10" s="1"/>
  <c r="L398" i="10" s="1"/>
  <c r="L399" i="10" s="1"/>
  <c r="L400" i="10" s="1"/>
  <c r="L401" i="10" s="1"/>
  <c r="L402" i="10" s="1"/>
  <c r="L403" i="10" s="1"/>
  <c r="L404" i="10" s="1"/>
  <c r="L405" i="10" s="1"/>
  <c r="L406" i="10" s="1"/>
  <c r="L407" i="10" s="1"/>
  <c r="L408" i="10" s="1"/>
  <c r="L409" i="10" s="1"/>
  <c r="L410" i="10" s="1"/>
  <c r="L411" i="10" s="1"/>
  <c r="L412" i="10" s="1"/>
  <c r="L413" i="10" s="1"/>
  <c r="L414" i="10" s="1"/>
  <c r="L415" i="10" s="1"/>
  <c r="L416" i="10" s="1"/>
  <c r="L417" i="10" s="1"/>
  <c r="L418" i="10" s="1"/>
  <c r="L419" i="10" s="1"/>
  <c r="L420" i="10" s="1"/>
  <c r="L421" i="10" s="1"/>
  <c r="L422" i="10" s="1"/>
  <c r="L423" i="10" s="1"/>
  <c r="L424" i="10" s="1"/>
  <c r="L425" i="10" s="1"/>
  <c r="L426" i="10" s="1"/>
  <c r="L427" i="10" s="1"/>
  <c r="L428" i="10" s="1"/>
  <c r="L429" i="10" s="1"/>
  <c r="L430" i="10" s="1"/>
  <c r="L431" i="10" s="1"/>
  <c r="L432" i="10" s="1"/>
  <c r="L433" i="10" s="1"/>
  <c r="L434" i="10" s="1"/>
  <c r="L435" i="10" s="1"/>
  <c r="L436" i="10" s="1"/>
  <c r="L437" i="10" s="1"/>
  <c r="L438" i="10" s="1"/>
  <c r="L439" i="10" s="1"/>
  <c r="L440" i="10" s="1"/>
  <c r="L441" i="10" s="1"/>
  <c r="L442" i="10" s="1"/>
  <c r="L443" i="10" s="1"/>
  <c r="L444" i="10" s="1"/>
  <c r="L445" i="10" s="1"/>
  <c r="L446" i="10" s="1"/>
  <c r="L447" i="10" s="1"/>
  <c r="L448" i="10" s="1"/>
  <c r="L449" i="10" s="1"/>
  <c r="L450" i="10" s="1"/>
  <c r="L451" i="10" s="1"/>
  <c r="L452" i="10" s="1"/>
  <c r="L453" i="10" s="1"/>
  <c r="L454" i="10" s="1"/>
  <c r="L455" i="10" s="1"/>
  <c r="L456" i="10" s="1"/>
  <c r="L457" i="10" s="1"/>
  <c r="L458" i="10" s="1"/>
  <c r="L459" i="10" s="1"/>
  <c r="L460" i="10" s="1"/>
  <c r="L461" i="10" s="1"/>
  <c r="L462" i="10" s="1"/>
  <c r="L463" i="10" s="1"/>
  <c r="L464" i="10" s="1"/>
  <c r="L465" i="10" s="1"/>
  <c r="L466" i="10" s="1"/>
  <c r="L467" i="10" s="1"/>
  <c r="L468" i="10" s="1"/>
  <c r="L469" i="10" s="1"/>
  <c r="L470" i="10" s="1"/>
  <c r="L471" i="10" s="1"/>
  <c r="L472" i="10" s="1"/>
  <c r="L473" i="10" s="1"/>
  <c r="L474" i="10" s="1"/>
  <c r="L475" i="10" s="1"/>
  <c r="L476" i="10" s="1"/>
  <c r="L477" i="10" s="1"/>
  <c r="L478" i="10" s="1"/>
  <c r="L479" i="10" s="1"/>
  <c r="L480" i="10" s="1"/>
  <c r="L481" i="10" s="1"/>
  <c r="L482" i="10" s="1"/>
  <c r="L483" i="10" s="1"/>
  <c r="L484" i="10" s="1"/>
  <c r="L485" i="10" s="1"/>
  <c r="L486" i="10" s="1"/>
  <c r="L487" i="10" s="1"/>
  <c r="L488" i="10" s="1"/>
  <c r="L489" i="10" s="1"/>
  <c r="L490" i="10" s="1"/>
  <c r="L491" i="10" s="1"/>
  <c r="L492" i="10" s="1"/>
  <c r="L493" i="10" s="1"/>
  <c r="L494" i="10" s="1"/>
  <c r="L495" i="10" s="1"/>
  <c r="L496" i="10" s="1"/>
  <c r="L497" i="10" s="1"/>
  <c r="L498" i="10" s="1"/>
  <c r="L499" i="10" s="1"/>
  <c r="L500" i="10" s="1"/>
  <c r="L501" i="10" s="1"/>
  <c r="L502" i="10" s="1"/>
  <c r="L503" i="10" s="1"/>
  <c r="L504" i="10" s="1"/>
  <c r="L505" i="10" s="1"/>
  <c r="L506" i="10" s="1"/>
  <c r="L507" i="10" s="1"/>
  <c r="L508" i="10" s="1"/>
  <c r="L509" i="10" s="1"/>
  <c r="L510" i="10" s="1"/>
  <c r="L511" i="10" s="1"/>
  <c r="L512" i="10" s="1"/>
  <c r="L513" i="10" s="1"/>
  <c r="L514" i="10" s="1"/>
  <c r="L515" i="10" s="1"/>
  <c r="L516" i="10" s="1"/>
  <c r="L517" i="10" s="1"/>
  <c r="L518" i="10" s="1"/>
  <c r="L519" i="10" s="1"/>
  <c r="L520" i="10" s="1"/>
  <c r="L521" i="10" s="1"/>
  <c r="L522" i="10" s="1"/>
  <c r="L523" i="10" s="1"/>
  <c r="L524" i="10" s="1"/>
  <c r="L525" i="10" s="1"/>
  <c r="L526" i="10" s="1"/>
  <c r="L527" i="10" s="1"/>
  <c r="L528" i="10" s="1"/>
  <c r="L529" i="10" s="1"/>
  <c r="L530" i="10" s="1"/>
  <c r="L531" i="10" s="1"/>
  <c r="L532" i="10" s="1"/>
  <c r="L533" i="10" s="1"/>
  <c r="L534" i="10" s="1"/>
  <c r="L535" i="10" s="1"/>
  <c r="L536" i="10" s="1"/>
  <c r="L537" i="10" s="1"/>
  <c r="L538" i="10" s="1"/>
  <c r="L539" i="10" s="1"/>
  <c r="L540" i="10" s="1"/>
  <c r="L541" i="10" s="1"/>
  <c r="L542" i="10" s="1"/>
  <c r="L543" i="10" s="1"/>
  <c r="L544" i="10" s="1"/>
  <c r="L545" i="10" s="1"/>
  <c r="L546" i="10" s="1"/>
  <c r="L547" i="10" s="1"/>
  <c r="L548" i="10" s="1"/>
  <c r="L549" i="10" s="1"/>
  <c r="L550" i="10" s="1"/>
  <c r="L551" i="10" s="1"/>
  <c r="L552" i="10" s="1"/>
  <c r="L553" i="10" s="1"/>
  <c r="L554" i="10" s="1"/>
  <c r="L555" i="10" s="1"/>
  <c r="L556" i="10" s="1"/>
  <c r="L557" i="10" s="1"/>
  <c r="L558" i="10" s="1"/>
  <c r="L559" i="10" s="1"/>
  <c r="L560" i="10" s="1"/>
  <c r="L561" i="10" s="1"/>
  <c r="L562" i="10" s="1"/>
  <c r="L563" i="10" s="1"/>
  <c r="L564" i="10" s="1"/>
  <c r="L565" i="10" s="1"/>
  <c r="L566" i="10" s="1"/>
  <c r="L567" i="10" s="1"/>
  <c r="L568" i="10" s="1"/>
  <c r="L569" i="10" s="1"/>
  <c r="L570" i="10" s="1"/>
  <c r="L571" i="10" s="1"/>
  <c r="L572" i="10" s="1"/>
  <c r="L573" i="10" s="1"/>
  <c r="L574" i="10" s="1"/>
  <c r="L575" i="10" s="1"/>
  <c r="L576" i="10" s="1"/>
  <c r="L577" i="10" s="1"/>
  <c r="L578" i="10" s="1"/>
  <c r="L579" i="10" s="1"/>
  <c r="L580" i="10" s="1"/>
  <c r="L581" i="10" s="1"/>
  <c r="L582" i="10" s="1"/>
  <c r="L583" i="10" s="1"/>
  <c r="L584" i="10" s="1"/>
  <c r="L585" i="10" s="1"/>
  <c r="L586" i="10" s="1"/>
  <c r="L587" i="10" s="1"/>
  <c r="L588" i="10" s="1"/>
  <c r="L589" i="10" s="1"/>
  <c r="L4" i="10"/>
  <c r="L5" i="7" l="1"/>
  <c r="L6" i="7" l="1"/>
  <c r="L7" i="7" l="1"/>
  <c r="L5" i="1"/>
  <c r="L8" i="7" l="1"/>
  <c r="L6" i="1"/>
  <c r="L7" i="1"/>
  <c r="L9" i="7" l="1"/>
  <c r="L8" i="1"/>
  <c r="L10" i="7" l="1"/>
  <c r="L9" i="1"/>
  <c r="L11" i="7" l="1"/>
  <c r="L10" i="1"/>
  <c r="L12" i="7" l="1"/>
  <c r="L11" i="1"/>
  <c r="L13" i="7" l="1"/>
  <c r="L12" i="1"/>
  <c r="L14" i="7" l="1"/>
  <c r="L13" i="1"/>
  <c r="L15" i="7" l="1"/>
  <c r="L14" i="1"/>
  <c r="L16" i="7" l="1"/>
  <c r="L15" i="1"/>
  <c r="L17" i="7" l="1"/>
  <c r="L16" i="1"/>
  <c r="L18" i="7" l="1"/>
  <c r="L17" i="1"/>
  <c r="L19" i="7" l="1"/>
  <c r="L18" i="1"/>
  <c r="L20" i="7" l="1"/>
  <c r="L19" i="1"/>
  <c r="L21" i="7" l="1"/>
  <c r="L20" i="1"/>
  <c r="L22" i="7" l="1"/>
  <c r="L21" i="1"/>
  <c r="L23" i="7" l="1"/>
  <c r="L22" i="1"/>
  <c r="L24" i="7" l="1"/>
  <c r="L23" i="1"/>
  <c r="L25" i="7" l="1"/>
  <c r="L24" i="1"/>
  <c r="L26" i="7" l="1"/>
  <c r="L25" i="1"/>
  <c r="L27" i="7" l="1"/>
  <c r="L26" i="1"/>
  <c r="L28" i="7" l="1"/>
  <c r="L27" i="1"/>
  <c r="L29" i="7" l="1"/>
  <c r="L28" i="1"/>
  <c r="L30" i="7" l="1"/>
  <c r="L29" i="1"/>
  <c r="L31" i="7" l="1"/>
  <c r="L30" i="1"/>
  <c r="L32" i="7" l="1"/>
  <c r="L31" i="1"/>
  <c r="L33" i="7" l="1"/>
  <c r="L32" i="1"/>
  <c r="L34" i="7" l="1"/>
  <c r="L33" i="1"/>
  <c r="L35" i="7" l="1"/>
  <c r="L34" i="1"/>
  <c r="L36" i="7" l="1"/>
  <c r="L35" i="1"/>
  <c r="L37" i="7" l="1"/>
  <c r="L36" i="1"/>
  <c r="L38" i="7" l="1"/>
  <c r="L37" i="1"/>
  <c r="L39" i="7" l="1"/>
  <c r="L38" i="1"/>
  <c r="L40" i="7" l="1"/>
  <c r="L39" i="1"/>
  <c r="L41" i="7" l="1"/>
  <c r="L40" i="1"/>
  <c r="L42" i="7" l="1"/>
  <c r="L41" i="1"/>
  <c r="L43" i="7" l="1"/>
  <c r="L42" i="1"/>
  <c r="L44" i="7" l="1"/>
  <c r="L43" i="1"/>
  <c r="L45" i="7" l="1"/>
  <c r="L44" i="1"/>
  <c r="L46" i="7" l="1"/>
  <c r="L45" i="1"/>
  <c r="L47" i="7" l="1"/>
  <c r="L46" i="1"/>
  <c r="L48" i="7" l="1"/>
  <c r="L47" i="1"/>
  <c r="L49" i="7" l="1"/>
  <c r="L48" i="1"/>
  <c r="L50" i="7" l="1"/>
  <c r="L49" i="1"/>
  <c r="L51" i="7" l="1"/>
  <c r="L50" i="1"/>
  <c r="L52" i="7" l="1"/>
  <c r="L51" i="1"/>
  <c r="L53" i="7" l="1"/>
  <c r="L52" i="1"/>
  <c r="L54" i="7" l="1"/>
  <c r="L53" i="1"/>
  <c r="L55" i="7" l="1"/>
  <c r="L54" i="1"/>
  <c r="L56" i="7" l="1"/>
  <c r="L55" i="1"/>
  <c r="L57" i="7" l="1"/>
  <c r="L56" i="1"/>
  <c r="L58" i="7" l="1"/>
  <c r="L57" i="1"/>
  <c r="L59" i="7" l="1"/>
  <c r="L58" i="1"/>
  <c r="L60" i="7" l="1"/>
  <c r="L59" i="1"/>
  <c r="L61" i="7" l="1"/>
  <c r="L60" i="1"/>
  <c r="L62" i="7" l="1"/>
  <c r="L61" i="1"/>
  <c r="L63" i="7" l="1"/>
  <c r="L62" i="1"/>
  <c r="L64" i="7" l="1"/>
  <c r="L63" i="1"/>
  <c r="L65" i="7" l="1"/>
  <c r="L64" i="1"/>
  <c r="L66" i="7" l="1"/>
  <c r="L65" i="1"/>
  <c r="L67" i="7" l="1"/>
  <c r="L66" i="1"/>
  <c r="L68" i="7" l="1"/>
  <c r="L67" i="1"/>
  <c r="L69" i="7" l="1"/>
  <c r="L68" i="1"/>
  <c r="L70" i="7" l="1"/>
  <c r="L69" i="1"/>
  <c r="L71" i="7" l="1"/>
  <c r="L70" i="1"/>
  <c r="L72" i="7" l="1"/>
  <c r="L71" i="1"/>
  <c r="L73" i="7" l="1"/>
  <c r="L72" i="1"/>
  <c r="L74" i="7" l="1"/>
  <c r="L73" i="1"/>
  <c r="L75" i="7" l="1"/>
  <c r="L74" i="1"/>
  <c r="L76" i="7" l="1"/>
  <c r="L75" i="1"/>
  <c r="L77" i="7" l="1"/>
  <c r="L76" i="1"/>
  <c r="L78" i="7" l="1"/>
  <c r="L77" i="1"/>
  <c r="L79" i="7" l="1"/>
  <c r="L78" i="1"/>
  <c r="L80" i="7" l="1"/>
  <c r="L79" i="1"/>
  <c r="L81" i="7" l="1"/>
  <c r="L80" i="1"/>
  <c r="L82" i="7" l="1"/>
  <c r="L81" i="1"/>
  <c r="L83" i="7" l="1"/>
  <c r="L82" i="1"/>
  <c r="L84" i="7" l="1"/>
  <c r="L83" i="1"/>
  <c r="L85" i="7" l="1"/>
  <c r="L84" i="1"/>
  <c r="L86" i="7" l="1"/>
  <c r="L85" i="1"/>
  <c r="L87" i="7" l="1"/>
  <c r="L86" i="1"/>
  <c r="L88" i="7" l="1"/>
  <c r="L87" i="1"/>
  <c r="L89" i="7" l="1"/>
  <c r="L88" i="1"/>
  <c r="L90" i="7" l="1"/>
  <c r="L89" i="1"/>
  <c r="L91" i="7" l="1"/>
  <c r="L90" i="1"/>
  <c r="L92" i="7" l="1"/>
  <c r="L91" i="1"/>
  <c r="L93" i="7" l="1"/>
  <c r="L92" i="1"/>
  <c r="L94" i="7" l="1"/>
  <c r="L93" i="1"/>
  <c r="L95" i="7" l="1"/>
  <c r="L94" i="1"/>
  <c r="L96" i="7" l="1"/>
  <c r="L95" i="1"/>
  <c r="L97" i="7" l="1"/>
  <c r="L96" i="1"/>
  <c r="L98" i="7" l="1"/>
  <c r="L97" i="1"/>
  <c r="L99" i="7" l="1"/>
  <c r="L98" i="1"/>
  <c r="L100" i="7" l="1"/>
  <c r="L99" i="1"/>
  <c r="L101" i="7" l="1"/>
  <c r="L100" i="1"/>
  <c r="L102" i="7" l="1"/>
  <c r="L101" i="1"/>
  <c r="L103" i="7" l="1"/>
  <c r="L102" i="1"/>
  <c r="L104" i="7" l="1"/>
  <c r="L103" i="1"/>
  <c r="L105" i="7" l="1"/>
  <c r="L104" i="1"/>
  <c r="L105" i="1" s="1"/>
  <c r="L106" i="1" s="1"/>
  <c r="L106" i="7" l="1"/>
  <c r="L107" i="1"/>
  <c r="L107" i="7" l="1"/>
  <c r="L108" i="1"/>
  <c r="L108" i="7" l="1"/>
  <c r="L109" i="1"/>
  <c r="L109" i="7" l="1"/>
  <c r="L110" i="1"/>
  <c r="L110" i="7" l="1"/>
  <c r="L111" i="1"/>
  <c r="L111" i="7" l="1"/>
  <c r="L112" i="1"/>
  <c r="L112" i="7" l="1"/>
  <c r="L113" i="1"/>
  <c r="L113" i="7" l="1"/>
  <c r="L114" i="1"/>
  <c r="L114" i="7" l="1"/>
  <c r="L115" i="1"/>
  <c r="L115" i="7" l="1"/>
  <c r="L116" i="1"/>
  <c r="L116" i="7" l="1"/>
  <c r="L117" i="1"/>
  <c r="L117" i="7" l="1"/>
  <c r="L118" i="1"/>
  <c r="L118" i="7" l="1"/>
  <c r="L119" i="1"/>
  <c r="L119" i="7" l="1"/>
  <c r="L120" i="1"/>
  <c r="L120" i="7" l="1"/>
  <c r="L121" i="1"/>
  <c r="L121" i="7" l="1"/>
  <c r="L122" i="1"/>
  <c r="L122" i="7" l="1"/>
  <c r="L123" i="1"/>
  <c r="L123" i="7" l="1"/>
  <c r="L124" i="1"/>
  <c r="L124" i="7" l="1"/>
  <c r="L125" i="1"/>
  <c r="L125" i="7" l="1"/>
  <c r="L126" i="1"/>
  <c r="L126" i="7" l="1"/>
  <c r="L127" i="1"/>
  <c r="L127" i="7" l="1"/>
  <c r="L128" i="1"/>
  <c r="L128" i="7" l="1"/>
  <c r="L129" i="1"/>
  <c r="L129" i="7" l="1"/>
  <c r="L130" i="1"/>
  <c r="L130" i="7" l="1"/>
  <c r="L131" i="1"/>
  <c r="L131" i="7" l="1"/>
  <c r="L132" i="1"/>
  <c r="L132" i="7" l="1"/>
  <c r="L133" i="1"/>
  <c r="L133" i="7" l="1"/>
  <c r="L134" i="1"/>
  <c r="L134" i="7" l="1"/>
  <c r="L135" i="1"/>
  <c r="L135" i="7" l="1"/>
  <c r="L136" i="1"/>
  <c r="L136" i="7" l="1"/>
  <c r="L137" i="1"/>
  <c r="L137" i="7" l="1"/>
  <c r="L138" i="1"/>
  <c r="L138" i="7" l="1"/>
  <c r="L139" i="1"/>
  <c r="L139" i="7" l="1"/>
  <c r="L140" i="1"/>
  <c r="L140" i="7" l="1"/>
  <c r="L141" i="1"/>
  <c r="L141" i="7" l="1"/>
  <c r="L142" i="1"/>
  <c r="L142" i="7" l="1"/>
  <c r="L143" i="1"/>
  <c r="L143" i="7" l="1"/>
  <c r="L144" i="1"/>
  <c r="L144" i="7" l="1"/>
  <c r="L145" i="1"/>
  <c r="L145" i="7" l="1"/>
  <c r="L146" i="1"/>
  <c r="L146" i="7" l="1"/>
  <c r="L147" i="1"/>
  <c r="L147" i="7" l="1"/>
  <c r="L148" i="1"/>
  <c r="L148" i="7" l="1"/>
  <c r="L149" i="1"/>
  <c r="L149" i="7" l="1"/>
  <c r="L150" i="1"/>
  <c r="L150" i="7" l="1"/>
  <c r="L151" i="1"/>
  <c r="L151" i="7" l="1"/>
  <c r="L152" i="1"/>
  <c r="L152" i="7" l="1"/>
  <c r="L153" i="1"/>
  <c r="L153" i="7" l="1"/>
  <c r="L154" i="1"/>
  <c r="L154" i="7" l="1"/>
  <c r="L155" i="1"/>
  <c r="L155" i="7" l="1"/>
  <c r="L156" i="1"/>
  <c r="L156" i="7" l="1"/>
  <c r="L157" i="1"/>
  <c r="L157" i="7" l="1"/>
  <c r="L158" i="1"/>
  <c r="L158" i="7" l="1"/>
  <c r="L159" i="1"/>
  <c r="L159" i="7" l="1"/>
  <c r="L160" i="1"/>
  <c r="L160" i="7" l="1"/>
  <c r="L161" i="1"/>
  <c r="L161" i="7" l="1"/>
  <c r="L162" i="1"/>
  <c r="L162" i="7" l="1"/>
  <c r="L163" i="1"/>
  <c r="L163" i="7" l="1"/>
  <c r="L164" i="1"/>
  <c r="L164" i="7" l="1"/>
  <c r="L165" i="1"/>
  <c r="L165" i="7" l="1"/>
  <c r="L166" i="1"/>
  <c r="L166" i="7" l="1"/>
  <c r="L167" i="1"/>
  <c r="L167" i="7" l="1"/>
  <c r="L168" i="1"/>
  <c r="L168" i="7" l="1"/>
  <c r="L169" i="1"/>
  <c r="L169" i="7" l="1"/>
  <c r="L170" i="1"/>
  <c r="L170" i="7" l="1"/>
  <c r="L171" i="1"/>
  <c r="L171" i="7" l="1"/>
  <c r="L172" i="1"/>
  <c r="L172" i="7" l="1"/>
  <c r="L173" i="1"/>
  <c r="L173" i="7" l="1"/>
  <c r="L174" i="1"/>
  <c r="L174" i="7" l="1"/>
  <c r="L175" i="1"/>
  <c r="L175" i="7" l="1"/>
  <c r="L176" i="1"/>
  <c r="L176" i="7" l="1"/>
  <c r="L177" i="1"/>
  <c r="L177" i="7" l="1"/>
  <c r="L178" i="1"/>
  <c r="L178" i="7" l="1"/>
  <c r="L179" i="1"/>
  <c r="L179" i="7" l="1"/>
  <c r="L180" i="1"/>
  <c r="L180" i="7" l="1"/>
  <c r="L181" i="1"/>
  <c r="L181" i="7" l="1"/>
  <c r="L182" i="1"/>
  <c r="L182" i="7" l="1"/>
  <c r="L183" i="1"/>
  <c r="L183" i="7" l="1"/>
  <c r="L184" i="1"/>
  <c r="L184" i="7" l="1"/>
  <c r="L185" i="1"/>
  <c r="L185" i="7" l="1"/>
  <c r="L186" i="1"/>
  <c r="L186" i="7" l="1"/>
  <c r="L187" i="1"/>
  <c r="L187" i="7" l="1"/>
  <c r="L188" i="1"/>
  <c r="L188" i="7" l="1"/>
  <c r="L189" i="1"/>
  <c r="L189" i="7" l="1"/>
  <c r="L190" i="1"/>
  <c r="L190" i="7" l="1"/>
  <c r="L191" i="1"/>
  <c r="L191" i="7" l="1"/>
  <c r="L192" i="1"/>
  <c r="L192" i="7" l="1"/>
  <c r="L193" i="1"/>
  <c r="L193" i="7" l="1"/>
  <c r="L194" i="1"/>
  <c r="L194" i="7" l="1"/>
  <c r="L195" i="1"/>
  <c r="L195" i="7" l="1"/>
  <c r="L196" i="1"/>
  <c r="L196" i="7" l="1"/>
  <c r="L197" i="1"/>
  <c r="L197" i="7" l="1"/>
  <c r="L198" i="1"/>
  <c r="L198" i="7" l="1"/>
  <c r="L199" i="1"/>
  <c r="L199" i="7" l="1"/>
  <c r="L200" i="1"/>
  <c r="L200" i="7" l="1"/>
  <c r="L201" i="1"/>
  <c r="L201" i="7" l="1"/>
  <c r="L202" i="1"/>
  <c r="L202" i="7" l="1"/>
  <c r="L203" i="1"/>
  <c r="L203" i="7" l="1"/>
  <c r="L204" i="1"/>
  <c r="L204" i="7" l="1"/>
  <c r="L205" i="1"/>
  <c r="L205" i="7" l="1"/>
  <c r="L206" i="1"/>
  <c r="L206" i="7" l="1"/>
  <c r="L207" i="1"/>
  <c r="L207" i="7" l="1"/>
  <c r="L208" i="1"/>
  <c r="L208" i="7" l="1"/>
  <c r="L209" i="1"/>
  <c r="L209" i="7" l="1"/>
  <c r="L210" i="1"/>
  <c r="L210" i="7" l="1"/>
  <c r="L211" i="1"/>
  <c r="L211" i="7" l="1"/>
  <c r="L212" i="1"/>
  <c r="L212" i="7" l="1"/>
  <c r="L213" i="1"/>
  <c r="L213" i="7" l="1"/>
  <c r="L214" i="1"/>
  <c r="L214" i="7" l="1"/>
  <c r="L215" i="1"/>
  <c r="L215" i="7" l="1"/>
  <c r="L216" i="1"/>
  <c r="L216" i="7" l="1"/>
  <c r="L217" i="1"/>
  <c r="L217" i="7" l="1"/>
  <c r="L218" i="1"/>
  <c r="L218" i="7" l="1"/>
  <c r="L219" i="1"/>
  <c r="L219" i="7" l="1"/>
  <c r="L220" i="1"/>
  <c r="L220" i="7" l="1"/>
  <c r="L221" i="1"/>
  <c r="L221" i="7" l="1"/>
  <c r="L222" i="1"/>
  <c r="L222" i="7" l="1"/>
  <c r="L223" i="1"/>
  <c r="L223" i="7" l="1"/>
  <c r="L224" i="1"/>
  <c r="L224" i="7" l="1"/>
  <c r="L225" i="1"/>
  <c r="L225" i="7" l="1"/>
  <c r="L226" i="1"/>
  <c r="L226" i="7" l="1"/>
  <c r="L227" i="1"/>
  <c r="L227" i="7" l="1"/>
  <c r="L228" i="1"/>
  <c r="L228" i="7" l="1"/>
  <c r="L229" i="1"/>
  <c r="L229" i="7" l="1"/>
  <c r="L230" i="1"/>
  <c r="L230" i="7" l="1"/>
  <c r="L231" i="1"/>
  <c r="L231" i="7" l="1"/>
  <c r="L232" i="1"/>
  <c r="L232" i="7" l="1"/>
  <c r="L233" i="1"/>
  <c r="L233" i="7" l="1"/>
  <c r="L234" i="1"/>
  <c r="L234" i="7" l="1"/>
  <c r="L235" i="1"/>
  <c r="L235" i="7" l="1"/>
  <c r="L236" i="1"/>
  <c r="L236" i="7" l="1"/>
  <c r="L237" i="1"/>
  <c r="L237" i="7" l="1"/>
  <c r="L238" i="1"/>
  <c r="L238" i="7" l="1"/>
  <c r="L239" i="1"/>
  <c r="L239" i="7" l="1"/>
  <c r="L240" i="1"/>
  <c r="L240" i="7" l="1"/>
  <c r="L241" i="1"/>
  <c r="L241" i="7" l="1"/>
  <c r="L242" i="1"/>
  <c r="L242" i="7" l="1"/>
  <c r="L243" i="1"/>
  <c r="L243" i="7" l="1"/>
  <c r="L244" i="1"/>
  <c r="L244" i="7" l="1"/>
  <c r="L245" i="1"/>
  <c r="L245" i="7" l="1"/>
  <c r="L246" i="1"/>
  <c r="L246" i="7" l="1"/>
  <c r="L247" i="1"/>
  <c r="L247" i="7" l="1"/>
  <c r="L248" i="1"/>
  <c r="L248" i="7" l="1"/>
  <c r="L249" i="1"/>
  <c r="L249" i="7" l="1"/>
  <c r="L250" i="1"/>
  <c r="L250" i="7" l="1"/>
  <c r="L251" i="1"/>
  <c r="L251" i="7" l="1"/>
  <c r="L252" i="1"/>
  <c r="L252" i="7" l="1"/>
  <c r="L253" i="1"/>
  <c r="L253" i="7" l="1"/>
  <c r="L254" i="1"/>
  <c r="L254" i="7" l="1"/>
  <c r="L255" i="1"/>
  <c r="L255" i="7" l="1"/>
  <c r="L256" i="1"/>
  <c r="L256" i="7" l="1"/>
  <c r="L257" i="1"/>
  <c r="L257" i="7" l="1"/>
  <c r="L258" i="1"/>
  <c r="L258" i="7" l="1"/>
  <c r="L259" i="1"/>
  <c r="L259" i="7" l="1"/>
  <c r="L260" i="1"/>
  <c r="L260" i="7" l="1"/>
  <c r="L261" i="1"/>
  <c r="L261" i="7" l="1"/>
  <c r="L262" i="1"/>
  <c r="L262" i="7" l="1"/>
  <c r="L263" i="1"/>
  <c r="L263" i="7" l="1"/>
  <c r="L264" i="1"/>
  <c r="L264" i="7" l="1"/>
  <c r="L265" i="1"/>
  <c r="L265" i="7" l="1"/>
  <c r="L266" i="1"/>
  <c r="L266" i="7" l="1"/>
  <c r="L267" i="1"/>
  <c r="L267" i="7" l="1"/>
  <c r="L268" i="1"/>
  <c r="L268" i="7" l="1"/>
  <c r="L269" i="1"/>
  <c r="L269" i="7" l="1"/>
  <c r="L270" i="1"/>
  <c r="L270" i="7" l="1"/>
  <c r="L271" i="1"/>
  <c r="L271" i="7" l="1"/>
  <c r="L272" i="1"/>
  <c r="L272" i="7" l="1"/>
  <c r="L273" i="1"/>
  <c r="L273" i="7" l="1"/>
  <c r="L274" i="1"/>
  <c r="L274" i="7" l="1"/>
  <c r="L275" i="1"/>
  <c r="L275" i="7" l="1"/>
  <c r="L276" i="1"/>
  <c r="L276" i="7" l="1"/>
  <c r="L277" i="1"/>
  <c r="L277" i="7" l="1"/>
  <c r="L278" i="1"/>
  <c r="L278" i="7" l="1"/>
  <c r="L279" i="1"/>
  <c r="L279" i="7" l="1"/>
  <c r="L280" i="1"/>
  <c r="L280" i="7" l="1"/>
  <c r="L281" i="1"/>
  <c r="L281" i="7" l="1"/>
  <c r="L282" i="1"/>
  <c r="L282" i="7" l="1"/>
  <c r="L283" i="1"/>
  <c r="L283" i="7" l="1"/>
  <c r="L284" i="1"/>
  <c r="L284" i="7" l="1"/>
  <c r="L285" i="1"/>
  <c r="L285" i="7" l="1"/>
  <c r="L286" i="1"/>
  <c r="L286" i="7" l="1"/>
  <c r="L287" i="1"/>
  <c r="L287" i="7" l="1"/>
  <c r="L288" i="1"/>
  <c r="L288" i="7" l="1"/>
  <c r="L289" i="1"/>
  <c r="L289" i="7" l="1"/>
  <c r="L290" i="1"/>
  <c r="L290" i="7" l="1"/>
  <c r="L291" i="1"/>
  <c r="L291" i="7" l="1"/>
  <c r="L292" i="1"/>
  <c r="L292" i="7" l="1"/>
  <c r="L293" i="1"/>
  <c r="L293" i="7" l="1"/>
  <c r="L294" i="1"/>
  <c r="L294" i="7" l="1"/>
  <c r="L295" i="1"/>
  <c r="L295" i="7" l="1"/>
  <c r="L296" i="1"/>
  <c r="L296" i="7" l="1"/>
  <c r="L297" i="1"/>
  <c r="L297" i="7" l="1"/>
  <c r="L298" i="1"/>
  <c r="L298" i="7" l="1"/>
  <c r="L299" i="1"/>
  <c r="L299" i="7" l="1"/>
  <c r="L300" i="1"/>
  <c r="L300" i="7" l="1"/>
  <c r="L301" i="1"/>
  <c r="L301" i="7" l="1"/>
  <c r="L302" i="1"/>
  <c r="L302" i="7" l="1"/>
  <c r="L303" i="1"/>
  <c r="L303" i="7" l="1"/>
  <c r="L304" i="1"/>
  <c r="L304" i="7" l="1"/>
  <c r="L305" i="1"/>
  <c r="L305" i="7" l="1"/>
  <c r="L306" i="1"/>
  <c r="L306" i="7" l="1"/>
  <c r="L307" i="1"/>
  <c r="L307" i="7" l="1"/>
  <c r="L308" i="1"/>
  <c r="L308" i="7" l="1"/>
  <c r="L309" i="1"/>
  <c r="L309" i="7" l="1"/>
  <c r="L310" i="1"/>
  <c r="L310" i="7" l="1"/>
  <c r="L311" i="1"/>
  <c r="L311" i="7" l="1"/>
  <c r="L312" i="1"/>
  <c r="L312" i="7" l="1"/>
  <c r="L313" i="1"/>
  <c r="L313" i="7" l="1"/>
  <c r="L314" i="1"/>
  <c r="L314" i="7" l="1"/>
  <c r="L315" i="1"/>
  <c r="L315" i="7" l="1"/>
  <c r="L316" i="1"/>
  <c r="L316" i="7" l="1"/>
  <c r="L317" i="1"/>
  <c r="L317" i="7" l="1"/>
  <c r="L318" i="1"/>
  <c r="L318" i="7" l="1"/>
  <c r="L319" i="1"/>
  <c r="L319" i="7" l="1"/>
  <c r="L320" i="1"/>
  <c r="L320" i="7" l="1"/>
  <c r="L321" i="1"/>
  <c r="L321" i="7" l="1"/>
  <c r="L322" i="1"/>
  <c r="L322" i="7" l="1"/>
  <c r="L323" i="1"/>
  <c r="L323" i="7" l="1"/>
  <c r="L324" i="1"/>
  <c r="L324" i="7" l="1"/>
  <c r="L325" i="1"/>
  <c r="L326" i="1" s="1"/>
  <c r="L327" i="1" s="1"/>
  <c r="L328" i="1" s="1"/>
  <c r="L329" i="1" s="1"/>
  <c r="L330" i="1" s="1"/>
  <c r="L331" i="1" s="1"/>
  <c r="L332" i="1" s="1"/>
  <c r="L333" i="1" s="1"/>
  <c r="L334" i="1" s="1"/>
  <c r="L335" i="1" s="1"/>
  <c r="L336" i="1" s="1"/>
  <c r="L337" i="1" s="1"/>
  <c r="L338" i="1" s="1"/>
  <c r="L339" i="1" s="1"/>
  <c r="L340" i="1" s="1"/>
  <c r="L341" i="1" s="1"/>
  <c r="L342" i="1" s="1"/>
  <c r="L343" i="1" s="1"/>
  <c r="L344" i="1" s="1"/>
  <c r="L345" i="1" s="1"/>
  <c r="L346" i="1" s="1"/>
  <c r="L347" i="1" s="1"/>
  <c r="L348" i="1" s="1"/>
  <c r="L349" i="1" s="1"/>
  <c r="L350" i="1" s="1"/>
  <c r="L351" i="1" s="1"/>
  <c r="L352" i="1" s="1"/>
  <c r="L353" i="1" s="1"/>
  <c r="L354" i="1" s="1"/>
  <c r="L355" i="1" s="1"/>
  <c r="L356" i="1" s="1"/>
  <c r="L357" i="1" s="1"/>
  <c r="L358" i="1" s="1"/>
  <c r="L359" i="1" s="1"/>
  <c r="L360" i="1" s="1"/>
  <c r="L361" i="1" s="1"/>
  <c r="L362" i="1" s="1"/>
  <c r="L363" i="1" s="1"/>
  <c r="L364" i="1" s="1"/>
  <c r="L365" i="1" s="1"/>
  <c r="L366" i="1" s="1"/>
  <c r="L367" i="1" s="1"/>
  <c r="L368" i="1" s="1"/>
  <c r="L369" i="1" s="1"/>
  <c r="L370" i="1" s="1"/>
  <c r="L371" i="1" s="1"/>
  <c r="L372" i="1" s="1"/>
  <c r="L373" i="1" s="1"/>
  <c r="L374" i="1" s="1"/>
  <c r="L375" i="1" s="1"/>
  <c r="L376" i="1" s="1"/>
  <c r="L377" i="1" s="1"/>
  <c r="L378" i="1" s="1"/>
  <c r="L379" i="1" s="1"/>
  <c r="L380" i="1" s="1"/>
  <c r="L381" i="1" s="1"/>
  <c r="L382" i="1" s="1"/>
  <c r="L383" i="1" s="1"/>
  <c r="L384" i="1" s="1"/>
  <c r="L385" i="1" s="1"/>
  <c r="L386" i="1" s="1"/>
  <c r="L387" i="1" s="1"/>
  <c r="L388" i="1" s="1"/>
  <c r="L389" i="1" s="1"/>
  <c r="L390" i="1" s="1"/>
  <c r="L391" i="1" s="1"/>
  <c r="L392" i="1" s="1"/>
  <c r="L393" i="1" s="1"/>
  <c r="L394" i="1" s="1"/>
  <c r="L395" i="1" s="1"/>
  <c r="L396" i="1" s="1"/>
  <c r="L397" i="1" s="1"/>
  <c r="L398" i="1" s="1"/>
  <c r="L399" i="1" s="1"/>
  <c r="L400" i="1" s="1"/>
  <c r="L401" i="1" s="1"/>
  <c r="L402" i="1" s="1"/>
  <c r="L403" i="1" s="1"/>
  <c r="L404" i="1" s="1"/>
  <c r="L405" i="1" s="1"/>
  <c r="L406" i="1" s="1"/>
  <c r="L407" i="1" s="1"/>
  <c r="L408" i="1" s="1"/>
  <c r="L409" i="1" s="1"/>
  <c r="L410" i="1" s="1"/>
  <c r="L411" i="1" s="1"/>
  <c r="L412" i="1" s="1"/>
  <c r="L413" i="1" s="1"/>
  <c r="L414" i="1" s="1"/>
  <c r="L415" i="1" s="1"/>
  <c r="L416" i="1" s="1"/>
  <c r="L417" i="1" s="1"/>
  <c r="L418" i="1" s="1"/>
  <c r="L419" i="1" s="1"/>
  <c r="L420" i="1" s="1"/>
  <c r="L421" i="1" s="1"/>
  <c r="L422" i="1" s="1"/>
  <c r="L423" i="1" s="1"/>
  <c r="L424" i="1" s="1"/>
  <c r="L425" i="1" s="1"/>
  <c r="L426" i="1" s="1"/>
  <c r="L427" i="1" s="1"/>
  <c r="L428" i="1" s="1"/>
  <c r="L429" i="1" s="1"/>
  <c r="L430" i="1" s="1"/>
  <c r="L431" i="1" s="1"/>
  <c r="L432" i="1" s="1"/>
  <c r="L433" i="1" s="1"/>
  <c r="L434" i="1" s="1"/>
  <c r="L435" i="1" s="1"/>
  <c r="L436" i="1" s="1"/>
  <c r="L437" i="1" s="1"/>
  <c r="L438" i="1" s="1"/>
  <c r="L439" i="1" s="1"/>
  <c r="L440" i="1" s="1"/>
  <c r="L441" i="1" s="1"/>
  <c r="L442" i="1" s="1"/>
  <c r="L443" i="1" s="1"/>
  <c r="L444" i="1" s="1"/>
  <c r="L445" i="1" s="1"/>
  <c r="L446" i="1" s="1"/>
  <c r="L447" i="1" s="1"/>
  <c r="L448" i="1" s="1"/>
  <c r="L449" i="1" s="1"/>
  <c r="L450" i="1" s="1"/>
  <c r="L451" i="1" s="1"/>
  <c r="L452" i="1" s="1"/>
  <c r="L453" i="1" s="1"/>
  <c r="L454" i="1" s="1"/>
  <c r="L455" i="1" s="1"/>
  <c r="L456" i="1" s="1"/>
  <c r="L457" i="1" s="1"/>
  <c r="L458" i="1" s="1"/>
  <c r="L459" i="1" s="1"/>
  <c r="L460" i="1" s="1"/>
  <c r="L461" i="1" s="1"/>
  <c r="L462" i="1" s="1"/>
  <c r="L463" i="1" s="1"/>
  <c r="L464" i="1" s="1"/>
  <c r="L465" i="1" s="1"/>
  <c r="L466" i="1" s="1"/>
  <c r="L467" i="1" s="1"/>
  <c r="L468" i="1" s="1"/>
  <c r="L469" i="1" s="1"/>
  <c r="L470" i="1" s="1"/>
  <c r="L471" i="1" s="1"/>
  <c r="L472" i="1" s="1"/>
  <c r="L473" i="1" s="1"/>
  <c r="L474" i="1" s="1"/>
  <c r="L475" i="1" s="1"/>
  <c r="L476" i="1" s="1"/>
  <c r="L477" i="1" s="1"/>
  <c r="L478" i="1" s="1"/>
  <c r="L479" i="1" s="1"/>
  <c r="L480" i="1" s="1"/>
  <c r="L481" i="1" s="1"/>
  <c r="L482" i="1" s="1"/>
  <c r="L483" i="1" s="1"/>
  <c r="L484" i="1" s="1"/>
  <c r="L485" i="1" s="1"/>
  <c r="L486" i="1" s="1"/>
  <c r="L487" i="1" s="1"/>
  <c r="L488" i="1" s="1"/>
  <c r="L489" i="1" s="1"/>
  <c r="L490" i="1" s="1"/>
  <c r="L491" i="1" s="1"/>
  <c r="L492" i="1" s="1"/>
  <c r="L493" i="1" s="1"/>
  <c r="L494" i="1" s="1"/>
  <c r="L495" i="1" s="1"/>
  <c r="L496" i="1" s="1"/>
  <c r="L497" i="1" s="1"/>
  <c r="L498" i="1" s="1"/>
  <c r="L499" i="1" s="1"/>
  <c r="L500" i="1" s="1"/>
  <c r="L501" i="1" s="1"/>
  <c r="L502" i="1" s="1"/>
  <c r="L503" i="1" s="1"/>
  <c r="L504" i="1" s="1"/>
  <c r="L505" i="1" s="1"/>
  <c r="L506" i="1" s="1"/>
  <c r="L507" i="1" s="1"/>
  <c r="L508" i="1" s="1"/>
  <c r="L509" i="1" s="1"/>
  <c r="L510" i="1" s="1"/>
  <c r="L511" i="1" s="1"/>
  <c r="L512" i="1" s="1"/>
  <c r="L513" i="1" s="1"/>
  <c r="L514" i="1" s="1"/>
  <c r="L515" i="1" s="1"/>
  <c r="L516" i="1" s="1"/>
  <c r="L517" i="1" s="1"/>
  <c r="L518" i="1" s="1"/>
  <c r="L519" i="1" s="1"/>
  <c r="L520" i="1" s="1"/>
  <c r="L521" i="1" s="1"/>
  <c r="L522" i="1" s="1"/>
  <c r="L523" i="1" s="1"/>
  <c r="L524" i="1" s="1"/>
  <c r="L525" i="1" s="1"/>
  <c r="L526" i="1" s="1"/>
  <c r="L527" i="1" s="1"/>
  <c r="L528" i="1" s="1"/>
  <c r="L529" i="1" s="1"/>
  <c r="L530" i="1" s="1"/>
  <c r="L531" i="1" s="1"/>
  <c r="L532" i="1" s="1"/>
  <c r="L533" i="1" s="1"/>
  <c r="L534" i="1" s="1"/>
  <c r="L535" i="1" s="1"/>
  <c r="L536" i="1" s="1"/>
  <c r="L537" i="1" s="1"/>
  <c r="L538" i="1" s="1"/>
  <c r="L539" i="1" s="1"/>
  <c r="L540" i="1" s="1"/>
  <c r="L541" i="1" s="1"/>
  <c r="L542" i="1" s="1"/>
  <c r="L543" i="1" s="1"/>
  <c r="L544" i="1" s="1"/>
  <c r="L545" i="1" s="1"/>
  <c r="L546" i="1" s="1"/>
  <c r="L547" i="1" s="1"/>
  <c r="L548" i="1" s="1"/>
  <c r="L549" i="1" s="1"/>
  <c r="L550" i="1" s="1"/>
  <c r="L551" i="1" s="1"/>
  <c r="L552" i="1" s="1"/>
  <c r="L553" i="1" s="1"/>
  <c r="L554" i="1" s="1"/>
  <c r="L555" i="1" s="1"/>
  <c r="L556" i="1" s="1"/>
  <c r="L557" i="1" s="1"/>
  <c r="L558" i="1" s="1"/>
  <c r="L559" i="1" s="1"/>
  <c r="L560" i="1" s="1"/>
  <c r="L561" i="1" s="1"/>
  <c r="L562" i="1" s="1"/>
  <c r="L563" i="1" s="1"/>
  <c r="L564" i="1" s="1"/>
  <c r="L565" i="1" s="1"/>
  <c r="L566" i="1" s="1"/>
  <c r="L567" i="1" s="1"/>
  <c r="L568" i="1" s="1"/>
  <c r="L569" i="1" s="1"/>
  <c r="L570" i="1" s="1"/>
  <c r="L571" i="1" s="1"/>
  <c r="L572" i="1" s="1"/>
  <c r="L573" i="1" s="1"/>
  <c r="L574" i="1" s="1"/>
  <c r="L575" i="1" s="1"/>
  <c r="L576" i="1" s="1"/>
  <c r="L577" i="1" s="1"/>
  <c r="L578" i="1" s="1"/>
  <c r="L579" i="1" s="1"/>
  <c r="L580" i="1" s="1"/>
  <c r="L581" i="1" s="1"/>
  <c r="L582" i="1" s="1"/>
  <c r="L583" i="1" s="1"/>
  <c r="L584" i="1" s="1"/>
  <c r="L585" i="1" s="1"/>
  <c r="L586" i="1" s="1"/>
  <c r="L587" i="1" s="1"/>
  <c r="L588" i="1" s="1"/>
  <c r="L589" i="1" s="1"/>
  <c r="L590" i="1" s="1"/>
  <c r="L591" i="1" s="1"/>
  <c r="L592" i="1" s="1"/>
  <c r="L593" i="1" s="1"/>
  <c r="L594" i="1" s="1"/>
  <c r="L595" i="1" s="1"/>
  <c r="L596" i="1" s="1"/>
  <c r="L597" i="1" s="1"/>
  <c r="L598" i="1" s="1"/>
  <c r="L599" i="1" s="1"/>
  <c r="L600" i="1" s="1"/>
  <c r="L601" i="1" s="1"/>
  <c r="L602" i="1" s="1"/>
  <c r="L603" i="1" s="1"/>
  <c r="L604" i="1" s="1"/>
  <c r="L605" i="1" s="1"/>
  <c r="L606" i="1" s="1"/>
  <c r="L607" i="1" s="1"/>
  <c r="L608" i="1" s="1"/>
  <c r="L609" i="1" s="1"/>
  <c r="L610" i="1" s="1"/>
  <c r="L611" i="1" s="1"/>
  <c r="L612" i="1" s="1"/>
  <c r="L613" i="1" s="1"/>
  <c r="L614" i="1" s="1"/>
  <c r="L615" i="1" s="1"/>
  <c r="L616" i="1" s="1"/>
  <c r="L617" i="1" s="1"/>
  <c r="L618" i="1" s="1"/>
  <c r="L619" i="1" s="1"/>
  <c r="L620" i="1" s="1"/>
  <c r="L621" i="1" s="1"/>
  <c r="L622" i="1" s="1"/>
  <c r="L623" i="1" s="1"/>
  <c r="L624" i="1" s="1"/>
  <c r="L625" i="1" s="1"/>
  <c r="L626" i="1" s="1"/>
  <c r="L627" i="1" s="1"/>
  <c r="L628" i="1" s="1"/>
  <c r="L629" i="1" s="1"/>
  <c r="L630" i="1" s="1"/>
  <c r="L631" i="1" s="1"/>
  <c r="L632" i="1" s="1"/>
  <c r="L633" i="1" s="1"/>
  <c r="L634" i="1" s="1"/>
  <c r="L635" i="1" s="1"/>
  <c r="L325" i="7" l="1"/>
  <c r="L326" i="7" l="1"/>
  <c r="L327" i="7" l="1"/>
  <c r="L328" i="7" l="1"/>
  <c r="L329" i="7" l="1"/>
  <c r="L330" i="7" l="1"/>
  <c r="L331" i="7" l="1"/>
  <c r="L332" i="7" l="1"/>
  <c r="L333" i="7" l="1"/>
  <c r="L334" i="7" l="1"/>
  <c r="L335" i="7" l="1"/>
  <c r="L336" i="7" l="1"/>
  <c r="L337" i="7" l="1"/>
  <c r="L338" i="7" l="1"/>
  <c r="L339" i="7" l="1"/>
  <c r="L340" i="7" l="1"/>
  <c r="L341" i="7" l="1"/>
  <c r="L342" i="7" l="1"/>
  <c r="L343" i="7" l="1"/>
  <c r="L344" i="7" l="1"/>
  <c r="L345" i="7" l="1"/>
  <c r="L346" i="7" l="1"/>
  <c r="L347" i="7" l="1"/>
  <c r="L348" i="7" l="1"/>
  <c r="L349" i="7" l="1"/>
  <c r="L350" i="7" s="1"/>
  <c r="L351" i="7" l="1"/>
  <c r="L352" i="7" l="1"/>
  <c r="L353" i="7" l="1"/>
  <c r="L354" i="7" l="1"/>
  <c r="L355" i="7" l="1"/>
  <c r="L356" i="7" l="1"/>
  <c r="L357" i="7" l="1"/>
  <c r="L358" i="7" l="1"/>
  <c r="L359" i="7" l="1"/>
  <c r="L360" i="7" l="1"/>
  <c r="L361" i="7" l="1"/>
  <c r="L362" i="7" l="1"/>
  <c r="L363" i="7" l="1"/>
  <c r="L364" i="7" l="1"/>
  <c r="L365" i="7" l="1"/>
  <c r="L366" i="7" l="1"/>
  <c r="L367" i="7" l="1"/>
  <c r="L368" i="7" l="1"/>
  <c r="L369" i="7" l="1"/>
  <c r="L370" i="7" l="1"/>
  <c r="L371" i="7" l="1"/>
  <c r="L372" i="7" l="1"/>
  <c r="L373" i="7" l="1"/>
  <c r="L374" i="7" l="1"/>
  <c r="L375" i="7" l="1"/>
  <c r="L376" i="7" l="1"/>
  <c r="L377" i="7" l="1"/>
  <c r="L378" i="7" l="1"/>
  <c r="L379" i="7" l="1"/>
  <c r="L380" i="7" l="1"/>
  <c r="L381" i="7" l="1"/>
  <c r="L382" i="7" l="1"/>
  <c r="L383" i="7" l="1"/>
  <c r="L384" i="7" l="1"/>
  <c r="L385" i="7" l="1"/>
  <c r="L386" i="7" l="1"/>
  <c r="L387" i="7" l="1"/>
  <c r="L388" i="7" l="1"/>
  <c r="L389" i="7" l="1"/>
  <c r="L390" i="7" l="1"/>
  <c r="L391" i="7" l="1"/>
  <c r="L392" i="7" l="1"/>
  <c r="L393" i="7" l="1"/>
  <c r="L394" i="7" l="1"/>
  <c r="L395" i="7" l="1"/>
  <c r="L396" i="7" l="1"/>
  <c r="L397" i="7" l="1"/>
  <c r="L398" i="7" l="1"/>
  <c r="L399" i="7" l="1"/>
  <c r="L400" i="7" l="1"/>
  <c r="L401" i="7" l="1"/>
  <c r="L402" i="7" l="1"/>
  <c r="L403" i="7" l="1"/>
  <c r="L404" i="7" l="1"/>
  <c r="L405" i="7" l="1"/>
  <c r="L406" i="7" l="1"/>
  <c r="L407" i="7" l="1"/>
  <c r="L408" i="7" l="1"/>
  <c r="L409" i="7" l="1"/>
  <c r="L410" i="7" l="1"/>
  <c r="L411" i="7" l="1"/>
  <c r="L412" i="7" l="1"/>
  <c r="L413" i="7" l="1"/>
  <c r="L414" i="7" l="1"/>
  <c r="L415" i="7" l="1"/>
  <c r="L416" i="7" l="1"/>
  <c r="L417" i="7" l="1"/>
  <c r="L418" i="7" l="1"/>
  <c r="L419" i="7" l="1"/>
  <c r="L420" i="7" l="1"/>
  <c r="L421" i="7" l="1"/>
  <c r="L422" i="7" l="1"/>
  <c r="L423" i="7" l="1"/>
  <c r="L424" i="7" l="1"/>
  <c r="L425" i="7" s="1"/>
  <c r="L426" i="7" s="1"/>
  <c r="L427" i="7" s="1"/>
  <c r="L428" i="7" s="1"/>
  <c r="L429" i="7" l="1"/>
  <c r="L430" i="7" l="1"/>
  <c r="L431" i="7" l="1"/>
  <c r="L432" i="7" l="1"/>
  <c r="L433" i="7" l="1"/>
  <c r="L434" i="7" l="1"/>
  <c r="L435" i="7" l="1"/>
  <c r="L436" i="7" l="1"/>
  <c r="L437" i="7" l="1"/>
  <c r="L438" i="7" l="1"/>
  <c r="L439" i="7" l="1"/>
  <c r="L440" i="7" l="1"/>
  <c r="L441" i="7" l="1"/>
  <c r="L442" i="7" l="1"/>
  <c r="L443" i="7" s="1"/>
  <c r="L444" i="7" s="1"/>
  <c r="L445" i="7" s="1"/>
  <c r="L446" i="7" s="1"/>
  <c r="L447" i="7" s="1"/>
  <c r="L448" i="7" s="1"/>
  <c r="L449" i="7" s="1"/>
  <c r="L450" i="7" s="1"/>
  <c r="L451" i="7" l="1"/>
  <c r="L452" i="7" l="1"/>
  <c r="L453" i="7" l="1"/>
  <c r="L454" i="7" l="1"/>
  <c r="L455" i="7" l="1"/>
  <c r="L456" i="7" l="1"/>
  <c r="L457" i="7" l="1"/>
  <c r="L458" i="7" l="1"/>
  <c r="L459" i="7" l="1"/>
  <c r="L460" i="7" s="1"/>
  <c r="L461" i="7" s="1"/>
  <c r="L462" i="7" s="1"/>
  <c r="L463" i="7" s="1"/>
  <c r="L464" i="7" s="1"/>
  <c r="L465" i="7" s="1"/>
  <c r="L466" i="7" s="1"/>
  <c r="L467" i="7" s="1"/>
  <c r="L468" i="7" s="1"/>
  <c r="L469" i="7" s="1"/>
  <c r="L470" i="7" s="1"/>
  <c r="L471" i="7" s="1"/>
  <c r="L472" i="7" s="1"/>
  <c r="L473" i="7" s="1"/>
  <c r="L474" i="7" s="1"/>
  <c r="L475" i="7" s="1"/>
  <c r="L476" i="7" s="1"/>
  <c r="L477" i="7" s="1"/>
  <c r="L478" i="7" s="1"/>
  <c r="L479" i="7" s="1"/>
  <c r="L480" i="7" s="1"/>
  <c r="L481" i="7" s="1"/>
  <c r="L482" i="7" s="1"/>
  <c r="L483" i="7" s="1"/>
  <c r="L484" i="7" s="1"/>
  <c r="L485" i="7" s="1"/>
  <c r="L486" i="7" s="1"/>
  <c r="L487" i="7" s="1"/>
  <c r="L488" i="7" s="1"/>
  <c r="L489" i="7" s="1"/>
  <c r="L490" i="7" s="1"/>
  <c r="L491" i="7" s="1"/>
  <c r="L492" i="7" s="1"/>
  <c r="L493" i="7" s="1"/>
  <c r="L494" i="7" s="1"/>
  <c r="L495" i="7" s="1"/>
  <c r="L496" i="7" s="1"/>
  <c r="L497" i="7" s="1"/>
  <c r="L498" i="7" s="1"/>
  <c r="L499" i="7" s="1"/>
  <c r="L500" i="7" s="1"/>
  <c r="L501" i="7" s="1"/>
  <c r="L502" i="7" s="1"/>
  <c r="L503" i="7" s="1"/>
  <c r="L504" i="7" s="1"/>
  <c r="L505" i="7" s="1"/>
  <c r="L506" i="7" s="1"/>
  <c r="L507" i="7" s="1"/>
  <c r="L508" i="7" s="1"/>
  <c r="L509" i="7" s="1"/>
  <c r="L510" i="7" s="1"/>
  <c r="L511" i="7" s="1"/>
  <c r="L512" i="7" s="1"/>
  <c r="L513" i="7" s="1"/>
  <c r="L514" i="7" s="1"/>
  <c r="L515" i="7" s="1"/>
  <c r="L516" i="7" s="1"/>
  <c r="L517" i="7" s="1"/>
  <c r="L518" i="7" s="1"/>
  <c r="L519" i="7" s="1"/>
  <c r="L520" i="7" s="1"/>
  <c r="L521" i="7" s="1"/>
  <c r="L522" i="7" s="1"/>
  <c r="L523" i="7" s="1"/>
  <c r="L524" i="7" s="1"/>
  <c r="L525" i="7" s="1"/>
  <c r="L526" i="7" s="1"/>
  <c r="L527" i="7" s="1"/>
  <c r="L528" i="7" s="1"/>
  <c r="L529" i="7" s="1"/>
  <c r="L530" i="7" s="1"/>
  <c r="L531" i="7" s="1"/>
  <c r="L532" i="7" s="1"/>
  <c r="L533" i="7" s="1"/>
  <c r="L534" i="7" s="1"/>
  <c r="L535" i="7" s="1"/>
  <c r="L536" i="7" s="1"/>
  <c r="L537" i="7" s="1"/>
  <c r="L538" i="7" s="1"/>
  <c r="L539" i="7" s="1"/>
  <c r="L540" i="7" s="1"/>
  <c r="L541" i="7" s="1"/>
  <c r="L542" i="7" s="1"/>
  <c r="L543" i="7" s="1"/>
  <c r="L544" i="7" s="1"/>
  <c r="L545" i="7" s="1"/>
  <c r="L546" i="7" s="1"/>
  <c r="L547" i="7" s="1"/>
  <c r="L548" i="7" s="1"/>
  <c r="L549" i="7" s="1"/>
  <c r="L550" i="7" s="1"/>
  <c r="L551" i="7" s="1"/>
  <c r="L552" i="7" s="1"/>
  <c r="L553" i="7" s="1"/>
  <c r="L554" i="7" s="1"/>
  <c r="L555" i="7" s="1"/>
  <c r="L556" i="7" s="1"/>
  <c r="L557" i="7" s="1"/>
  <c r="L558" i="7" s="1"/>
  <c r="L559" i="7" s="1"/>
  <c r="L560" i="7" s="1"/>
  <c r="L561" i="7" s="1"/>
  <c r="L562" i="7" s="1"/>
  <c r="L563" i="7" s="1"/>
  <c r="L564" i="7" s="1"/>
  <c r="L565" i="7" s="1"/>
  <c r="L566" i="7" s="1"/>
  <c r="L567" i="7" s="1"/>
  <c r="L568" i="7" s="1"/>
  <c r="L569" i="7" s="1"/>
  <c r="L570" i="7" s="1"/>
  <c r="L571" i="7" s="1"/>
  <c r="L572" i="7" s="1"/>
  <c r="L573" i="7" s="1"/>
  <c r="L574" i="7" s="1"/>
  <c r="L575" i="7" s="1"/>
  <c r="L576" i="7" s="1"/>
  <c r="L577" i="7" s="1"/>
  <c r="L578" i="7" s="1"/>
  <c r="L579" i="7" s="1"/>
  <c r="L580" i="7" s="1"/>
  <c r="L581" i="7" s="1"/>
  <c r="L582" i="7" s="1"/>
  <c r="L583" i="7" s="1"/>
  <c r="L584" i="7" s="1"/>
  <c r="L585" i="7" s="1"/>
  <c r="L586" i="7" s="1"/>
  <c r="L587" i="7" s="1"/>
  <c r="L588" i="7" s="1"/>
  <c r="L589" i="7" s="1"/>
  <c r="L590" i="7" s="1"/>
  <c r="L591" i="7" s="1"/>
  <c r="L592" i="7" s="1"/>
</calcChain>
</file>

<file path=xl/sharedStrings.xml><?xml version="1.0" encoding="utf-8"?>
<sst xmlns="http://schemas.openxmlformats.org/spreadsheetml/2006/main" count="9115" uniqueCount="2452">
  <si>
    <t>Cuenta  202-001              BANCOMER</t>
  </si>
  <si>
    <t>Saldo Inicial</t>
  </si>
  <si>
    <t>D    432</t>
  </si>
  <si>
    <t>DEPOSITOS</t>
  </si>
  <si>
    <t>BANCOMER</t>
  </si>
  <si>
    <t>ESANTANA</t>
  </si>
  <si>
    <t>EFECTIVO</t>
  </si>
  <si>
    <t>D    433</t>
  </si>
  <si>
    <t>BBVA</t>
  </si>
  <si>
    <t>CORTE DE TERMINAL BBVA</t>
  </si>
  <si>
    <t>TRANSFER BBVA</t>
  </si>
  <si>
    <t>D    435</t>
  </si>
  <si>
    <t>TC 0061</t>
  </si>
  <si>
    <t>D    437</t>
  </si>
  <si>
    <t>TC0061</t>
  </si>
  <si>
    <t>D    445</t>
  </si>
  <si>
    <t>TC 61</t>
  </si>
  <si>
    <t>LJIMENEZ</t>
  </si>
  <si>
    <t>D    446</t>
  </si>
  <si>
    <t>TC 0062</t>
  </si>
  <si>
    <t>D    447</t>
  </si>
  <si>
    <t>TC 0063</t>
  </si>
  <si>
    <t>CHEQUE BBVA</t>
  </si>
  <si>
    <t>D    448</t>
  </si>
  <si>
    <t>TC056</t>
  </si>
  <si>
    <t>TRANSFERENCIA</t>
  </si>
  <si>
    <t>D    449</t>
  </si>
  <si>
    <t>EFECTIVO 02/01</t>
  </si>
  <si>
    <t>D    450</t>
  </si>
  <si>
    <t>TARJETAS</t>
  </si>
  <si>
    <t>CORTE TERMINAL BBVA</t>
  </si>
  <si>
    <t>E     72</t>
  </si>
  <si>
    <t>T-5604</t>
  </si>
  <si>
    <t>Poliza Contable de E</t>
  </si>
  <si>
    <t>PAGO UNIDADES TFS</t>
  </si>
  <si>
    <t>E    125</t>
  </si>
  <si>
    <t>CH-717</t>
  </si>
  <si>
    <t>TRASPASO A BBVA</t>
  </si>
  <si>
    <t>E    130</t>
  </si>
  <si>
    <t>CH-1217</t>
  </si>
  <si>
    <t>D    463</t>
  </si>
  <si>
    <t>EFECTIVO 03/01</t>
  </si>
  <si>
    <t>D    464</t>
  </si>
  <si>
    <t>D    466</t>
  </si>
  <si>
    <t>TC 78</t>
  </si>
  <si>
    <t>TRASPASO BBVA</t>
  </si>
  <si>
    <t>D    468</t>
  </si>
  <si>
    <t>TC 81</t>
  </si>
  <si>
    <t>TRANS BBVA</t>
  </si>
  <si>
    <t>D    469</t>
  </si>
  <si>
    <t>TC 82</t>
  </si>
  <si>
    <t>D    471</t>
  </si>
  <si>
    <t>TC 86</t>
  </si>
  <si>
    <t>D    474</t>
  </si>
  <si>
    <t>TC 89</t>
  </si>
  <si>
    <t>D    481</t>
  </si>
  <si>
    <t>D    482</t>
  </si>
  <si>
    <t>CORTE TER</t>
  </si>
  <si>
    <t>E     73</t>
  </si>
  <si>
    <t>T-5605</t>
  </si>
  <si>
    <t>E     95</t>
  </si>
  <si>
    <t>T-5619</t>
  </si>
  <si>
    <t>PAGO INTERESES PLAN PISO</t>
  </si>
  <si>
    <t>E    131</t>
  </si>
  <si>
    <t>CH-1218</t>
  </si>
  <si>
    <t>SPEI</t>
  </si>
  <si>
    <t>E    146</t>
  </si>
  <si>
    <t>CH-18713</t>
  </si>
  <si>
    <t>LJIMENEZ:DEVOLUCION POR SOBRANTE</t>
  </si>
  <si>
    <t>I    503</t>
  </si>
  <si>
    <t>TRASNFER</t>
  </si>
  <si>
    <t>Poliza Contable de I</t>
  </si>
  <si>
    <t>TRASPASO DE RALLY A CELAYA</t>
  </si>
  <si>
    <t>D    192</t>
  </si>
  <si>
    <t>CHQ</t>
  </si>
  <si>
    <t>DRANGEL</t>
  </si>
  <si>
    <t>TROPPER SAPI DE CV</t>
  </si>
  <si>
    <t>D    198</t>
  </si>
  <si>
    <t>TE</t>
  </si>
  <si>
    <t>PORCICOLA LA HERRADURA S P R DE RL</t>
  </si>
  <si>
    <t>D    205</t>
  </si>
  <si>
    <t>AGROSERVICIOS NIETO SA DE CV</t>
  </si>
  <si>
    <t>D    210</t>
  </si>
  <si>
    <t>TOY AUTOMOTIVE SA DE CV</t>
  </si>
  <si>
    <t>D    211</t>
  </si>
  <si>
    <t>D    212</t>
  </si>
  <si>
    <t>D    213</t>
  </si>
  <si>
    <t>D    575</t>
  </si>
  <si>
    <t>DEP EFECT</t>
  </si>
  <si>
    <t>DEP EFECTIVO</t>
  </si>
  <si>
    <t>D    576</t>
  </si>
  <si>
    <t>DP TARJ BB</t>
  </si>
  <si>
    <t>DEP TARJ BBVA</t>
  </si>
  <si>
    <t>D    740</t>
  </si>
  <si>
    <t>TRANSF BBV</t>
  </si>
  <si>
    <t>MEDINA CORNEJO MARIA SUSANA</t>
  </si>
  <si>
    <t>D    748</t>
  </si>
  <si>
    <t>DEP CTA</t>
  </si>
  <si>
    <t>PEREZNARES GARCIA JOSE LUIS</t>
  </si>
  <si>
    <t>D    749</t>
  </si>
  <si>
    <t>TRANSFER</t>
  </si>
  <si>
    <t>PATIÑO PATIÑO ARTEMIO</t>
  </si>
  <si>
    <t>D    750</t>
  </si>
  <si>
    <t>ARRENDADORA DE QUERETARO SA DE CV</t>
  </si>
  <si>
    <t>D    751</t>
  </si>
  <si>
    <t>LARSON III ALFON WALTER</t>
  </si>
  <si>
    <t>D    818</t>
  </si>
  <si>
    <t>ROMERO LARA LAURA ANDREA</t>
  </si>
  <si>
    <t>D    907</t>
  </si>
  <si>
    <t>CONSULTORE</t>
  </si>
  <si>
    <t>Poliza Contable de D</t>
  </si>
  <si>
    <t>DEVOLUCION CONSULTORES</t>
  </si>
  <si>
    <t>E     77</t>
  </si>
  <si>
    <t>T-5606</t>
  </si>
  <si>
    <t>E     79</t>
  </si>
  <si>
    <t>T-5607</t>
  </si>
  <si>
    <t>E     88</t>
  </si>
  <si>
    <t>T-5612</t>
  </si>
  <si>
    <t>PAGO FQ GONZALEZ GARCIA LUIS R</t>
  </si>
  <si>
    <t>E     96</t>
  </si>
  <si>
    <t>T-5620</t>
  </si>
  <si>
    <t>GASTOS GERENCIALES A-4717</t>
  </si>
  <si>
    <t>E     97</t>
  </si>
  <si>
    <t>T-5621</t>
  </si>
  <si>
    <t>GASTOS GERENCIALES A-4718</t>
  </si>
  <si>
    <t>E     98</t>
  </si>
  <si>
    <t>T-5622</t>
  </si>
  <si>
    <t>GASTOS GERENCIALES</t>
  </si>
  <si>
    <t>E    126</t>
  </si>
  <si>
    <t>CH-719</t>
  </si>
  <si>
    <t>E    147</t>
  </si>
  <si>
    <t>T-5652</t>
  </si>
  <si>
    <t>DEVOLUCION</t>
  </si>
  <si>
    <t>I    502</t>
  </si>
  <si>
    <t>D    285</t>
  </si>
  <si>
    <t>CONSTRUCCIONES ELECTROMECANICAS DIP</t>
  </si>
  <si>
    <t>D    287</t>
  </si>
  <si>
    <t>TURISMOS AGROS SA DE CV</t>
  </si>
  <si>
    <t>D    288</t>
  </si>
  <si>
    <t>AGRO QUERETANA S DE RL DE CV</t>
  </si>
  <si>
    <t>D    321</t>
  </si>
  <si>
    <t>DEC</t>
  </si>
  <si>
    <t>ESPINOZA RAMIREZ MA TERESA MARTA</t>
  </si>
  <si>
    <t>D    325</t>
  </si>
  <si>
    <t>D    326</t>
  </si>
  <si>
    <t>D    579</t>
  </si>
  <si>
    <t>D    580</t>
  </si>
  <si>
    <t>TARJ BBVA</t>
  </si>
  <si>
    <t>E     50</t>
  </si>
  <si>
    <t>TRASPASO DE CELAYA A QM</t>
  </si>
  <si>
    <t>E     82</t>
  </si>
  <si>
    <t>T-5608</t>
  </si>
  <si>
    <t>E     89</t>
  </si>
  <si>
    <t>T-5613</t>
  </si>
  <si>
    <t>NOMINA SEMANA 01</t>
  </si>
  <si>
    <t>E     90</t>
  </si>
  <si>
    <t>T-5614</t>
  </si>
  <si>
    <t>PAGO F-473</t>
  </si>
  <si>
    <t>E     91</t>
  </si>
  <si>
    <t>T-5615</t>
  </si>
  <si>
    <t>PAGO F-M2236</t>
  </si>
  <si>
    <t>E     92</t>
  </si>
  <si>
    <t>T-5616</t>
  </si>
  <si>
    <t>PAGO F-1306</t>
  </si>
  <si>
    <t>E     93</t>
  </si>
  <si>
    <t>T-5617</t>
  </si>
  <si>
    <t>PAGO F-A281</t>
  </si>
  <si>
    <t>E     94</t>
  </si>
  <si>
    <t>T-5618</t>
  </si>
  <si>
    <t>PAGO F-39294</t>
  </si>
  <si>
    <t>E     99</t>
  </si>
  <si>
    <t>T-5623</t>
  </si>
  <si>
    <t>PAGO F-32957, 32955,32956,3295</t>
  </si>
  <si>
    <t>E    101</t>
  </si>
  <si>
    <t>T-5625</t>
  </si>
  <si>
    <t>PAGO CONSUMO DE REFRESCO</t>
  </si>
  <si>
    <t>E    106</t>
  </si>
  <si>
    <t>T-5626</t>
  </si>
  <si>
    <t>PAGO F-1175</t>
  </si>
  <si>
    <t>E    107</t>
  </si>
  <si>
    <t>T-5627</t>
  </si>
  <si>
    <t>PAGO F-MI006</t>
  </si>
  <si>
    <t>E    108</t>
  </si>
  <si>
    <t>T-5628</t>
  </si>
  <si>
    <t>PAGO F-439, 438</t>
  </si>
  <si>
    <t>E    109</t>
  </si>
  <si>
    <t>T-5629</t>
  </si>
  <si>
    <t>PAGO F-4853, 4898</t>
  </si>
  <si>
    <t>E    110</t>
  </si>
  <si>
    <t>T-5630</t>
  </si>
  <si>
    <t>PAGO F-2429,2453</t>
  </si>
  <si>
    <t>E    111</t>
  </si>
  <si>
    <t>T-5631</t>
  </si>
  <si>
    <t>PAGO F-1458015</t>
  </si>
  <si>
    <t>E    112</t>
  </si>
  <si>
    <t>T-5632</t>
  </si>
  <si>
    <t>PAGO F-386</t>
  </si>
  <si>
    <t>E    113</t>
  </si>
  <si>
    <t>T-5633</t>
  </si>
  <si>
    <t>PAGO F-4402</t>
  </si>
  <si>
    <t>E    114</t>
  </si>
  <si>
    <t>T-5634</t>
  </si>
  <si>
    <t>PAGO F-20129</t>
  </si>
  <si>
    <t>E    115</t>
  </si>
  <si>
    <t>T-5635</t>
  </si>
  <si>
    <t>PAGO F-2068,2122,2182,2236</t>
  </si>
  <si>
    <t>E    116</t>
  </si>
  <si>
    <t>T-5636</t>
  </si>
  <si>
    <t>PAGO F-19962,19916</t>
  </si>
  <si>
    <t>E    117</t>
  </si>
  <si>
    <t>T-5637</t>
  </si>
  <si>
    <t>PAGO F-2973</t>
  </si>
  <si>
    <t>E    118</t>
  </si>
  <si>
    <t>T-5638</t>
  </si>
  <si>
    <t>PAGO F-922,932,920,928,924,925</t>
  </si>
  <si>
    <t>E    119</t>
  </si>
  <si>
    <t>T-5639</t>
  </si>
  <si>
    <t>PAGO F-381,386,382,358,359,331</t>
  </si>
  <si>
    <t>E    120</t>
  </si>
  <si>
    <t>T-5640</t>
  </si>
  <si>
    <t>PAGO F-199,200, 195</t>
  </si>
  <si>
    <t>E    121</t>
  </si>
  <si>
    <t>T-5641</t>
  </si>
  <si>
    <t>PAGO F-239,244,242,245,243,236</t>
  </si>
  <si>
    <t>E    122</t>
  </si>
  <si>
    <t>T-5642</t>
  </si>
  <si>
    <t>PAGO F-392,387,394,381,388,385</t>
  </si>
  <si>
    <t>E    127</t>
  </si>
  <si>
    <t>CH-720</t>
  </si>
  <si>
    <t>E    408</t>
  </si>
  <si>
    <t>T-5713</t>
  </si>
  <si>
    <t>PAGO F-B1</t>
  </si>
  <si>
    <t>I    171</t>
  </si>
  <si>
    <t>NETEO</t>
  </si>
  <si>
    <t>PAGO NETEO 0391N/18</t>
  </si>
  <si>
    <t>PAGO NETEO 0394N/18</t>
  </si>
  <si>
    <t>PAGO NETEO 0358N/18</t>
  </si>
  <si>
    <t>D    378</t>
  </si>
  <si>
    <t>POSCO MVWPC SA DE CV</t>
  </si>
  <si>
    <t>D    380</t>
  </si>
  <si>
    <t>D    381</t>
  </si>
  <si>
    <t>D    408</t>
  </si>
  <si>
    <t>DEC BBVA</t>
  </si>
  <si>
    <t>SLEMUS</t>
  </si>
  <si>
    <t>CARMONA BERNAL CRISTIAN JESUS</t>
  </si>
  <si>
    <t>D    411</t>
  </si>
  <si>
    <t>CHQ BBVA</t>
  </si>
  <si>
    <t>DAMIAN ARELLANO TEOFILO</t>
  </si>
  <si>
    <t>D    412</t>
  </si>
  <si>
    <t>EFE</t>
  </si>
  <si>
    <t>D    440</t>
  </si>
  <si>
    <t>TEXTILES AGRICOLAS SA DE CV</t>
  </si>
  <si>
    <t>D    441</t>
  </si>
  <si>
    <t>SIETE REALES S P R DE R L DE CV</t>
  </si>
  <si>
    <t>D    442</t>
  </si>
  <si>
    <t>D    443</t>
  </si>
  <si>
    <t>D    495</t>
  </si>
  <si>
    <t>RADIADORES PREN DE CELAYA SA DE CV</t>
  </si>
  <si>
    <t>D    498</t>
  </si>
  <si>
    <t>TJTA</t>
  </si>
  <si>
    <t>TJTA BBVA 08.01.17</t>
  </si>
  <si>
    <t>D    500</t>
  </si>
  <si>
    <t>EFECTIVO 08.01.18</t>
  </si>
  <si>
    <t>E     49</t>
  </si>
  <si>
    <t>TRASPASO DE QM A CELAYA</t>
  </si>
  <si>
    <t>E     84</t>
  </si>
  <si>
    <t>T-5609</t>
  </si>
  <si>
    <t>E    100</t>
  </si>
  <si>
    <t>T-5624</t>
  </si>
  <si>
    <t>PAGO F-264</t>
  </si>
  <si>
    <t>E    132</t>
  </si>
  <si>
    <t>CH-1219</t>
  </si>
  <si>
    <t>E    164</t>
  </si>
  <si>
    <t>T-5662</t>
  </si>
  <si>
    <t>PAGO F-256</t>
  </si>
  <si>
    <t>I    427</t>
  </si>
  <si>
    <t>PAGO DE NETEO 0309U/17</t>
  </si>
  <si>
    <t>D    570</t>
  </si>
  <si>
    <t>TRASNPORTADORA TURISTICA Y DE SERVI</t>
  </si>
  <si>
    <t>D    610</t>
  </si>
  <si>
    <t>CHAVOYA ALMANZA JOSE MIGUEL</t>
  </si>
  <si>
    <t>D    620</t>
  </si>
  <si>
    <t>D    621</t>
  </si>
  <si>
    <t>D    666</t>
  </si>
  <si>
    <t>TE BBVA</t>
  </si>
  <si>
    <t>AGROQUIMICOS VERSA SA DE CV</t>
  </si>
  <si>
    <t>D    669</t>
  </si>
  <si>
    <t>VENTURA LOYA RAUL</t>
  </si>
  <si>
    <t>D    711</t>
  </si>
  <si>
    <t>D    713</t>
  </si>
  <si>
    <t>D    717</t>
  </si>
  <si>
    <t>SERVICIOS DE SEGURIDAD PRIVADA Y DE</t>
  </si>
  <si>
    <t>D    720</t>
  </si>
  <si>
    <t>MAÑON MORALES JUAN</t>
  </si>
  <si>
    <t>D    723</t>
  </si>
  <si>
    <t>AGUILAR RODRIGUEZ MARIANA</t>
  </si>
  <si>
    <t>D    724</t>
  </si>
  <si>
    <t>D    727</t>
  </si>
  <si>
    <t>TJTA BBVA 09.01.18</t>
  </si>
  <si>
    <t>D    728</t>
  </si>
  <si>
    <t>E     85</t>
  </si>
  <si>
    <t>T-5610</t>
  </si>
  <si>
    <t>E    128</t>
  </si>
  <si>
    <t>CH-722</t>
  </si>
  <si>
    <t>E    211</t>
  </si>
  <si>
    <t>T-5673</t>
  </si>
  <si>
    <t>PAGO GASTOS GERENCIALES</t>
  </si>
  <si>
    <t>D    783</t>
  </si>
  <si>
    <t>AGRI ESTRELLA S DE RL DE CV</t>
  </si>
  <si>
    <t>D    784</t>
  </si>
  <si>
    <t>BTM CELAYA SC</t>
  </si>
  <si>
    <t>D    796</t>
  </si>
  <si>
    <t>D    797</t>
  </si>
  <si>
    <t>D    880</t>
  </si>
  <si>
    <t>D    881</t>
  </si>
  <si>
    <t>TJTA BBVA</t>
  </si>
  <si>
    <t>E    133</t>
  </si>
  <si>
    <t>CH-1220</t>
  </si>
  <si>
    <t>E    135</t>
  </si>
  <si>
    <t>E    141</t>
  </si>
  <si>
    <t>T-5647</t>
  </si>
  <si>
    <t>TOMA DE UNIDAD</t>
  </si>
  <si>
    <t>E    142</t>
  </si>
  <si>
    <t>T-5648</t>
  </si>
  <si>
    <t>E    143</t>
  </si>
  <si>
    <t>T-5649</t>
  </si>
  <si>
    <t>E    144</t>
  </si>
  <si>
    <t>T-5650</t>
  </si>
  <si>
    <t>E    145</t>
  </si>
  <si>
    <t>T-5651</t>
  </si>
  <si>
    <t>TOMA UNIDAD</t>
  </si>
  <si>
    <t>E    155</t>
  </si>
  <si>
    <t>T-5653</t>
  </si>
  <si>
    <t>SEGURO GRANADOS RICO EDEL QUAL</t>
  </si>
  <si>
    <t>E    156</t>
  </si>
  <si>
    <t>T-5654</t>
  </si>
  <si>
    <t>GALVAN RODRIGUEZ ALEJANDRO QUA</t>
  </si>
  <si>
    <t>E    157</t>
  </si>
  <si>
    <t>T-5655</t>
  </si>
  <si>
    <t>AYALA AYALA SILVIA</t>
  </si>
  <si>
    <t>E    158</t>
  </si>
  <si>
    <t>T-5656</t>
  </si>
  <si>
    <t>SEGURO MERCADO ALBA JOSE GNP</t>
  </si>
  <si>
    <t>E    159</t>
  </si>
  <si>
    <t>T-5657</t>
  </si>
  <si>
    <t>SEGURO HERNANDEZ PEDRAZA BENJA</t>
  </si>
  <si>
    <t>E    160</t>
  </si>
  <si>
    <t>T-5658</t>
  </si>
  <si>
    <t>SEGURO GARCIA SALINAS ANTONIO</t>
  </si>
  <si>
    <t>E    161</t>
  </si>
  <si>
    <t>T-5659</t>
  </si>
  <si>
    <t>SEGURO ROJAS HERNANDEZ ABEL FR</t>
  </si>
  <si>
    <t>E    162</t>
  </si>
  <si>
    <t>T-5660</t>
  </si>
  <si>
    <t>SEGURO MARTINEZ LUNA MANUEL</t>
  </si>
  <si>
    <t>E    163</t>
  </si>
  <si>
    <t>T-5661</t>
  </si>
  <si>
    <t>SEGURO PATIÑO MAGAÑA NICOLAS A</t>
  </si>
  <si>
    <t>E    212</t>
  </si>
  <si>
    <t>T-5674</t>
  </si>
  <si>
    <t>PAGO GASTOS GERENCIALES F-4770</t>
  </si>
  <si>
    <t>D    910</t>
  </si>
  <si>
    <t>QUMA DEL BAJIO SA DE CV</t>
  </si>
  <si>
    <t>D    964</t>
  </si>
  <si>
    <t>SOLIS VALLE JORHUS HUGO</t>
  </si>
  <si>
    <t>D    976</t>
  </si>
  <si>
    <t>D    978</t>
  </si>
  <si>
    <t>D  1,011</t>
  </si>
  <si>
    <t>TE BNBJIO</t>
  </si>
  <si>
    <t>ABASTECEDORA E INMOBILIARIA PANGEA</t>
  </si>
  <si>
    <t>D  1,012</t>
  </si>
  <si>
    <t>LJIMENEZ:ABASTECEDORA E INMOBILIARI</t>
  </si>
  <si>
    <t>D  1,013</t>
  </si>
  <si>
    <t>ABASTECEDORA E INMOBILIARIA PANGE S</t>
  </si>
  <si>
    <t>D  1,014</t>
  </si>
  <si>
    <t>REFACCIONES Y ACCESORIOS PARA LA IN</t>
  </si>
  <si>
    <t>D  1,018</t>
  </si>
  <si>
    <t>LJIMENEZ:TJTA BBVA 11.01.17</t>
  </si>
  <si>
    <t>D  1,020</t>
  </si>
  <si>
    <t>E     66</t>
  </si>
  <si>
    <t>PENDIENTE</t>
  </si>
  <si>
    <t>ZA00070</t>
  </si>
  <si>
    <t>Devolucion Anticipo</t>
  </si>
  <si>
    <t>E     86</t>
  </si>
  <si>
    <t>T-5611</t>
  </si>
  <si>
    <t>E    129</t>
  </si>
  <si>
    <t>CH-723</t>
  </si>
  <si>
    <t>E    433</t>
  </si>
  <si>
    <t>CH-18714</t>
  </si>
  <si>
    <t>PAGO CONSUMO DE ENERGIA</t>
  </si>
  <si>
    <t>I    743</t>
  </si>
  <si>
    <t>TRASPASO DE ALECSA CAMIONES</t>
  </si>
  <si>
    <t>D  1,034</t>
  </si>
  <si>
    <t>TORRES TORRES MARIA DEL ROSARIO</t>
  </si>
  <si>
    <t>D  1,035</t>
  </si>
  <si>
    <t>D  1,036</t>
  </si>
  <si>
    <t>D  1,055</t>
  </si>
  <si>
    <t>AGROPRODUCTOS DEL VALLE DE ARIO S D</t>
  </si>
  <si>
    <t>D  1,119</t>
  </si>
  <si>
    <t>D  1,124</t>
  </si>
  <si>
    <t>D  1,125</t>
  </si>
  <si>
    <t>TARJETA</t>
  </si>
  <si>
    <t>D  1,138</t>
  </si>
  <si>
    <t>D  1,141</t>
  </si>
  <si>
    <t>MATEHUALA DIAZ MARIA</t>
  </si>
  <si>
    <t>D  1,142</t>
  </si>
  <si>
    <t>FERREPUEBLA Y SERVICIOS SA DE CV</t>
  </si>
  <si>
    <t>D  1,143</t>
  </si>
  <si>
    <t>D  1,144</t>
  </si>
  <si>
    <t>RED-DARC SA DE CV</t>
  </si>
  <si>
    <t>D  1,146</t>
  </si>
  <si>
    <t>TE STDR</t>
  </si>
  <si>
    <t>CONCESIONARIA MEXICANA DEL AGUA SA</t>
  </si>
  <si>
    <t>D  1,152</t>
  </si>
  <si>
    <t>YINSHAN SA DE CV</t>
  </si>
  <si>
    <t>D  1,248</t>
  </si>
  <si>
    <t>D  1,249</t>
  </si>
  <si>
    <t>E    123</t>
  </si>
  <si>
    <t>CH-1222</t>
  </si>
  <si>
    <t>E    124</t>
  </si>
  <si>
    <t>CH-724</t>
  </si>
  <si>
    <t>E    173</t>
  </si>
  <si>
    <t>T-5663</t>
  </si>
  <si>
    <t>E    186</t>
  </si>
  <si>
    <t>T-5670</t>
  </si>
  <si>
    <t>NOMINA SEMANA 02</t>
  </si>
  <si>
    <t>E    409</t>
  </si>
  <si>
    <t>T-5714</t>
  </si>
  <si>
    <t>PAGO F-187568</t>
  </si>
  <si>
    <t>I    742</t>
  </si>
  <si>
    <t>D  1,265</t>
  </si>
  <si>
    <t>TE BANBJIO</t>
  </si>
  <si>
    <t>NAVARRO DIAZ ROBERTO ARTURO</t>
  </si>
  <si>
    <t>D  1,293</t>
  </si>
  <si>
    <t>AF1903</t>
  </si>
  <si>
    <t>QUALITAS H81360</t>
  </si>
  <si>
    <t>D  1,302</t>
  </si>
  <si>
    <t>HERRERA MANCERA CARLOS</t>
  </si>
  <si>
    <t>D  1,304</t>
  </si>
  <si>
    <t>COMERCIALIZADORA DE HORATLIZAS SA D</t>
  </si>
  <si>
    <t>D  1,306</t>
  </si>
  <si>
    <t>D  1,308</t>
  </si>
  <si>
    <t>XTRA CONGELADOS NATURALES SA DE CV</t>
  </si>
  <si>
    <t>D  1,309</t>
  </si>
  <si>
    <t>D  1,375</t>
  </si>
  <si>
    <t>D  1,376</t>
  </si>
  <si>
    <t>D  1,437</t>
  </si>
  <si>
    <t>NICOMETAL BAJIO SA DE CV</t>
  </si>
  <si>
    <t>D  1,438</t>
  </si>
  <si>
    <t>ARROYO FLORES RICARDO</t>
  </si>
  <si>
    <t>D  1,439</t>
  </si>
  <si>
    <t>JAUREGUI QUINTANILLA MARGARITA</t>
  </si>
  <si>
    <t>D  1,444</t>
  </si>
  <si>
    <t>D  1,445</t>
  </si>
  <si>
    <t>E    140</t>
  </si>
  <si>
    <t>T-5646</t>
  </si>
  <si>
    <t>PAGO F-49777875P1-3</t>
  </si>
  <si>
    <t>E    168</t>
  </si>
  <si>
    <t>CH-18715</t>
  </si>
  <si>
    <t>PAGO TARJETA AEROMEXICO</t>
  </si>
  <si>
    <t>E    169</t>
  </si>
  <si>
    <t>CH-725</t>
  </si>
  <si>
    <t>E    175</t>
  </si>
  <si>
    <t>T-5664</t>
  </si>
  <si>
    <t>E    195</t>
  </si>
  <si>
    <t>T-5671</t>
  </si>
  <si>
    <t>E    213</t>
  </si>
  <si>
    <t>T-5675</t>
  </si>
  <si>
    <t>PAGO F-359</t>
  </si>
  <si>
    <t>E    214</t>
  </si>
  <si>
    <t>T-5676</t>
  </si>
  <si>
    <t>PAGO GASTOS GERENCIALES F-4809</t>
  </si>
  <si>
    <t>E    410</t>
  </si>
  <si>
    <t>T-5715</t>
  </si>
  <si>
    <t>PAGO F-107155</t>
  </si>
  <si>
    <t>I    765</t>
  </si>
  <si>
    <t>PAGO NETEO 0296U/17</t>
  </si>
  <si>
    <t>I    972</t>
  </si>
  <si>
    <t>I    973</t>
  </si>
  <si>
    <t>I    974</t>
  </si>
  <si>
    <t>D  1,479</t>
  </si>
  <si>
    <t>SERVICVIOS MERCANTILES CAMIRVEL</t>
  </si>
  <si>
    <t>D  1,480</t>
  </si>
  <si>
    <t>TDD5767</t>
  </si>
  <si>
    <t>DURAN BARRERA FELIPE</t>
  </si>
  <si>
    <t>D  1,505</t>
  </si>
  <si>
    <t>D  1,507</t>
  </si>
  <si>
    <t>D  1,511</t>
  </si>
  <si>
    <t>AGROQUERETANA S DE RL DE CV</t>
  </si>
  <si>
    <t>D  1,512</t>
  </si>
  <si>
    <t>D  1,521</t>
  </si>
  <si>
    <t>AUTOBUSES TURISMO TERRESTRE SA DE C</t>
  </si>
  <si>
    <t>D  1,524</t>
  </si>
  <si>
    <t>ANDRADE MUÑIZ JUAN FRANCISCO</t>
  </si>
  <si>
    <t>D  1,537</t>
  </si>
  <si>
    <t>JOSE LUIS DURAN AGUACALIENTE</t>
  </si>
  <si>
    <t>D  1,538</t>
  </si>
  <si>
    <t>OSNAYA GUTIERREZ MIGUEL ANGEL</t>
  </si>
  <si>
    <t>D  1,543</t>
  </si>
  <si>
    <t>FRESH INOVATION S ELDE CV</t>
  </si>
  <si>
    <t>D  1,559</t>
  </si>
  <si>
    <t>FERREPUEBLA Y SERVICIO SA DE CV</t>
  </si>
  <si>
    <t>D  1,562</t>
  </si>
  <si>
    <t>CARRASCO HERNANDEZ SAUL</t>
  </si>
  <si>
    <t>D  1,576</t>
  </si>
  <si>
    <t>D  1,577</t>
  </si>
  <si>
    <t>E    170</t>
  </si>
  <si>
    <t>CH-727</t>
  </si>
  <si>
    <t>E    171</t>
  </si>
  <si>
    <t>CH-18717</t>
  </si>
  <si>
    <t>GASTOS DE REPRESENTACION</t>
  </si>
  <si>
    <t>E    172</t>
  </si>
  <si>
    <t>CH-1223</t>
  </si>
  <si>
    <t>E    176</t>
  </si>
  <si>
    <t>T-5665</t>
  </si>
  <si>
    <t>E    182</t>
  </si>
  <si>
    <t>T-5666</t>
  </si>
  <si>
    <t>PAGO MENSUALIDAD PRIUS</t>
  </si>
  <si>
    <t>E    183</t>
  </si>
  <si>
    <t>T-5667</t>
  </si>
  <si>
    <t>FINIQUITO TORRES JIMENEZ MARTI</t>
  </si>
  <si>
    <t>E    184</t>
  </si>
  <si>
    <t>T-5668</t>
  </si>
  <si>
    <t>PAGO NOM QUIN 1RA DE ENERO 201</t>
  </si>
  <si>
    <t>E    185</t>
  </si>
  <si>
    <t>T-5669</t>
  </si>
  <si>
    <t>FINIQUITO MARCOS GARITA TORRES</t>
  </si>
  <si>
    <t>E    196</t>
  </si>
  <si>
    <t>T-5672</t>
  </si>
  <si>
    <t>E    199</t>
  </si>
  <si>
    <t>CH-18721</t>
  </si>
  <si>
    <t>PAGO INTERNET F-4595331</t>
  </si>
  <si>
    <t>E    200</t>
  </si>
  <si>
    <t>CH-18722</t>
  </si>
  <si>
    <t>REEMBOLSO A CAJA</t>
  </si>
  <si>
    <t>E    201</t>
  </si>
  <si>
    <t>CH-18720</t>
  </si>
  <si>
    <t>PAGO TELEFONIA F-4584764</t>
  </si>
  <si>
    <t>E    202</t>
  </si>
  <si>
    <t>CH-18718</t>
  </si>
  <si>
    <t>RENTA DE EDIFICIO</t>
  </si>
  <si>
    <t>E    203</t>
  </si>
  <si>
    <t>CH-18719</t>
  </si>
  <si>
    <t>E    411</t>
  </si>
  <si>
    <t>T-5716</t>
  </si>
  <si>
    <t>PAGO F-4821</t>
  </si>
  <si>
    <t>I  1,217</t>
  </si>
  <si>
    <t>D  1,699</t>
  </si>
  <si>
    <t>MUÑOZ BONILLA ALFREDO</t>
  </si>
  <si>
    <t>D  1,732</t>
  </si>
  <si>
    <t>ACEROS TURIA SA DE CV</t>
  </si>
  <si>
    <t>D  1,734</t>
  </si>
  <si>
    <t>D  1,735</t>
  </si>
  <si>
    <t>D  1,746</t>
  </si>
  <si>
    <t>LJIMENEZ:EFECTIVO</t>
  </si>
  <si>
    <t>D  1,747</t>
  </si>
  <si>
    <t>E    434</t>
  </si>
  <si>
    <t>CH-18724</t>
  </si>
  <si>
    <t>E    435</t>
  </si>
  <si>
    <t>CH-18723</t>
  </si>
  <si>
    <t>I  1,218</t>
  </si>
  <si>
    <t>D  1,821</t>
  </si>
  <si>
    <t>D  1,832</t>
  </si>
  <si>
    <t>CORTES ESPECIALIZADOS DE PAPEL SA D</t>
  </si>
  <si>
    <t>D  1,849</t>
  </si>
  <si>
    <t>OSNAYA GUTIERERZ MIGUEL ANGEL</t>
  </si>
  <si>
    <t>D  1,861</t>
  </si>
  <si>
    <t>ESPINOSA INGENIEROS CONSTRUCTORES S</t>
  </si>
  <si>
    <t>D  1,864</t>
  </si>
  <si>
    <t>D  1,872</t>
  </si>
  <si>
    <t>CORTES JIMINEZ ANREA SELENE</t>
  </si>
  <si>
    <t>D  1,917</t>
  </si>
  <si>
    <t>PQS SISTEMAS ELECTRICOS SA DE CV</t>
  </si>
  <si>
    <t>D  1,926</t>
  </si>
  <si>
    <t>D  1,970</t>
  </si>
  <si>
    <t>D  1,971</t>
  </si>
  <si>
    <t>HELASTEK SA DE CV</t>
  </si>
  <si>
    <t>D  1,972</t>
  </si>
  <si>
    <t>D  1,973</t>
  </si>
  <si>
    <t>E    205</t>
  </si>
  <si>
    <t>CH-18729</t>
  </si>
  <si>
    <t>E    208</t>
  </si>
  <si>
    <t>CH-18725</t>
  </si>
  <si>
    <t>PAGO ISAN MES DE DICIEMBRE 201</t>
  </si>
  <si>
    <t>E    209</t>
  </si>
  <si>
    <t>CH-18726</t>
  </si>
  <si>
    <t>PAGO IMP CEDULAR HONORARIOS DI</t>
  </si>
  <si>
    <t>E    210</t>
  </si>
  <si>
    <t>CH-18727</t>
  </si>
  <si>
    <t>PAGO IMP CEDULAR ARRENDAMIENTO</t>
  </si>
  <si>
    <t>E    215</t>
  </si>
  <si>
    <t>T-5677</t>
  </si>
  <si>
    <t>SEGURO RAMIREZ FABIAN MARIO</t>
  </si>
  <si>
    <t>E    216</t>
  </si>
  <si>
    <t>T-5678</t>
  </si>
  <si>
    <t>SEGURO AGUILERA GALICIA SALVAD</t>
  </si>
  <si>
    <t>E    217</t>
  </si>
  <si>
    <t>T-5679</t>
  </si>
  <si>
    <t>SEGURO GRUPO NACIONAL PROVINCI</t>
  </si>
  <si>
    <t>E    218</t>
  </si>
  <si>
    <t>T-5680</t>
  </si>
  <si>
    <t>SEGURO ZURICH COMAPÑIA DE SEGU</t>
  </si>
  <si>
    <t>E    219</t>
  </si>
  <si>
    <t>T-5681</t>
  </si>
  <si>
    <t>SEGURO ZURICH COMPAÑIA DE SEGU</t>
  </si>
  <si>
    <t>E    220</t>
  </si>
  <si>
    <t>T-5682</t>
  </si>
  <si>
    <t>E    221</t>
  </si>
  <si>
    <t>T-5683</t>
  </si>
  <si>
    <t>E    222</t>
  </si>
  <si>
    <t>T-5684</t>
  </si>
  <si>
    <t>E    223</t>
  </si>
  <si>
    <t>T-5685</t>
  </si>
  <si>
    <t>SEGURO BTM CELAYA SC</t>
  </si>
  <si>
    <t>E    262</t>
  </si>
  <si>
    <t>T-5686</t>
  </si>
  <si>
    <t>SEGURO TORRES TORRES MARIA DEL</t>
  </si>
  <si>
    <t>E    263</t>
  </si>
  <si>
    <t>T-5687</t>
  </si>
  <si>
    <t>SEGURO SORIA LOPEZ FERNANDO</t>
  </si>
  <si>
    <t>E    264</t>
  </si>
  <si>
    <t>T-5688</t>
  </si>
  <si>
    <t>SEGURO LICEA DE SANTIAGO EDUAR</t>
  </si>
  <si>
    <t>E    265</t>
  </si>
  <si>
    <t>T-5689</t>
  </si>
  <si>
    <t>SEGURO GONZALEZ LOPEZ ANA KARL</t>
  </si>
  <si>
    <t>E    266</t>
  </si>
  <si>
    <t>T-5690</t>
  </si>
  <si>
    <t>PAGO F-2474</t>
  </si>
  <si>
    <t>E    271</t>
  </si>
  <si>
    <t>T-5691</t>
  </si>
  <si>
    <t>NOMINA 1RA QUINCENA DE 01/18 P</t>
  </si>
  <si>
    <t>E    292</t>
  </si>
  <si>
    <t>T-5692</t>
  </si>
  <si>
    <t>E    293</t>
  </si>
  <si>
    <t>T-5693</t>
  </si>
  <si>
    <t>E    412</t>
  </si>
  <si>
    <t>T-5717</t>
  </si>
  <si>
    <t>PAGO F-8</t>
  </si>
  <si>
    <t>E    518</t>
  </si>
  <si>
    <t>T-5778</t>
  </si>
  <si>
    <t>PAGO P21498</t>
  </si>
  <si>
    <t>D  1,997</t>
  </si>
  <si>
    <t>PEREZ GONZALEZ ERIKA VERENICE</t>
  </si>
  <si>
    <t>D  2,001</t>
  </si>
  <si>
    <t>D  2,011</t>
  </si>
  <si>
    <t>GUENECHEA ANDRINUA FERNANDO</t>
  </si>
  <si>
    <t>D  2,012</t>
  </si>
  <si>
    <t>JIMENEZ VILLAGOMEZ JOSE RICARDO</t>
  </si>
  <si>
    <t>D  2,064</t>
  </si>
  <si>
    <t>GAYTAN RODRIGUEZ MARCELA</t>
  </si>
  <si>
    <t>D  2,073</t>
  </si>
  <si>
    <t>GOTO DE BAJA CALIFORNIA SA DE CV</t>
  </si>
  <si>
    <t>D  2,077</t>
  </si>
  <si>
    <t>AGROPECIARIA LA ERRE S DE RL DE CV</t>
  </si>
  <si>
    <t>D  2,078</t>
  </si>
  <si>
    <t>AGROPECIARIA LA ERRE SA DE CV</t>
  </si>
  <si>
    <t>D  2,081</t>
  </si>
  <si>
    <t>SERVICIO GRUPO TEPEYAC SA DE CV</t>
  </si>
  <si>
    <t>D  2,111</t>
  </si>
  <si>
    <t>D  2,112</t>
  </si>
  <si>
    <t>D  2,114</t>
  </si>
  <si>
    <t>TARJ AMEX</t>
  </si>
  <si>
    <t>E    294</t>
  </si>
  <si>
    <t>CH-1224</t>
  </si>
  <si>
    <t>E    295</t>
  </si>
  <si>
    <t>CH-728</t>
  </si>
  <si>
    <t>E    299</t>
  </si>
  <si>
    <t>BAJA: PAGO ISAN MES DE DICIEMBRE 20</t>
  </si>
  <si>
    <t>E    374</t>
  </si>
  <si>
    <t>T-5694</t>
  </si>
  <si>
    <t>FINIQUITO CRUZ AVILA LEONARDO</t>
  </si>
  <si>
    <t>E    375</t>
  </si>
  <si>
    <t>T-5695</t>
  </si>
  <si>
    <t>NOMINA SEMANA 03</t>
  </si>
  <si>
    <t>D  2,130</t>
  </si>
  <si>
    <t>FERVORSA SA DE CV</t>
  </si>
  <si>
    <t>D  2,131</t>
  </si>
  <si>
    <t>CHICA GUEVARA JOSE CARMELO</t>
  </si>
  <si>
    <t>D  2,169</t>
  </si>
  <si>
    <t>DURAN AGUACALIENTE JOSE LUIS</t>
  </si>
  <si>
    <t>D  2,171</t>
  </si>
  <si>
    <t>D  2,174</t>
  </si>
  <si>
    <t>D  2,175</t>
  </si>
  <si>
    <t>GUERRERO MARQUEZ JOSE EDUARDO</t>
  </si>
  <si>
    <t>D  2,176</t>
  </si>
  <si>
    <t>FRANCISCO JOSE ZUÑIGA GONZALEZ</t>
  </si>
  <si>
    <t>D  2,177</t>
  </si>
  <si>
    <t>LEON MADRIGAL DANIEL</t>
  </si>
  <si>
    <t>D  2,187</t>
  </si>
  <si>
    <t>INTRAGRI SC</t>
  </si>
  <si>
    <t>D  2,194</t>
  </si>
  <si>
    <t>OZ AUTOMOTRIZ S DE RL DE CV</t>
  </si>
  <si>
    <t>D  2,195</t>
  </si>
  <si>
    <t>D  2,196</t>
  </si>
  <si>
    <t>D  2,198</t>
  </si>
  <si>
    <t>E    359</t>
  </si>
  <si>
    <t>D  2,394</t>
  </si>
  <si>
    <t>INTERMODAL MEXICO SA DE CV</t>
  </si>
  <si>
    <t>D  2,413</t>
  </si>
  <si>
    <t>GRUPO LA SIESTA DIVERSIONES Y SERVI</t>
  </si>
  <si>
    <t>D  2,459</t>
  </si>
  <si>
    <t>PINTURAS FACILITY SERVICES Y PROYEC</t>
  </si>
  <si>
    <t>D  2,462</t>
  </si>
  <si>
    <t>IBC INTEGRAL BODY CENTER</t>
  </si>
  <si>
    <t>D  2,464</t>
  </si>
  <si>
    <t>EMBARQUE</t>
  </si>
  <si>
    <t>PAGO EMBARQUE 018</t>
  </si>
  <si>
    <t>D  2,465</t>
  </si>
  <si>
    <t>D  2,466</t>
  </si>
  <si>
    <t>E    358</t>
  </si>
  <si>
    <t>TRASPASO DE CELAYA A RALLY</t>
  </si>
  <si>
    <t>E    360</t>
  </si>
  <si>
    <t>PAGO DE INTERNET</t>
  </si>
  <si>
    <t>E    361</t>
  </si>
  <si>
    <t>PAGO FRAME RELAY</t>
  </si>
  <si>
    <t>E    362</t>
  </si>
  <si>
    <t>PAGO INTERFAZ DE CORREOS ELECT</t>
  </si>
  <si>
    <t>E    363</t>
  </si>
  <si>
    <t>E    364</t>
  </si>
  <si>
    <t>E    365</t>
  </si>
  <si>
    <t>PAGO DE CORREO SERVER</t>
  </si>
  <si>
    <t>E    376</t>
  </si>
  <si>
    <t>T-5696</t>
  </si>
  <si>
    <t>INFONAVIT 6TO BIMESTRE</t>
  </si>
  <si>
    <t>E    377</t>
  </si>
  <si>
    <t>T-5697</t>
  </si>
  <si>
    <t>RCV 6TO BIMESTRE</t>
  </si>
  <si>
    <t>E    378</t>
  </si>
  <si>
    <t>T-5698</t>
  </si>
  <si>
    <t>FINIQUITO LEMUS ALVARADO SANDR</t>
  </si>
  <si>
    <t>E    379</t>
  </si>
  <si>
    <t>T-5699</t>
  </si>
  <si>
    <t>IMSS MES DE DICIEMBRE</t>
  </si>
  <si>
    <t>E    380</t>
  </si>
  <si>
    <t>T-5700</t>
  </si>
  <si>
    <t>PAGO F-263,257,271</t>
  </si>
  <si>
    <t>E    382</t>
  </si>
  <si>
    <t>T-5701</t>
  </si>
  <si>
    <t>SEGURO RIVERA UTRERA MARIA TER</t>
  </si>
  <si>
    <t>E    383</t>
  </si>
  <si>
    <t>T-5702</t>
  </si>
  <si>
    <t>SEGURO OSNAYA GUTIERREZ MIGUEL</t>
  </si>
  <si>
    <t>E    384</t>
  </si>
  <si>
    <t>T-5703</t>
  </si>
  <si>
    <t>SEGURO ARREGUIN HERNANDEZ ANGE</t>
  </si>
  <si>
    <t>E    385</t>
  </si>
  <si>
    <t>T-5704</t>
  </si>
  <si>
    <t>SEGURO ANDRADE FERNANDEZ ELISA</t>
  </si>
  <si>
    <t>E    386</t>
  </si>
  <si>
    <t>T-5705</t>
  </si>
  <si>
    <t>DEDUCIBLE GRUPO NACIONAL PROVI</t>
  </si>
  <si>
    <t>E    387</t>
  </si>
  <si>
    <t>T-5706</t>
  </si>
  <si>
    <t>SEGURO MUÑIZ EVARISTO DANIELA</t>
  </si>
  <si>
    <t>E    391</t>
  </si>
  <si>
    <t>CH-730</t>
  </si>
  <si>
    <t>E    413</t>
  </si>
  <si>
    <t>T-5718</t>
  </si>
  <si>
    <t>PAGO F-4885</t>
  </si>
  <si>
    <t>E    414</t>
  </si>
  <si>
    <t>T-5719</t>
  </si>
  <si>
    <t>PAGO F-206</t>
  </si>
  <si>
    <t>E    415</t>
  </si>
  <si>
    <t>T-5720</t>
  </si>
  <si>
    <t>PAGO F-4872</t>
  </si>
  <si>
    <t>E    416</t>
  </si>
  <si>
    <t>T-5721</t>
  </si>
  <si>
    <t>PAGO F-4873</t>
  </si>
  <si>
    <t>I  1,244</t>
  </si>
  <si>
    <t>PAGO NETEO 0242U/17</t>
  </si>
  <si>
    <t>PAGO NETEO 1045N/17</t>
  </si>
  <si>
    <t>PAGO NETEO 0003U/18</t>
  </si>
  <si>
    <t>I  1,319</t>
  </si>
  <si>
    <t>D  2,475</t>
  </si>
  <si>
    <t>D  2,477</t>
  </si>
  <si>
    <t>PEREZ MARTINEZ JAIME</t>
  </si>
  <si>
    <t>D  2,592</t>
  </si>
  <si>
    <t>D  2,617</t>
  </si>
  <si>
    <t>CAESSA TRANSPORTACIONES SA DE CV</t>
  </si>
  <si>
    <t>D  2,671</t>
  </si>
  <si>
    <t>STERLING BOURS EUGENIO RICARDO</t>
  </si>
  <si>
    <t>D  2,673</t>
  </si>
  <si>
    <t>SISTEMA PARA EL DESARROLLO INTEGRAL</t>
  </si>
  <si>
    <t>D  2,677</t>
  </si>
  <si>
    <t>D  2,678</t>
  </si>
  <si>
    <t>D  2,681</t>
  </si>
  <si>
    <t>RC268</t>
  </si>
  <si>
    <t>E    388</t>
  </si>
  <si>
    <t>T-5707</t>
  </si>
  <si>
    <t>DEVOLUCION RICO MEDINA TONATIU</t>
  </si>
  <si>
    <t>E    390</t>
  </si>
  <si>
    <t>T-5708</t>
  </si>
  <si>
    <t>DEVOLUCION EFREN SALAS CANCINO</t>
  </si>
  <si>
    <t>E    392</t>
  </si>
  <si>
    <t>CH-731</t>
  </si>
  <si>
    <t>E    394</t>
  </si>
  <si>
    <t>T-5709</t>
  </si>
  <si>
    <t>E    417</t>
  </si>
  <si>
    <t>T-5722</t>
  </si>
  <si>
    <t>PAGO F-4907</t>
  </si>
  <si>
    <t>E    418</t>
  </si>
  <si>
    <t>T-5723</t>
  </si>
  <si>
    <t>PAGO F-4908</t>
  </si>
  <si>
    <t>E    419</t>
  </si>
  <si>
    <t>T-5724</t>
  </si>
  <si>
    <t>PAGO F-4892</t>
  </si>
  <si>
    <t>D  2,696</t>
  </si>
  <si>
    <t>VIATICOS</t>
  </si>
  <si>
    <t>JNAVARRO</t>
  </si>
  <si>
    <t>TIERRABLANCA SANCHEZ VICTOR HU</t>
  </si>
  <si>
    <t>D  2,768</t>
  </si>
  <si>
    <t>GRUPO KASOKU INDUSTRIAL SA DE CV</t>
  </si>
  <si>
    <t>D  2,770</t>
  </si>
  <si>
    <t>D  2,778</t>
  </si>
  <si>
    <t>GRUPO CONTRUCTOR ALMUR SA DE CV</t>
  </si>
  <si>
    <t>D  2,780</t>
  </si>
  <si>
    <t>GRUPO CONSTRUCTOR MOARCI SA DE CV</t>
  </si>
  <si>
    <t>D  2,782</t>
  </si>
  <si>
    <t>D  2,785</t>
  </si>
  <si>
    <t>CONSTRUCTORAS UNIDAS DE GUANAJUATO</t>
  </si>
  <si>
    <t>D  2,786</t>
  </si>
  <si>
    <t>HERCON MAQUINARIA GUANAJUATO SA DE</t>
  </si>
  <si>
    <t>D  2,813</t>
  </si>
  <si>
    <t>NEDERMEX SA DE CV</t>
  </si>
  <si>
    <t>D  2,867</t>
  </si>
  <si>
    <t>D  2,869</t>
  </si>
  <si>
    <t>LOO MACIAS MARTHA CAROLINA</t>
  </si>
  <si>
    <t>D  2,874</t>
  </si>
  <si>
    <t>D  2,876</t>
  </si>
  <si>
    <t>MEGAMOTORS NIPPON S DE RL DE CV</t>
  </si>
  <si>
    <t>D  2,878</t>
  </si>
  <si>
    <t>ALMANZA GARCIA FELIX</t>
  </si>
  <si>
    <t>D  2,879</t>
  </si>
  <si>
    <t>ROJAS VALENCIA JOSE</t>
  </si>
  <si>
    <t>D  2,882</t>
  </si>
  <si>
    <t>D  2,883</t>
  </si>
  <si>
    <t>E    395</t>
  </si>
  <si>
    <t>T-5710</t>
  </si>
  <si>
    <t>PAGO F-338780,338075</t>
  </si>
  <si>
    <t>E    396</t>
  </si>
  <si>
    <t>T-5711</t>
  </si>
  <si>
    <t>LJIMENEZ:PAGO UNIDADES TFS</t>
  </si>
  <si>
    <t>E    420</t>
  </si>
  <si>
    <t>T-5725</t>
  </si>
  <si>
    <t>PAGO F-37060</t>
  </si>
  <si>
    <t>E    421</t>
  </si>
  <si>
    <t>T-5726</t>
  </si>
  <si>
    <t>PAGO F-142235</t>
  </si>
  <si>
    <t>E    422</t>
  </si>
  <si>
    <t>T-5727</t>
  </si>
  <si>
    <t>DEVOLUCION LUCIO VELAZQUEZ CAM</t>
  </si>
  <si>
    <t>D  2,895</t>
  </si>
  <si>
    <t>D  2,898</t>
  </si>
  <si>
    <t>CENTRO EDUCATIVO MARGARITA AC</t>
  </si>
  <si>
    <t>D  2,920</t>
  </si>
  <si>
    <t>SERGIO OCHOA MALDONADO</t>
  </si>
  <si>
    <t>D  2,933</t>
  </si>
  <si>
    <t>D  2,939</t>
  </si>
  <si>
    <t>DIAZ RUIZ JOSE DE LA LUZ</t>
  </si>
  <si>
    <t>D  2,941</t>
  </si>
  <si>
    <t>PQS SISTEMAS ELECTRONICOS SA DE CV</t>
  </si>
  <si>
    <t>D  2,942</t>
  </si>
  <si>
    <t>D  3,002</t>
  </si>
  <si>
    <t>BECERRIL GOMEZ ALFONSO</t>
  </si>
  <si>
    <t>D  3,013</t>
  </si>
  <si>
    <t>DOLORES MIJANGOS MIGUEL ANGEL</t>
  </si>
  <si>
    <t>D  3,014</t>
  </si>
  <si>
    <t>D  3,015</t>
  </si>
  <si>
    <t>D  3,016</t>
  </si>
  <si>
    <t>E    423</t>
  </si>
  <si>
    <t>T-5728</t>
  </si>
  <si>
    <t>PAGO F-319</t>
  </si>
  <si>
    <t>E    424</t>
  </si>
  <si>
    <t>T-5729</t>
  </si>
  <si>
    <t>PAGO F-317</t>
  </si>
  <si>
    <t>E    425</t>
  </si>
  <si>
    <t>T-5730</t>
  </si>
  <si>
    <t>E    436</t>
  </si>
  <si>
    <t>CH-732</t>
  </si>
  <si>
    <t>E    537</t>
  </si>
  <si>
    <t>D  3,050</t>
  </si>
  <si>
    <t>D  3,059</t>
  </si>
  <si>
    <t>PRIVATE SECURITY CONTRACTORS DE MEX</t>
  </si>
  <si>
    <t>D  3,061</t>
  </si>
  <si>
    <t>D  3,083</t>
  </si>
  <si>
    <t>CHAVEZ VILLAGOMEZ ARNULFO</t>
  </si>
  <si>
    <t>D  3,124</t>
  </si>
  <si>
    <t>RCO CARRETERAS S RL DE CV</t>
  </si>
  <si>
    <t>D  3,136</t>
  </si>
  <si>
    <t>D  3,140</t>
  </si>
  <si>
    <t>TREJO GONZALEZ SALVADOR</t>
  </si>
  <si>
    <t>D  3,141</t>
  </si>
  <si>
    <t>BAJA: TREJO GONZALEZ SALVADOR</t>
  </si>
  <si>
    <t>D  3,195</t>
  </si>
  <si>
    <t>RCO CARRETERAS S DE RL DE CV</t>
  </si>
  <si>
    <t>D  3,197</t>
  </si>
  <si>
    <t>D  3,198</t>
  </si>
  <si>
    <t>ABREGO OSORNIO RAFAEL</t>
  </si>
  <si>
    <t>E    440</t>
  </si>
  <si>
    <t>T-5731</t>
  </si>
  <si>
    <t>E    447</t>
  </si>
  <si>
    <t>CH-18731</t>
  </si>
  <si>
    <t>E    448</t>
  </si>
  <si>
    <t>T-5732</t>
  </si>
  <si>
    <t>DEV. HERNANDEZ  SOTO GONZALO</t>
  </si>
  <si>
    <t>E    449</t>
  </si>
  <si>
    <t>T-5733</t>
  </si>
  <si>
    <t>DEV JUAN MACARIO CERVERA CHAIR</t>
  </si>
  <si>
    <t>E    450</t>
  </si>
  <si>
    <t>T-5734</t>
  </si>
  <si>
    <t>DEV KARLSON CONTRA INCENDIO SA</t>
  </si>
  <si>
    <t>E    451</t>
  </si>
  <si>
    <t>T-5735</t>
  </si>
  <si>
    <t>DEV FRANCISCO OVIEDO VARGAS</t>
  </si>
  <si>
    <t>E    452</t>
  </si>
  <si>
    <t>T-5736</t>
  </si>
  <si>
    <t>DEV RAFAEL LANDEROS MIRANDA</t>
  </si>
  <si>
    <t>E    453</t>
  </si>
  <si>
    <t>T-5737</t>
  </si>
  <si>
    <t>E    454</t>
  </si>
  <si>
    <t>T-5738</t>
  </si>
  <si>
    <t>E    455</t>
  </si>
  <si>
    <t>T-5739</t>
  </si>
  <si>
    <t>E    456</t>
  </si>
  <si>
    <t>T-5740</t>
  </si>
  <si>
    <t>E    457</t>
  </si>
  <si>
    <t>T-5741</t>
  </si>
  <si>
    <t>PAGO F-3AUD26 3AUD7</t>
  </si>
  <si>
    <t>E    458</t>
  </si>
  <si>
    <t>T-5742</t>
  </si>
  <si>
    <t>PAGO F-468</t>
  </si>
  <si>
    <t>E    459</t>
  </si>
  <si>
    <t>T-5743</t>
  </si>
  <si>
    <t>PAGO F-7347479</t>
  </si>
  <si>
    <t>E    460</t>
  </si>
  <si>
    <t>T-5744</t>
  </si>
  <si>
    <t>PAGO F-7604  7160</t>
  </si>
  <si>
    <t>E    461</t>
  </si>
  <si>
    <t>T-5745</t>
  </si>
  <si>
    <t>PAGO F-86455</t>
  </si>
  <si>
    <t>E    462</t>
  </si>
  <si>
    <t>T-5746</t>
  </si>
  <si>
    <t>PAGO F-2283</t>
  </si>
  <si>
    <t>E    463</t>
  </si>
  <si>
    <t>T-5747</t>
  </si>
  <si>
    <t>PAGO F-4432</t>
  </si>
  <si>
    <t>E    464</t>
  </si>
  <si>
    <t>T-5748</t>
  </si>
  <si>
    <t>PAGO F-51205</t>
  </si>
  <si>
    <t>E    465</t>
  </si>
  <si>
    <t>T-5749</t>
  </si>
  <si>
    <t>PAGO F-12</t>
  </si>
  <si>
    <t>E    466</t>
  </si>
  <si>
    <t>T-5750</t>
  </si>
  <si>
    <t>PAGO F-180</t>
  </si>
  <si>
    <t>E    467</t>
  </si>
  <si>
    <t>T-5751</t>
  </si>
  <si>
    <t>PAGO F-192</t>
  </si>
  <si>
    <t>E    468</t>
  </si>
  <si>
    <t>T-5752</t>
  </si>
  <si>
    <t>PAGO F-297488 1540822 1540096</t>
  </si>
  <si>
    <t>E    469</t>
  </si>
  <si>
    <t>T-5753</t>
  </si>
  <si>
    <t>PAGO F-254 229 236</t>
  </si>
  <si>
    <t>E    470</t>
  </si>
  <si>
    <t>T-5754</t>
  </si>
  <si>
    <t>PAGO F-927</t>
  </si>
  <si>
    <t>E    471</t>
  </si>
  <si>
    <t>T-5755</t>
  </si>
  <si>
    <t>PAGO F-3018 3041</t>
  </si>
  <si>
    <t>E    472</t>
  </si>
  <si>
    <t>T-5756</t>
  </si>
  <si>
    <t>PAGO F-19867</t>
  </si>
  <si>
    <t>E    473</t>
  </si>
  <si>
    <t>T-5757</t>
  </si>
  <si>
    <t>PAGO F-2276,2289,2290,2329,232</t>
  </si>
  <si>
    <t>E    474</t>
  </si>
  <si>
    <t>T-5758</t>
  </si>
  <si>
    <t>PAGO F-279 271</t>
  </si>
  <si>
    <t>E    475</t>
  </si>
  <si>
    <t>T-5759</t>
  </si>
  <si>
    <t>PAGO F-19849</t>
  </si>
  <si>
    <t>E    476</t>
  </si>
  <si>
    <t>T-5760</t>
  </si>
  <si>
    <t>E    477</t>
  </si>
  <si>
    <t>T-5761</t>
  </si>
  <si>
    <t>PAGO F-331181279</t>
  </si>
  <si>
    <t>E    478</t>
  </si>
  <si>
    <t>T-5762</t>
  </si>
  <si>
    <t>PAGO F-377 376 378</t>
  </si>
  <si>
    <t>E    479</t>
  </si>
  <si>
    <t>CH-733</t>
  </si>
  <si>
    <t>E    492</t>
  </si>
  <si>
    <t>T-5763</t>
  </si>
  <si>
    <t>PAGO F-P21298</t>
  </si>
  <si>
    <t>E    493</t>
  </si>
  <si>
    <t>T-5764</t>
  </si>
  <si>
    <t>E    499</t>
  </si>
  <si>
    <t>T-5770</t>
  </si>
  <si>
    <t>NOMINA SEMANA 04</t>
  </si>
  <si>
    <t>E    516</t>
  </si>
  <si>
    <t>T-5776</t>
  </si>
  <si>
    <t>PAGO F-108</t>
  </si>
  <si>
    <t>E    517</t>
  </si>
  <si>
    <t>T-5777</t>
  </si>
  <si>
    <t>PAGO F-769</t>
  </si>
  <si>
    <t>E    519</t>
  </si>
  <si>
    <t>T-5779</t>
  </si>
  <si>
    <t>PAGO P21500</t>
  </si>
  <si>
    <t>E    536</t>
  </si>
  <si>
    <t>TRASPASO DE CELAYA A CAMIONES</t>
  </si>
  <si>
    <t>D  3,200</t>
  </si>
  <si>
    <t>MENDOZA AYALA SANTIAGO ABDON</t>
  </si>
  <si>
    <t>D  3,205</t>
  </si>
  <si>
    <t>D  3,206</t>
  </si>
  <si>
    <t>D  3,209</t>
  </si>
  <si>
    <t>D  3,218</t>
  </si>
  <si>
    <t>D  3,221</t>
  </si>
  <si>
    <t>D  3,227</t>
  </si>
  <si>
    <t>MEDINA ARREGUIN ROSALIA</t>
  </si>
  <si>
    <t>D  3,283</t>
  </si>
  <si>
    <t>D  3,284</t>
  </si>
  <si>
    <t>D  3,286</t>
  </si>
  <si>
    <t>D  3,339</t>
  </si>
  <si>
    <t>YOBANE AGUILAR GUSTAVO</t>
  </si>
  <si>
    <t>D  3,346</t>
  </si>
  <si>
    <t>IMPUESTOS</t>
  </si>
  <si>
    <t>PAGO IMPUESTOS DICIEMBRE</t>
  </si>
  <si>
    <t>D  3,351</t>
  </si>
  <si>
    <t>HERNANDEZ MEDINA MAURICIO</t>
  </si>
  <si>
    <t>D  3,409</t>
  </si>
  <si>
    <t>LAGUNA ROSILLO MARIA</t>
  </si>
  <si>
    <t>D  3,491</t>
  </si>
  <si>
    <t>D  3,492</t>
  </si>
  <si>
    <t>E    494</t>
  </si>
  <si>
    <t>T-5765</t>
  </si>
  <si>
    <t>SEGURO MEZA LANDEROS HORTENCIA</t>
  </si>
  <si>
    <t>E    495</t>
  </si>
  <si>
    <t>T-5766</t>
  </si>
  <si>
    <t>SEGURO MEJIA MARTINEZ EDGAR</t>
  </si>
  <si>
    <t>E    496</t>
  </si>
  <si>
    <t>T-5767</t>
  </si>
  <si>
    <t>SEGURO RAMIREZ PEREZ EXPIRIDIO</t>
  </si>
  <si>
    <t>E    497</t>
  </si>
  <si>
    <t>T-5768</t>
  </si>
  <si>
    <t>SEGURO ARROYO FLORES RICARDO</t>
  </si>
  <si>
    <t>E    498</t>
  </si>
  <si>
    <t>T-5769</t>
  </si>
  <si>
    <t>SEGURO COMERCIALIZADORA DE APA</t>
  </si>
  <si>
    <t>E    500</t>
  </si>
  <si>
    <t>T-5771</t>
  </si>
  <si>
    <t>E    501</t>
  </si>
  <si>
    <t>T-5772</t>
  </si>
  <si>
    <t>PAGO FINIQUITO FERREIRA MONDRA</t>
  </si>
  <si>
    <t>E    502</t>
  </si>
  <si>
    <t>CH-18734</t>
  </si>
  <si>
    <t>ISAN MES DE DICIEMBRE 2017</t>
  </si>
  <si>
    <t>E    503</t>
  </si>
  <si>
    <t>T-5773</t>
  </si>
  <si>
    <t>PAGO MENSUALIDAD HILUX</t>
  </si>
  <si>
    <t>E    504</t>
  </si>
  <si>
    <t>T-5774</t>
  </si>
  <si>
    <t>PAGO MENSUALIDAD HIGHLANDER</t>
  </si>
  <si>
    <t>E    505</t>
  </si>
  <si>
    <t>T-5775</t>
  </si>
  <si>
    <t>PAGO MENSUALIDAD SIENNA</t>
  </si>
  <si>
    <t>E    507</t>
  </si>
  <si>
    <t>BANCOMER 0150149039</t>
  </si>
  <si>
    <t>JSABASLM</t>
  </si>
  <si>
    <t>TOYOTA MOTOR SALES DE MEXICO S DE R</t>
  </si>
  <si>
    <t>E    508</t>
  </si>
  <si>
    <t>BAJA: TOYOTA MOTOR SALES DE MEXICO</t>
  </si>
  <si>
    <t>E    541</t>
  </si>
  <si>
    <t>T-5794</t>
  </si>
  <si>
    <t>E    564</t>
  </si>
  <si>
    <t>T-5796</t>
  </si>
  <si>
    <t>D  3,503</t>
  </si>
  <si>
    <t>RODRIGUEZ PATIÑO CARLOS ISRAEL</t>
  </si>
  <si>
    <t>D  3,504</t>
  </si>
  <si>
    <t>BACA AGUILERA MA ANGELICA</t>
  </si>
  <si>
    <t>D  3,566</t>
  </si>
  <si>
    <t>AGRO QUERETANA SA DE CV</t>
  </si>
  <si>
    <t>D  3,619</t>
  </si>
  <si>
    <t>CARMONA SANDOVAL JUAN CARLOS</t>
  </si>
  <si>
    <t>D  3,620</t>
  </si>
  <si>
    <t>D  3,622</t>
  </si>
  <si>
    <t>CHAVEZ GOMEZ ARNULFO</t>
  </si>
  <si>
    <t>D  3,625</t>
  </si>
  <si>
    <t>CASARRUBIAS URIBE NOHEMI</t>
  </si>
  <si>
    <t>D  3,630</t>
  </si>
  <si>
    <t>D  3,631</t>
  </si>
  <si>
    <t>D  3,657</t>
  </si>
  <si>
    <t>SANCHEZ PALAFOX DANIEL</t>
  </si>
  <si>
    <t>D  3,662</t>
  </si>
  <si>
    <t>D  3,663</t>
  </si>
  <si>
    <t>D  3,664</t>
  </si>
  <si>
    <t>D  3,665</t>
  </si>
  <si>
    <t>D  3,666</t>
  </si>
  <si>
    <t>D  3,667</t>
  </si>
  <si>
    <t>D  3,684</t>
  </si>
  <si>
    <t>GARCIA MENDEZ PORFIRIO</t>
  </si>
  <si>
    <t>D  3,691</t>
  </si>
  <si>
    <t>MORALES ANGEL RODRIGO</t>
  </si>
  <si>
    <t>D  3,751</t>
  </si>
  <si>
    <t>D  3,752</t>
  </si>
  <si>
    <t>D  3,754</t>
  </si>
  <si>
    <t>E    510</t>
  </si>
  <si>
    <t>CH-1225</t>
  </si>
  <si>
    <t>E    512</t>
  </si>
  <si>
    <t>CH-734</t>
  </si>
  <si>
    <t>E    520</t>
  </si>
  <si>
    <t>T-5780</t>
  </si>
  <si>
    <t>PAGO PERIFERICA</t>
  </si>
  <si>
    <t>E    521</t>
  </si>
  <si>
    <t>T-5781</t>
  </si>
  <si>
    <t>PAGO F-262, 272, 261</t>
  </si>
  <si>
    <t>E    522</t>
  </si>
  <si>
    <t>T-5782</t>
  </si>
  <si>
    <t>SEGURO RODRIGUEZ MARTINEZ SAND</t>
  </si>
  <si>
    <t>E    523</t>
  </si>
  <si>
    <t>T-5783</t>
  </si>
  <si>
    <t>SEGURO PATIÑO VILLEGAS RODOLFO</t>
  </si>
  <si>
    <t>E    524</t>
  </si>
  <si>
    <t>T-5784</t>
  </si>
  <si>
    <t>SEGURO PEREZ ALMANZA EDUARDO</t>
  </si>
  <si>
    <t>E    525</t>
  </si>
  <si>
    <t>T-5785</t>
  </si>
  <si>
    <t>SEGURO ALVARADO MARTINEZ J JES</t>
  </si>
  <si>
    <t>E    526</t>
  </si>
  <si>
    <t>T-5786</t>
  </si>
  <si>
    <t>PAGO F-4952</t>
  </si>
  <si>
    <t>E    527</t>
  </si>
  <si>
    <t>T-5787</t>
  </si>
  <si>
    <t>E    528</t>
  </si>
  <si>
    <t>T-5788</t>
  </si>
  <si>
    <t>FQ LARA LIZARDI MARIA GABRIELA</t>
  </si>
  <si>
    <t>E    529</t>
  </si>
  <si>
    <t>T-5789</t>
  </si>
  <si>
    <t>PAGO F-4936</t>
  </si>
  <si>
    <t>E    530</t>
  </si>
  <si>
    <t>T-5790</t>
  </si>
  <si>
    <t>PAGO F-4954</t>
  </si>
  <si>
    <t>E    531</t>
  </si>
  <si>
    <t>T-5791</t>
  </si>
  <si>
    <t>PAGO F-4935</t>
  </si>
  <si>
    <t>E    532</t>
  </si>
  <si>
    <t>T-5792</t>
  </si>
  <si>
    <t>PAGO F-4934</t>
  </si>
  <si>
    <t>E    540</t>
  </si>
  <si>
    <t>T-5793</t>
  </si>
  <si>
    <t>D  4,072</t>
  </si>
  <si>
    <t>FABELA LOPEZ VISTOR</t>
  </si>
  <si>
    <t>D  4,085</t>
  </si>
  <si>
    <t>AS61851</t>
  </si>
  <si>
    <t>RC-00005 QUALITAS COMPAÑIA DE SEGUR</t>
  </si>
  <si>
    <t>D  4,087</t>
  </si>
  <si>
    <t>ZARATE JOAQUIN MARIA TERESA</t>
  </si>
  <si>
    <t>D  4,141</t>
  </si>
  <si>
    <t>FERNANDO GUENECHEA ANDRINUA</t>
  </si>
  <si>
    <t>D  4,142</t>
  </si>
  <si>
    <t>JUAN CARLOS CARMONA SANDOVAL</t>
  </si>
  <si>
    <t>D  4,143</t>
  </si>
  <si>
    <t>RAMIREZ ORTIZ FIDEL</t>
  </si>
  <si>
    <t>D  4,145</t>
  </si>
  <si>
    <t>INSTITUTO NACIONAL DE INVESTIGACION</t>
  </si>
  <si>
    <t>D  4,146</t>
  </si>
  <si>
    <t>D  4,147</t>
  </si>
  <si>
    <t>D  4,149</t>
  </si>
  <si>
    <t>D  4,160</t>
  </si>
  <si>
    <t>RDO EQUIPMENT DE MEXICO S DE RL DE</t>
  </si>
  <si>
    <t>D  4,186</t>
  </si>
  <si>
    <t>RUBIO MARTINEZ DEYANIRA</t>
  </si>
  <si>
    <t>D  4,192</t>
  </si>
  <si>
    <t>CASTRO GASCA Y ASOCIADOS AC</t>
  </si>
  <si>
    <t>D  4,237</t>
  </si>
  <si>
    <t>AS61788</t>
  </si>
  <si>
    <t>TNAVA</t>
  </si>
  <si>
    <t>RC-00006 QUALITAS COMPAÑIA DE SEGUR</t>
  </si>
  <si>
    <t>D  4,238</t>
  </si>
  <si>
    <t>AS61798</t>
  </si>
  <si>
    <t>RC-00007 QUALITAS COMPAÑIA DE SEGUR</t>
  </si>
  <si>
    <t>D  4,240</t>
  </si>
  <si>
    <t>AS61603</t>
  </si>
  <si>
    <t>RC-00008 AXA COMPAÑIA DE SEGUROS</t>
  </si>
  <si>
    <t>D  4,241</t>
  </si>
  <si>
    <t>AS61457</t>
  </si>
  <si>
    <t>RC-00009 AXA COMPAÑIA DE SEGUROS</t>
  </si>
  <si>
    <t>D  4,243</t>
  </si>
  <si>
    <t>AS61461</t>
  </si>
  <si>
    <t>RC-00010 AXA COMPAÑIA DE SEGUROS</t>
  </si>
  <si>
    <t>D  4,244</t>
  </si>
  <si>
    <t>AS61466</t>
  </si>
  <si>
    <t>RC-00011 AXA COMPAÑIA DE SEGUROS</t>
  </si>
  <si>
    <t>D  4,245</t>
  </si>
  <si>
    <t>AS61453</t>
  </si>
  <si>
    <t>RC-00012 AXA COMPAÑIA DE SEGUROS</t>
  </si>
  <si>
    <t>D  4,246</t>
  </si>
  <si>
    <t>D  4,248</t>
  </si>
  <si>
    <t>AS61442</t>
  </si>
  <si>
    <t>RC-00013 AXA COMPAÑIA DE SEGUROS</t>
  </si>
  <si>
    <t>D  4,250</t>
  </si>
  <si>
    <t>REX IRRIGACION REGIONAL SA DE CV</t>
  </si>
  <si>
    <t>D  4,251</t>
  </si>
  <si>
    <t>AS61463</t>
  </si>
  <si>
    <t>RC-00014 AXA COMPAÑIA DE SEGUROS</t>
  </si>
  <si>
    <t>D  4,253</t>
  </si>
  <si>
    <t>AS61121</t>
  </si>
  <si>
    <t>RC-00015 AXA COMPAÑIA DE SEGUROS</t>
  </si>
  <si>
    <t>D  4,254</t>
  </si>
  <si>
    <t>H79457</t>
  </si>
  <si>
    <t>RC-00016 QUALITAS COMPAÑIA DE SEGUR</t>
  </si>
  <si>
    <t>D  4,256</t>
  </si>
  <si>
    <t>FERRETERA CENTRAL DEL GOLFO SA DE C</t>
  </si>
  <si>
    <t>D  4,258</t>
  </si>
  <si>
    <t>MAQUINARIA GUANAJUATO SA DE CV</t>
  </si>
  <si>
    <t>D  4,259</t>
  </si>
  <si>
    <t>ALVAREZ MORALES ALFREDO</t>
  </si>
  <si>
    <t>D  4,260</t>
  </si>
  <si>
    <t>CASAS SANCHEZ DULCE ELENA</t>
  </si>
  <si>
    <t>D  4,261</t>
  </si>
  <si>
    <t>HERNANDEZ HERNANDEZ ADRIAN</t>
  </si>
  <si>
    <t>D  4,262</t>
  </si>
  <si>
    <t>D  4,263</t>
  </si>
  <si>
    <t>D  4,265</t>
  </si>
  <si>
    <t>SOSA PUG AMA GUADALUPE</t>
  </si>
  <si>
    <t>D  4,266</t>
  </si>
  <si>
    <t>D  4,294</t>
  </si>
  <si>
    <t>D  4,295</t>
  </si>
  <si>
    <t>D  4,337</t>
  </si>
  <si>
    <t>COMISIONES</t>
  </si>
  <si>
    <t>COMISIONES BANCARIAS BBVA ENE</t>
  </si>
  <si>
    <t>D  4,357</t>
  </si>
  <si>
    <t>PERIFERICA</t>
  </si>
  <si>
    <t>PERIFERICA ENERO 2018</t>
  </si>
  <si>
    <t>E    561</t>
  </si>
  <si>
    <t>CH-1226</t>
  </si>
  <si>
    <t>E    562</t>
  </si>
  <si>
    <t>CH-735</t>
  </si>
  <si>
    <t>E    563</t>
  </si>
  <si>
    <t>T-5795</t>
  </si>
  <si>
    <t>PAGO REFACCIONES DE DIC</t>
  </si>
  <si>
    <t>P</t>
  </si>
  <si>
    <t>Q</t>
  </si>
  <si>
    <t>R</t>
  </si>
  <si>
    <t>S</t>
  </si>
  <si>
    <t>T</t>
  </si>
  <si>
    <t>U</t>
  </si>
  <si>
    <t>O</t>
  </si>
  <si>
    <t>V</t>
  </si>
  <si>
    <t>W</t>
  </si>
  <si>
    <t>Y</t>
  </si>
  <si>
    <t>Z</t>
  </si>
  <si>
    <t>X1</t>
  </si>
  <si>
    <t>AMEX</t>
  </si>
  <si>
    <t>AA</t>
  </si>
  <si>
    <t>BB</t>
  </si>
  <si>
    <t>X2</t>
  </si>
  <si>
    <t>X4</t>
  </si>
  <si>
    <t>TARJETA 26/01</t>
  </si>
  <si>
    <t>TARJETA 30/01</t>
  </si>
  <si>
    <t>CC</t>
  </si>
  <si>
    <t>I  1,981</t>
  </si>
  <si>
    <t>TRANSFER RALLY/CYA</t>
  </si>
  <si>
    <t>D  4,451</t>
  </si>
  <si>
    <t>VTA INVERS</t>
  </si>
  <si>
    <t>LJIMENEZ:VENTA FONDOS DE INVERSION</t>
  </si>
  <si>
    <t>D  4,453</t>
  </si>
  <si>
    <t>VENTA FONDOS DE INVER</t>
  </si>
  <si>
    <t>D  4,455</t>
  </si>
  <si>
    <t>E    595</t>
  </si>
  <si>
    <t>T-5797</t>
  </si>
  <si>
    <t>D  4,456</t>
  </si>
  <si>
    <t>VECTOR</t>
  </si>
  <si>
    <t>D  4,457</t>
  </si>
  <si>
    <t>PAGO NETEOS 0464N/18</t>
  </si>
  <si>
    <t>PAGO NETEOS 0315N/18</t>
  </si>
  <si>
    <t>PAGO NETEOS 0482N/18</t>
  </si>
  <si>
    <t>D  4,458</t>
  </si>
  <si>
    <t>D  4,459</t>
  </si>
  <si>
    <t>VTA INVER</t>
  </si>
  <si>
    <t>VTA FONDOS DE INVERSION</t>
  </si>
  <si>
    <t>D  3,125</t>
  </si>
  <si>
    <t>BANAMEX</t>
  </si>
  <si>
    <t>LJIMENEZ:VELAZQUEZ AGUILAR JOSE CON</t>
  </si>
  <si>
    <t>D  4,460</t>
  </si>
  <si>
    <t>PAGO NETEO 0505N/18</t>
  </si>
  <si>
    <t>E    596</t>
  </si>
  <si>
    <t>T-5798</t>
  </si>
  <si>
    <t>PAGO F-406478100</t>
  </si>
  <si>
    <t>E    597</t>
  </si>
  <si>
    <t>T-5799</t>
  </si>
  <si>
    <t>PAGO F-32151</t>
  </si>
  <si>
    <t>E    607</t>
  </si>
  <si>
    <t>T-5809</t>
  </si>
  <si>
    <t>D  4,393</t>
  </si>
  <si>
    <t>AMEXCO</t>
  </si>
  <si>
    <t>COMISIONES AMEXCO ENE 18</t>
  </si>
  <si>
    <t>D  4,461</t>
  </si>
  <si>
    <t>PAGO NETEO 0288U/17</t>
  </si>
  <si>
    <t>E    598</t>
  </si>
  <si>
    <t>T-5800</t>
  </si>
  <si>
    <t>DEV GOOD WHEELS SA DE CV</t>
  </si>
  <si>
    <t>E    599</t>
  </si>
  <si>
    <t>T-5801</t>
  </si>
  <si>
    <t>E    600</t>
  </si>
  <si>
    <t>T-5802</t>
  </si>
  <si>
    <t>E    601</t>
  </si>
  <si>
    <t>T-5803</t>
  </si>
  <si>
    <t>E    602</t>
  </si>
  <si>
    <t>T-5804</t>
  </si>
  <si>
    <t>PAGO UNIDAD</t>
  </si>
  <si>
    <t>E    603</t>
  </si>
  <si>
    <t>T-5805</t>
  </si>
  <si>
    <t>LJIMENEZ:PAGO F 4973</t>
  </si>
  <si>
    <t>E    604</t>
  </si>
  <si>
    <t>T-5806</t>
  </si>
  <si>
    <t>PAGO F-361</t>
  </si>
  <si>
    <t>E    605</t>
  </si>
  <si>
    <t>T-5807</t>
  </si>
  <si>
    <t>PAGO F-384</t>
  </si>
  <si>
    <t>E    606</t>
  </si>
  <si>
    <t>T-5808</t>
  </si>
  <si>
    <t>PAGO PRESTAMO FERNANDA LUENGAS</t>
  </si>
  <si>
    <t>D  4,472</t>
  </si>
  <si>
    <t>DOMICILIAC</t>
  </si>
  <si>
    <t>DOMICILIACION ENE 18</t>
  </si>
  <si>
    <t>LJIMENEZ:TRASPASO A BBVA</t>
  </si>
  <si>
    <t>D  4,474</t>
  </si>
  <si>
    <t>TRANSFER CYA/QM</t>
  </si>
  <si>
    <t>D  4,476</t>
  </si>
  <si>
    <t>RALLY</t>
  </si>
  <si>
    <t>TRANSFER CYA/RALLY</t>
  </si>
  <si>
    <t>D  4,471</t>
  </si>
  <si>
    <t>NOCO</t>
  </si>
  <si>
    <t>PAGO EMBARQUE NOCO</t>
  </si>
  <si>
    <t>D  4,477</t>
  </si>
  <si>
    <t>COMPRA INV</t>
  </si>
  <si>
    <t>COMPRA FONDOS DE INVERSION</t>
  </si>
  <si>
    <t>D  4,470</t>
  </si>
  <si>
    <t>PAGO NETEO 0407N/18</t>
  </si>
  <si>
    <t>PAGO NETEO 0006U/18</t>
  </si>
  <si>
    <t>D  3,487</t>
  </si>
  <si>
    <t>LJIMENEZ:TELEFONIA DIGITAL DE QUERE</t>
  </si>
  <si>
    <t>D  4,478</t>
  </si>
  <si>
    <t>D  4,479</t>
  </si>
  <si>
    <t>D  4,480</t>
  </si>
  <si>
    <t>D  4,481</t>
  </si>
  <si>
    <t>D  4,482</t>
  </si>
  <si>
    <t>X10</t>
  </si>
  <si>
    <t>E    609</t>
  </si>
  <si>
    <t>T-5810</t>
  </si>
  <si>
    <t>E    610</t>
  </si>
  <si>
    <t>T-5811</t>
  </si>
  <si>
    <t>PAGO F-849</t>
  </si>
  <si>
    <t>D  4,597</t>
  </si>
  <si>
    <t>PAGO EMBARQUE</t>
  </si>
  <si>
    <t>D  4,571</t>
  </si>
  <si>
    <t>VENTURA EFRAIN</t>
  </si>
  <si>
    <t>D  4,598</t>
  </si>
  <si>
    <t>D  4,572</t>
  </si>
  <si>
    <t>1903-TCN17</t>
  </si>
  <si>
    <t>PAGO DIF UNIDED AUTO DE AGUASC</t>
  </si>
  <si>
    <t>D  4,586</t>
  </si>
  <si>
    <t>D  4,596</t>
  </si>
  <si>
    <t>EMBARQUE 3</t>
  </si>
  <si>
    <t>PAGO EMBARQUE 005U/18</t>
  </si>
  <si>
    <t>D  4,583</t>
  </si>
  <si>
    <t>MANDUJANO ESTRADA ILSE GEORGIN</t>
  </si>
  <si>
    <t>D  4,585</t>
  </si>
  <si>
    <t>LJIMENEZ:SALAS VICTOR EDUARDO</t>
  </si>
  <si>
    <t>febrero</t>
  </si>
  <si>
    <t>REGISTRO POR 500 MAS</t>
  </si>
  <si>
    <t>D  4,695</t>
  </si>
  <si>
    <t>PAGO QM</t>
  </si>
  <si>
    <t>LJIMENEZ:TOMA DE UNIDAD</t>
  </si>
  <si>
    <t>D  4,682</t>
  </si>
  <si>
    <t>PAGO NETEO 0295U/17</t>
  </si>
  <si>
    <t>D  4,688</t>
  </si>
  <si>
    <t>AN 1340</t>
  </si>
  <si>
    <t>PAGO AN 1340</t>
  </si>
  <si>
    <t>D  4,699</t>
  </si>
  <si>
    <t>AN 1348</t>
  </si>
  <si>
    <t>PAGO INCENTIVOS OCTUBRE 18</t>
  </si>
  <si>
    <t>D  4,702</t>
  </si>
  <si>
    <t>AM 1486</t>
  </si>
  <si>
    <t>PAGO CHOCOLATE AM 1486</t>
  </si>
  <si>
    <t>E     13</t>
  </si>
  <si>
    <t>0392-TCN18</t>
  </si>
  <si>
    <t>ZA00021</t>
  </si>
  <si>
    <t>Nota de Credito Anti</t>
  </si>
  <si>
    <t>LJIMENEZ:BADILLO ACOSTA MARCOS CARL</t>
  </si>
  <si>
    <t>E    611</t>
  </si>
  <si>
    <t>T-5918</t>
  </si>
  <si>
    <t>DEV REYES CANCINO ANA MARIA</t>
  </si>
  <si>
    <t>LJIMENEZ:TRASPASO DE CELAYA A QM</t>
  </si>
  <si>
    <t>Sumas</t>
  </si>
  <si>
    <t>Saldo  Final</t>
  </si>
  <si>
    <t>D     22</t>
  </si>
  <si>
    <t>AS61653</t>
  </si>
  <si>
    <t>RC-00017 AXA COMPAÑIA DE SEGUROS</t>
  </si>
  <si>
    <t>D     23</t>
  </si>
  <si>
    <t>AS62009</t>
  </si>
  <si>
    <t>RC-00018 AXA COMPAÑIA DE SEGUROS</t>
  </si>
  <si>
    <t>D     24</t>
  </si>
  <si>
    <t>AS61848</t>
  </si>
  <si>
    <t>RC-00019 QUALITAS COMPAÑIA DE SEGUR</t>
  </si>
  <si>
    <t>D     26</t>
  </si>
  <si>
    <t>H74555</t>
  </si>
  <si>
    <t>RC-00020 AXA COMPAÑIA DE SEGUROS</t>
  </si>
  <si>
    <t>D     89</t>
  </si>
  <si>
    <t>MA GUADALUPE MANCERA PEREZ</t>
  </si>
  <si>
    <t>D     90</t>
  </si>
  <si>
    <t>D    109</t>
  </si>
  <si>
    <t>AS61799</t>
  </si>
  <si>
    <t>RC-00021 QUALITAS COMPAÑIA DE SEGUR</t>
  </si>
  <si>
    <t>D    110</t>
  </si>
  <si>
    <t>RDO EQUIPEMENT DE MEXICO S DE RL DE</t>
  </si>
  <si>
    <t>D    111</t>
  </si>
  <si>
    <t>D    116</t>
  </si>
  <si>
    <t>FLORES DIAZ CARLOS DAVID</t>
  </si>
  <si>
    <t>D    117</t>
  </si>
  <si>
    <t>D    118</t>
  </si>
  <si>
    <t>D    119</t>
  </si>
  <si>
    <t>BAJA: ZARATE JOAQUIN MARIA TERESA</t>
  </si>
  <si>
    <t>D    122</t>
  </si>
  <si>
    <t>CONSTRUCTORA ERLIVAL SA DE CV</t>
  </si>
  <si>
    <t>D    123</t>
  </si>
  <si>
    <t>D    124</t>
  </si>
  <si>
    <t>D    126</t>
  </si>
  <si>
    <t>E     47</t>
  </si>
  <si>
    <t>E     55</t>
  </si>
  <si>
    <t>CH-736</t>
  </si>
  <si>
    <t>E     59</t>
  </si>
  <si>
    <t>CH-1227</t>
  </si>
  <si>
    <t>E     62</t>
  </si>
  <si>
    <t>T-5812</t>
  </si>
  <si>
    <t>E     63</t>
  </si>
  <si>
    <t>T-5813</t>
  </si>
  <si>
    <t>E     64</t>
  </si>
  <si>
    <t>T-5814</t>
  </si>
  <si>
    <t>E     65</t>
  </si>
  <si>
    <t>T-5815</t>
  </si>
  <si>
    <t>E    237</t>
  </si>
  <si>
    <t>T-5901</t>
  </si>
  <si>
    <t>TRANSFERENCIA BANCOM</t>
  </si>
  <si>
    <t>INGENIERIA FISCAL LABORAL SC</t>
  </si>
  <si>
    <t>CH-18735</t>
  </si>
  <si>
    <t>PATRICIA BALBUENA SALAZAR</t>
  </si>
  <si>
    <t>I  1,821</t>
  </si>
  <si>
    <t>D    132</t>
  </si>
  <si>
    <t>CLMARTIN</t>
  </si>
  <si>
    <t>ERECEPTOR DEL COMPROBANTE</t>
  </si>
  <si>
    <t>D    163</t>
  </si>
  <si>
    <t>EABASTECEDORA E INMOBILIARIA PANGEA</t>
  </si>
  <si>
    <t>D    170</t>
  </si>
  <si>
    <t>EEFECTIVO</t>
  </si>
  <si>
    <t>D    171</t>
  </si>
  <si>
    <t>ETARJETA</t>
  </si>
  <si>
    <t>D    182</t>
  </si>
  <si>
    <t>TDS INVERNADERO SA DE CV</t>
  </si>
  <si>
    <t>D    203</t>
  </si>
  <si>
    <t>D    207</t>
  </si>
  <si>
    <t>D    208</t>
  </si>
  <si>
    <t>AN 1344</t>
  </si>
  <si>
    <t>AN 1343</t>
  </si>
  <si>
    <t>CH-738</t>
  </si>
  <si>
    <t>LJIMENEZ:SPEI</t>
  </si>
  <si>
    <t>E     67</t>
  </si>
  <si>
    <t>T-5816</t>
  </si>
  <si>
    <t>E     68</t>
  </si>
  <si>
    <t>T-5817</t>
  </si>
  <si>
    <t>E     71</t>
  </si>
  <si>
    <t>T-5818</t>
  </si>
  <si>
    <t>T-5819</t>
  </si>
  <si>
    <t>DEVOLUCION ILSE GEORGINA MANDU</t>
  </si>
  <si>
    <t>T-5820</t>
  </si>
  <si>
    <t>E     74</t>
  </si>
  <si>
    <t>T-5821</t>
  </si>
  <si>
    <t>GONZALEZ SANCHEZ JESUS GONZALO</t>
  </si>
  <si>
    <t>E     75</t>
  </si>
  <si>
    <t>T-5822</t>
  </si>
  <si>
    <t>E     76</t>
  </si>
  <si>
    <t>T-5823</t>
  </si>
  <si>
    <t>T-5824</t>
  </si>
  <si>
    <t>E     78</t>
  </si>
  <si>
    <t>T-5825</t>
  </si>
  <si>
    <t>T-5826</t>
  </si>
  <si>
    <t>PAGO F-54</t>
  </si>
  <si>
    <t>E     81</t>
  </si>
  <si>
    <t>T-5827</t>
  </si>
  <si>
    <t>PAGO F-1191</t>
  </si>
  <si>
    <t>T-5828</t>
  </si>
  <si>
    <t>PAGO F-477</t>
  </si>
  <si>
    <t>E     83</t>
  </si>
  <si>
    <t>T-5829</t>
  </si>
  <si>
    <t>PAGO F-2495</t>
  </si>
  <si>
    <t>T-5830</t>
  </si>
  <si>
    <t>PAGO F29387, 29626</t>
  </si>
  <si>
    <t>T-5831</t>
  </si>
  <si>
    <t>PAGO F-56249</t>
  </si>
  <si>
    <t>T-5832</t>
  </si>
  <si>
    <t>PAGO F-2512, 2511</t>
  </si>
  <si>
    <t>T-5833</t>
  </si>
  <si>
    <t>PAGO F-44</t>
  </si>
  <si>
    <t>T-5834</t>
  </si>
  <si>
    <t>PAGO F-11987</t>
  </si>
  <si>
    <t>T-5835</t>
  </si>
  <si>
    <t>PAGO F-340913</t>
  </si>
  <si>
    <t>T-5836</t>
  </si>
  <si>
    <t>POAGO F-2514</t>
  </si>
  <si>
    <t>T-5837</t>
  </si>
  <si>
    <t>PAGO F-33379, 33380, 33445,334</t>
  </si>
  <si>
    <t>T-5839</t>
  </si>
  <si>
    <t>LJIMENEZ:PROPIMEX S DE RL DE CV</t>
  </si>
  <si>
    <t>T-5840</t>
  </si>
  <si>
    <t>ALECSA PACHUCA S DE RL DE CV</t>
  </si>
  <si>
    <t>T-5841</t>
  </si>
  <si>
    <t>T-5842</t>
  </si>
  <si>
    <t>ASILO DE ANCIANOS DE CELAYA, A.C.</t>
  </si>
  <si>
    <t>E    102</t>
  </si>
  <si>
    <t>T-5843</t>
  </si>
  <si>
    <t>CLEANDUSTRIES DE MEXICO SA DE CV</t>
  </si>
  <si>
    <t>E    103</t>
  </si>
  <si>
    <t>T-5844</t>
  </si>
  <si>
    <t>LOPEZ ALVAREZ OSCAR MARTIN</t>
  </si>
  <si>
    <t>E    104</t>
  </si>
  <si>
    <t>T-5845</t>
  </si>
  <si>
    <t>GUEVARA ARIAS JOSE LUIS</t>
  </si>
  <si>
    <t>E    105</t>
  </si>
  <si>
    <t>T-5846</t>
  </si>
  <si>
    <t>RUTAS DEL BAJIO SA DE CV</t>
  </si>
  <si>
    <t>T-5847</t>
  </si>
  <si>
    <t>ROTO CRISTALES Y PARTES S.A DE C.V.</t>
  </si>
  <si>
    <t>T-5848</t>
  </si>
  <si>
    <t>VAZQUEZ ROJAS ANA LAURA</t>
  </si>
  <si>
    <t>T-5849</t>
  </si>
  <si>
    <t>VELASCO ORTEGA ARTURO JOSE</t>
  </si>
  <si>
    <t>T-5850</t>
  </si>
  <si>
    <t>SEGURO GRUPO NSCIPNAL PROVINCI</t>
  </si>
  <si>
    <t>T-5851</t>
  </si>
  <si>
    <t>SEGURO GRUPONACIONAL PROVINCIA</t>
  </si>
  <si>
    <t>T-5852</t>
  </si>
  <si>
    <t>DEV NAVARRO DIAZ ROBERTO ARTUR</t>
  </si>
  <si>
    <t>T-5853</t>
  </si>
  <si>
    <t>T-5854</t>
  </si>
  <si>
    <t>E    238</t>
  </si>
  <si>
    <t>T-5902</t>
  </si>
  <si>
    <t>LJIMENEZ:TORRES RAMIREZ MARIA IMELD</t>
  </si>
  <si>
    <t>E    239</t>
  </si>
  <si>
    <t>T-5903</t>
  </si>
  <si>
    <t>E    307</t>
  </si>
  <si>
    <t>T-5922</t>
  </si>
  <si>
    <t>E    308</t>
  </si>
  <si>
    <t>T-5923</t>
  </si>
  <si>
    <t>I    123</t>
  </si>
  <si>
    <t>PAGO AN 1344</t>
  </si>
  <si>
    <t>I    124</t>
  </si>
  <si>
    <t>I    132</t>
  </si>
  <si>
    <t>AN 1346</t>
  </si>
  <si>
    <t>PAGO AN 1346</t>
  </si>
  <si>
    <t>D    224</t>
  </si>
  <si>
    <t>SAMURAI MOTORS XALAPA S DE RL DE CV</t>
  </si>
  <si>
    <t>D    246</t>
  </si>
  <si>
    <t>INSTITUTO AMERICANO DE CORTAZAR SC</t>
  </si>
  <si>
    <t>D    263</t>
  </si>
  <si>
    <t>AGROSERVICIOS NIETO SA  DE CV</t>
  </si>
  <si>
    <t>D    267</t>
  </si>
  <si>
    <t>CISNEROS TENORIO HUGO</t>
  </si>
  <si>
    <t>D    270</t>
  </si>
  <si>
    <t>CASTELANO LUIS FRED</t>
  </si>
  <si>
    <t>D    271</t>
  </si>
  <si>
    <t>MERINO CARREÑO SERGIO</t>
  </si>
  <si>
    <t>D    272</t>
  </si>
  <si>
    <t>D    273</t>
  </si>
  <si>
    <t>D    275</t>
  </si>
  <si>
    <t>REWEB FACTURE MAS CON INTERNET SA D</t>
  </si>
  <si>
    <t>T-5855</t>
  </si>
  <si>
    <t>MIRANDA GARCIA MARTHA ERENDIRA</t>
  </si>
  <si>
    <t>T-5856</t>
  </si>
  <si>
    <t>D    313</t>
  </si>
  <si>
    <t>ECAPORAL ARREGUIN GUADALUPE ANTONIO</t>
  </si>
  <si>
    <t>D    314</t>
  </si>
  <si>
    <t>D    315</t>
  </si>
  <si>
    <t>D    318</t>
  </si>
  <si>
    <t>VALDEZ LOPEZ MARIA MAGDALENA</t>
  </si>
  <si>
    <t>D    330</t>
  </si>
  <si>
    <t>AS61776</t>
  </si>
  <si>
    <t>RC-022 QUALITAS COMPAÑIA DE SEGUROS</t>
  </si>
  <si>
    <t>D    331</t>
  </si>
  <si>
    <t>AS62035</t>
  </si>
  <si>
    <t>RC-031 QUALITAS COMPAÑIA DE SEGUROS</t>
  </si>
  <si>
    <t>CARRILLO ESPARZA MARVIN</t>
  </si>
  <si>
    <t>D    383</t>
  </si>
  <si>
    <t>D    387</t>
  </si>
  <si>
    <t>D    389</t>
  </si>
  <si>
    <t>D    390</t>
  </si>
  <si>
    <t>CH-18739</t>
  </si>
  <si>
    <t>VICTOR SANTARROSA N0RIA</t>
  </si>
  <si>
    <t>CH-18738</t>
  </si>
  <si>
    <t>MARIA FERNANDA LUEGAS VELAZQUEZ</t>
  </si>
  <si>
    <t>CH-18741</t>
  </si>
  <si>
    <t>VICTOR HUGO TIERRABLANCA SANCHEZ</t>
  </si>
  <si>
    <t>E    240</t>
  </si>
  <si>
    <t>T-5904</t>
  </si>
  <si>
    <t>E    243</t>
  </si>
  <si>
    <t>CH-18740</t>
  </si>
  <si>
    <t>MEJIA VILLEGAS NALLELY  BEATRIZ</t>
  </si>
  <si>
    <t>EMEGAMOTORS NIPPON, S DE R.L. DE C.V</t>
  </si>
  <si>
    <t>EAGUADO ESPINOSA AMADEO</t>
  </si>
  <si>
    <t>D    439</t>
  </si>
  <si>
    <t>CHQ SANTAN</t>
  </si>
  <si>
    <t>EJESUS GUTIERREZ HERNANDEZ</t>
  </si>
  <si>
    <t>EFECCTIVO</t>
  </si>
  <si>
    <t>AS61920</t>
  </si>
  <si>
    <t>RC-0034 AXA COMPAÑIA DE SEGUROS</t>
  </si>
  <si>
    <t>AS62152</t>
  </si>
  <si>
    <t>RC-0036 AXA COMPAÑIA DE SEGUROS</t>
  </si>
  <si>
    <t>D    451</t>
  </si>
  <si>
    <t>D    455</t>
  </si>
  <si>
    <t>ALTAMIRA DE CANAL SA DE CV</t>
  </si>
  <si>
    <t>D    457</t>
  </si>
  <si>
    <t>MONTAJES MECANICOS Y PAILERIA S DE</t>
  </si>
  <si>
    <t>D    476</t>
  </si>
  <si>
    <t>EPP DEL CENTRO SA DE CV</t>
  </si>
  <si>
    <t>D    480</t>
  </si>
  <si>
    <t>D    483</t>
  </si>
  <si>
    <t>D    484</t>
  </si>
  <si>
    <t>LIMON PULIDO ROBERTO DANIEL</t>
  </si>
  <si>
    <t>D    485</t>
  </si>
  <si>
    <t>D    486</t>
  </si>
  <si>
    <t>D    488</t>
  </si>
  <si>
    <t>D    493</t>
  </si>
  <si>
    <t>D    494</t>
  </si>
  <si>
    <t>EEFCTIVO</t>
  </si>
  <si>
    <t>D    582</t>
  </si>
  <si>
    <t>DIF EFEC</t>
  </si>
  <si>
    <t>DEPOSITO DIF AS-61830 DEL 31/0</t>
  </si>
  <si>
    <t>D  3,231</t>
  </si>
  <si>
    <t>AN 1357</t>
  </si>
  <si>
    <t>PAGO AN 1357</t>
  </si>
  <si>
    <t>D  3,232</t>
  </si>
  <si>
    <t>DTMAC</t>
  </si>
  <si>
    <t>PAGO DTMAC AN 1356-1355</t>
  </si>
  <si>
    <t>D  3,233</t>
  </si>
  <si>
    <t>LJIMENEZ:PAGO EMBARQUE</t>
  </si>
  <si>
    <t>E     56</t>
  </si>
  <si>
    <t>CH-1228</t>
  </si>
  <si>
    <t>CH-741</t>
  </si>
  <si>
    <t>CH TRANSFERENCIA BAN</t>
  </si>
  <si>
    <t>BANCO NACIONAL DE MEXICO SA</t>
  </si>
  <si>
    <t>T-5857</t>
  </si>
  <si>
    <t>CH-18742</t>
  </si>
  <si>
    <t>ALECSA CELAYA S DE RL DE CV DE</t>
  </si>
  <si>
    <t>E    241</t>
  </si>
  <si>
    <t>T-5905</t>
  </si>
  <si>
    <t>E    242</t>
  </si>
  <si>
    <t>T-5906</t>
  </si>
  <si>
    <t>D    561</t>
  </si>
  <si>
    <t>EAHERN INTERNACIONAL DE MEXICO SA DE</t>
  </si>
  <si>
    <t>D    562</t>
  </si>
  <si>
    <t>ECARRILLO ESPARZA MARVIN</t>
  </si>
  <si>
    <t>D    563</t>
  </si>
  <si>
    <t>EOLVERA CABRERA JOSE LUIS ARMANDO</t>
  </si>
  <si>
    <t>D    564</t>
  </si>
  <si>
    <t>ECHICA GUEVARA JOSE CARMELO</t>
  </si>
  <si>
    <t>D    565</t>
  </si>
  <si>
    <t>ELAGUNA ROSILLO MARIA</t>
  </si>
  <si>
    <t>D    566</t>
  </si>
  <si>
    <t>D    567</t>
  </si>
  <si>
    <t>D    572</t>
  </si>
  <si>
    <t>LONA SILICEO PABLO</t>
  </si>
  <si>
    <t>D    608</t>
  </si>
  <si>
    <t>SISTEMAS AVANZADOS DE IRRIGACION SA</t>
  </si>
  <si>
    <t>D    609</t>
  </si>
  <si>
    <t>D    611</t>
  </si>
  <si>
    <t>FERRETERIA Y MADERERIA DEL BAJIO SA</t>
  </si>
  <si>
    <t>D    612</t>
  </si>
  <si>
    <t>D    613</t>
  </si>
  <si>
    <t>D    614</t>
  </si>
  <si>
    <t>D    616</t>
  </si>
  <si>
    <t>D    617</t>
  </si>
  <si>
    <t>T-5858</t>
  </si>
  <si>
    <t>T-5859</t>
  </si>
  <si>
    <t>T-5860</t>
  </si>
  <si>
    <t>T-5861</t>
  </si>
  <si>
    <t>I    943</t>
  </si>
  <si>
    <t>D    651</t>
  </si>
  <si>
    <t>EAGROINSUMOS DEL CENTRO SA DE CV</t>
  </si>
  <si>
    <t>D    678</t>
  </si>
  <si>
    <t>EAGROSERVICIOS NIETO</t>
  </si>
  <si>
    <t>D    708</t>
  </si>
  <si>
    <t>ESOTO RANGEL JUANA MARCELA</t>
  </si>
  <si>
    <t>D    714</t>
  </si>
  <si>
    <t>EJOSE JESUS GONZALEZ VALDEZ</t>
  </si>
  <si>
    <t>D    716</t>
  </si>
  <si>
    <t>EEFECCTIVO</t>
  </si>
  <si>
    <t>D    718</t>
  </si>
  <si>
    <t>EBANCOMER</t>
  </si>
  <si>
    <t>D    721</t>
  </si>
  <si>
    <t>T AMERICAN</t>
  </si>
  <si>
    <t>ETARJETA AMERICAN</t>
  </si>
  <si>
    <t>D    761</t>
  </si>
  <si>
    <t>AGRO QUERETANA S DE EL DE CV</t>
  </si>
  <si>
    <t>D    764</t>
  </si>
  <si>
    <t>FERTILIDAD DE SUELOS S DE RL</t>
  </si>
  <si>
    <t>D    765</t>
  </si>
  <si>
    <t>PEREZ LOPEZ MARIO</t>
  </si>
  <si>
    <t>D    766</t>
  </si>
  <si>
    <t>D    767</t>
  </si>
  <si>
    <t>D    768</t>
  </si>
  <si>
    <t>0342-TCN18</t>
  </si>
  <si>
    <t>ZA00414</t>
  </si>
  <si>
    <t>DELAUNAY SC</t>
  </si>
  <si>
    <t>ZA00415</t>
  </si>
  <si>
    <t>CASAS MACIEL DANIEL</t>
  </si>
  <si>
    <t>ZA00416</t>
  </si>
  <si>
    <t>T-5862</t>
  </si>
  <si>
    <t>CH-742</t>
  </si>
  <si>
    <t>E    134</t>
  </si>
  <si>
    <t>CH-1230</t>
  </si>
  <si>
    <t>BANCO MERCANTIL DEL NORTE SA</t>
  </si>
  <si>
    <t>T-5863</t>
  </si>
  <si>
    <t>T-5864</t>
  </si>
  <si>
    <t>T-5865</t>
  </si>
  <si>
    <t>T-5968</t>
  </si>
  <si>
    <t>REDPACK, S.A. DE C.V.</t>
  </si>
  <si>
    <t>D    778</t>
  </si>
  <si>
    <t>CAR CONTROL SA DE CV</t>
  </si>
  <si>
    <t>D    807</t>
  </si>
  <si>
    <t>SANCHEZ URIBE MARTIN PEDRO</t>
  </si>
  <si>
    <t>D    819</t>
  </si>
  <si>
    <t>D    820</t>
  </si>
  <si>
    <t>D    822</t>
  </si>
  <si>
    <t>D    850</t>
  </si>
  <si>
    <t>RAMOS CAMPOS AARON BRAULIO</t>
  </si>
  <si>
    <t>D    863</t>
  </si>
  <si>
    <t>ESPINOZA MONTES LIZBETH AURORA</t>
  </si>
  <si>
    <t>D    866</t>
  </si>
  <si>
    <t>D    902</t>
  </si>
  <si>
    <t>D    903</t>
  </si>
  <si>
    <t>HILOS Y RAFIAS SAN JOSE SA DE CV</t>
  </si>
  <si>
    <t>D    905</t>
  </si>
  <si>
    <t>CASTELANO MANDUJANO RAUL</t>
  </si>
  <si>
    <t>D    906</t>
  </si>
  <si>
    <t>D    911</t>
  </si>
  <si>
    <t>D    913</t>
  </si>
  <si>
    <t>D    914</t>
  </si>
  <si>
    <t>E    152</t>
  </si>
  <si>
    <t>T-5866</t>
  </si>
  <si>
    <t>E    244</t>
  </si>
  <si>
    <t>T-18744</t>
  </si>
  <si>
    <t>JUAN ARAIZA LOPEZ</t>
  </si>
  <si>
    <t>E    245</t>
  </si>
  <si>
    <t>CH-18745</t>
  </si>
  <si>
    <t>GRACIELA GUTIERREZ BARRUETA</t>
  </si>
  <si>
    <t>E    246</t>
  </si>
  <si>
    <t>CH-18746</t>
  </si>
  <si>
    <t>EFRAIN ENRIQUE EVNTURA SANTAMARIA</t>
  </si>
  <si>
    <t>E    247</t>
  </si>
  <si>
    <t>CH-18747</t>
  </si>
  <si>
    <t>ENAIM OROZCO ORTEGA</t>
  </si>
  <si>
    <t>E    248</t>
  </si>
  <si>
    <t>CH-18748</t>
  </si>
  <si>
    <t>DESIREE DE JESUS BALTAZAR CRUZ</t>
  </si>
  <si>
    <t>E    249</t>
  </si>
  <si>
    <t>T-5907</t>
  </si>
  <si>
    <t>E    255</t>
  </si>
  <si>
    <t>T-5908</t>
  </si>
  <si>
    <t>E    256</t>
  </si>
  <si>
    <t>T-5909</t>
  </si>
  <si>
    <t>E    257</t>
  </si>
  <si>
    <t>T-5910</t>
  </si>
  <si>
    <t>RIESTRA GRIJALVA LUIS CANEK</t>
  </si>
  <si>
    <t>E    276</t>
  </si>
  <si>
    <t>CH-743</t>
  </si>
  <si>
    <t>E    282</t>
  </si>
  <si>
    <t>D    951</t>
  </si>
  <si>
    <t>PROD AGRICOLAS DEL MOD DE SALV DEL</t>
  </si>
  <si>
    <t>D  1,019</t>
  </si>
  <si>
    <t>GONZALEZ VALDEZ JOSE JESUS</t>
  </si>
  <si>
    <t>D  1,022</t>
  </si>
  <si>
    <t>D  1,026</t>
  </si>
  <si>
    <t>D  1,037</t>
  </si>
  <si>
    <t>RAMIREZ GARCIA JUAN ANTONIO</t>
  </si>
  <si>
    <t>D  1,038</t>
  </si>
  <si>
    <t>TECNO AGRICOLA DEL BAJIO S DE RL DE</t>
  </si>
  <si>
    <t>D  1,039</t>
  </si>
  <si>
    <t>OLVERA TORRES MARTINA</t>
  </si>
  <si>
    <t>D  1,040</t>
  </si>
  <si>
    <t>RODRIGUEZ GUERRERO ALEJANDRA</t>
  </si>
  <si>
    <t>D  1,042</t>
  </si>
  <si>
    <t>D  1,043</t>
  </si>
  <si>
    <t>D  1,045</t>
  </si>
  <si>
    <t>D  2,205</t>
  </si>
  <si>
    <t>PAG CONSUL</t>
  </si>
  <si>
    <t>PAGO DEV NOMINA CONSULTORES</t>
  </si>
  <si>
    <t>D  3,219</t>
  </si>
  <si>
    <t>AN 1368</t>
  </si>
  <si>
    <t>PAGO AN 1368</t>
  </si>
  <si>
    <t>E    174</t>
  </si>
  <si>
    <t>T-5867</t>
  </si>
  <si>
    <t>T-5868</t>
  </si>
  <si>
    <t>SUPER SERVICIO LAJA BAJIO SA DE CV</t>
  </si>
  <si>
    <t>E    177</t>
  </si>
  <si>
    <t>T-5869</t>
  </si>
  <si>
    <t>PROPIMEX S DE RL DE CV</t>
  </si>
  <si>
    <t>E    178</t>
  </si>
  <si>
    <t>T-5870</t>
  </si>
  <si>
    <t>OFFICE DEPOT DE MEXICO S.A DE C.V.</t>
  </si>
  <si>
    <t>E    179</t>
  </si>
  <si>
    <t>T-5871</t>
  </si>
  <si>
    <t>GRANJA LOPEZ ANDRES</t>
  </si>
  <si>
    <t>E    180</t>
  </si>
  <si>
    <t>T-5872</t>
  </si>
  <si>
    <t>FORTUNY ESCAMEZ CRISTINA</t>
  </si>
  <si>
    <t>E    181</t>
  </si>
  <si>
    <t>T-5873</t>
  </si>
  <si>
    <t>T-5874</t>
  </si>
  <si>
    <t>DTM SOLUCIONES SC</t>
  </si>
  <si>
    <t>T-5875</t>
  </si>
  <si>
    <t>T-5876</t>
  </si>
  <si>
    <t>SERVICIO AUDITORIO SA DE CV</t>
  </si>
  <si>
    <t>T-5877</t>
  </si>
  <si>
    <t>SIND INDL TRAB PEQ Y MED IND TALLER</t>
  </si>
  <si>
    <t>T-5878</t>
  </si>
  <si>
    <t>CORREA SOTO FELIPE LUIS</t>
  </si>
  <si>
    <t>E    187</t>
  </si>
  <si>
    <t>T-5879</t>
  </si>
  <si>
    <t>E    188</t>
  </si>
  <si>
    <t>T-5880</t>
  </si>
  <si>
    <t>E    190</t>
  </si>
  <si>
    <t>T-5881</t>
  </si>
  <si>
    <t>GRUPO CALETTO AUTOMOTRIZ ORIENTAL D</t>
  </si>
  <si>
    <t>E    191</t>
  </si>
  <si>
    <t>T-5882</t>
  </si>
  <si>
    <t>LJIMENEZ:VELASCO ORTEGA ARTURO JOSE</t>
  </si>
  <si>
    <t>E    192</t>
  </si>
  <si>
    <t>T-5889</t>
  </si>
  <si>
    <t>E    193</t>
  </si>
  <si>
    <t>T-5883</t>
  </si>
  <si>
    <t>SEGURO HERNANDEZ ROJAS JOSE LU</t>
  </si>
  <si>
    <t>E    194</t>
  </si>
  <si>
    <t>T-5884</t>
  </si>
  <si>
    <t>SEGURO LOPEZ RUIZ JUAN CARLOS</t>
  </si>
  <si>
    <t>T-5885</t>
  </si>
  <si>
    <t>SEGURO VENCES SANCHEZ JOSE LUI</t>
  </si>
  <si>
    <t>E    198</t>
  </si>
  <si>
    <t>t-5886</t>
  </si>
  <si>
    <t>SEGURO CARRILLO ESPERANZA MARV</t>
  </si>
  <si>
    <t>T-5887</t>
  </si>
  <si>
    <t>SEGURO DE SANTIAGO CARDENAS RO</t>
  </si>
  <si>
    <t>T-5888</t>
  </si>
  <si>
    <t>SEGURO QUINTANA RAMIREZ FRANCI</t>
  </si>
  <si>
    <t>T-5890</t>
  </si>
  <si>
    <t>SEGURO JUAREZ RICO SAMANTHA LI</t>
  </si>
  <si>
    <t>T-5891</t>
  </si>
  <si>
    <t>E    258</t>
  </si>
  <si>
    <t>CH-18750</t>
  </si>
  <si>
    <t>COMISION FEDERAL DE ELECTRICIDAD</t>
  </si>
  <si>
    <t>E    278</t>
  </si>
  <si>
    <t>CH-744</t>
  </si>
  <si>
    <t>E    281</t>
  </si>
  <si>
    <t>T-5970</t>
  </si>
  <si>
    <t>AUDATEX LTN, S. DE R.L. DE C.V.</t>
  </si>
  <si>
    <t>D  1,056</t>
  </si>
  <si>
    <t>PROMOTORA DEFERTILIZANTESDEL BAJIO</t>
  </si>
  <si>
    <t>D  1,058</t>
  </si>
  <si>
    <t>D  1,064</t>
  </si>
  <si>
    <t>AGRICULTORES DEL FUERTE S P R DE RL</t>
  </si>
  <si>
    <t>D  1,072</t>
  </si>
  <si>
    <t>UNIVERSIDAD POLITECNICA DE GUANAJUA</t>
  </si>
  <si>
    <t>D  1,076</t>
  </si>
  <si>
    <t>ESPINOZA MONTES LEZETH AURORA</t>
  </si>
  <si>
    <t>D  1,153</t>
  </si>
  <si>
    <t>VIEYRA YEPEZ CECILIA</t>
  </si>
  <si>
    <t>D  1,184</t>
  </si>
  <si>
    <t>D  1,190</t>
  </si>
  <si>
    <t>HERNANDEZ GOMEZ PATRICIA</t>
  </si>
  <si>
    <t>D  1,192</t>
  </si>
  <si>
    <t>AGROQUIMOCOS LA GARCITA SA DE CV</t>
  </si>
  <si>
    <t>D  1,194</t>
  </si>
  <si>
    <t>ECOTECNOLOGIA DE OCCIDENTE SA DE CV</t>
  </si>
  <si>
    <t>D  1,196</t>
  </si>
  <si>
    <t>SERVICIO URBANO Y TURISTICO DE TARI</t>
  </si>
  <si>
    <t>D  1,218</t>
  </si>
  <si>
    <t>D  1,219</t>
  </si>
  <si>
    <t>T-5892</t>
  </si>
  <si>
    <t>T-5893</t>
  </si>
  <si>
    <t>T-5894</t>
  </si>
  <si>
    <t>ENLACE TPE SA DE CV</t>
  </si>
  <si>
    <t>T-5895</t>
  </si>
  <si>
    <t>FORMAS GENERALES SA DE CV</t>
  </si>
  <si>
    <t>T-5896</t>
  </si>
  <si>
    <t>TOYOTA FINANCIAL SERVICES MEXICO SA</t>
  </si>
  <si>
    <t>T-5897</t>
  </si>
  <si>
    <t>T-5898</t>
  </si>
  <si>
    <t>T-5899</t>
  </si>
  <si>
    <t>E    259</t>
  </si>
  <si>
    <t>T-5911</t>
  </si>
  <si>
    <t>E    297</t>
  </si>
  <si>
    <t>D  1,258</t>
  </si>
  <si>
    <t>AS62154</t>
  </si>
  <si>
    <t>RC-051 AXA COMPAÑIA DE SEGUROS</t>
  </si>
  <si>
    <t>D  1,263</t>
  </si>
  <si>
    <t>AS62393</t>
  </si>
  <si>
    <t>RC-061 QUALITAS COMPAÑIA DE SEGUROS</t>
  </si>
  <si>
    <t>D  1,267</t>
  </si>
  <si>
    <t>AS61441</t>
  </si>
  <si>
    <t>RC-063 GRUPO NACIONAL PROVINCIAL</t>
  </si>
  <si>
    <t>D  1,274</t>
  </si>
  <si>
    <t>AS62046</t>
  </si>
  <si>
    <t>RC-065 QUALITAS COMPAÑIA DE SEGUROS</t>
  </si>
  <si>
    <t>D  1,275</t>
  </si>
  <si>
    <t>AS62125</t>
  </si>
  <si>
    <t>RC-068 QUALITAS COMPAÑIA DE SEGUROS</t>
  </si>
  <si>
    <t>D  1,276</t>
  </si>
  <si>
    <t>AS62130</t>
  </si>
  <si>
    <t>RC-072 AXA COMPAÑIA DE SEGUROS</t>
  </si>
  <si>
    <t>D  1,278</t>
  </si>
  <si>
    <t>AS62045</t>
  </si>
  <si>
    <t>RC-074 QUALITAS COMPAÑIA DE SEGUROS</t>
  </si>
  <si>
    <t>D  1,279</t>
  </si>
  <si>
    <t>AS61782</t>
  </si>
  <si>
    <t>RC-079 QUALITAS COMPAÑIA DE SEGUROS</t>
  </si>
  <si>
    <t>D  1,280</t>
  </si>
  <si>
    <t>AS61849</t>
  </si>
  <si>
    <t>RC-083 QUALITAS COMPAÑIA DE SEGUROS</t>
  </si>
  <si>
    <t>D  1,283</t>
  </si>
  <si>
    <t>AS61766</t>
  </si>
  <si>
    <t>RC-091 QUALITAS COMPAÑIA DE SEGUROS</t>
  </si>
  <si>
    <t>D  1,284</t>
  </si>
  <si>
    <t>AS61852</t>
  </si>
  <si>
    <t>RC-095 QUALITAS COMPAÑIA DE SEGUROS</t>
  </si>
  <si>
    <t>D  1,286</t>
  </si>
  <si>
    <t>AS61779</t>
  </si>
  <si>
    <t>RC-105 QUALITAS COMPAÑIA DE SEGUROS</t>
  </si>
  <si>
    <t>D  1,287</t>
  </si>
  <si>
    <t>AS62128</t>
  </si>
  <si>
    <t>RC-108 QUALITAS COMPAÑIA DE SEGUROS</t>
  </si>
  <si>
    <t>D  1,288</t>
  </si>
  <si>
    <t>D  1,291</t>
  </si>
  <si>
    <t>D  1,292</t>
  </si>
  <si>
    <t>GONZALEZ ESTRADA MARTIN</t>
  </si>
  <si>
    <t>D  1,297</t>
  </si>
  <si>
    <t>AN 1342</t>
  </si>
  <si>
    <t>UDIS AXA DICIEMBRE AN 1342</t>
  </si>
  <si>
    <t>D  1,314</t>
  </si>
  <si>
    <t>D  1,371</t>
  </si>
  <si>
    <t>D  1,372</t>
  </si>
  <si>
    <t>D  1,374</t>
  </si>
  <si>
    <t>E    260</t>
  </si>
  <si>
    <t>T-18751</t>
  </si>
  <si>
    <t>ILSE GEORGINA MANDUJANO ESTRADA</t>
  </si>
  <si>
    <t>E    261</t>
  </si>
  <si>
    <t>T-5912</t>
  </si>
  <si>
    <t>MACIAS RAMOS LUIS ANTONIO</t>
  </si>
  <si>
    <t>T-5913</t>
  </si>
  <si>
    <t>SECRETARIA DE FINANZAS INVERSION Y</t>
  </si>
  <si>
    <t>T-5914</t>
  </si>
  <si>
    <t>T-5915</t>
  </si>
  <si>
    <t>E    279</t>
  </si>
  <si>
    <t>CH-1231</t>
  </si>
  <si>
    <t>E    296</t>
  </si>
  <si>
    <t>E    304</t>
  </si>
  <si>
    <t>T-5919</t>
  </si>
  <si>
    <t>D  1,403</t>
  </si>
  <si>
    <t>GRUPO GEOLBA S DE RL DE CV</t>
  </si>
  <si>
    <t>D  1,434</t>
  </si>
  <si>
    <t>YUSEN LOGISTICS MEXICO SA DE CV</t>
  </si>
  <si>
    <t>D  1,436</t>
  </si>
  <si>
    <t>CAESSA TRANSPORTACIONES SA  DE CV</t>
  </si>
  <si>
    <t>TRANSPORTACION TURISTICA Y DE SERVI</t>
  </si>
  <si>
    <t>PROVISTA SA DE CV</t>
  </si>
  <si>
    <t>D  1,440</t>
  </si>
  <si>
    <t>MERINO CARREÑO JUAN JOSE</t>
  </si>
  <si>
    <t>D  1,462</t>
  </si>
  <si>
    <t>D  1,487</t>
  </si>
  <si>
    <t>CARDENAS FLORES KEVIN ARTURO</t>
  </si>
  <si>
    <t>D  1,489</t>
  </si>
  <si>
    <t>D  1,492</t>
  </si>
  <si>
    <t>JUARISTI MENDOZA LETICIA</t>
  </si>
  <si>
    <t>D  1,498</t>
  </si>
  <si>
    <t>INOCUO FRESH SA DE CV</t>
  </si>
  <si>
    <t>D  1,499</t>
  </si>
  <si>
    <t>D  1,500</t>
  </si>
  <si>
    <t>OSORNIO CASTRO JOSEFINA</t>
  </si>
  <si>
    <t>D  1,501</t>
  </si>
  <si>
    <t>D  1,502</t>
  </si>
  <si>
    <t>D  1,503</t>
  </si>
  <si>
    <t>CH-18752</t>
  </si>
  <si>
    <t>MULDOON BABLOT CECILIA</t>
  </si>
  <si>
    <t>CH-18753</t>
  </si>
  <si>
    <t>TELEFONOS DE MEXICO S.A.B. DE C.V.</t>
  </si>
  <si>
    <t>E    267</t>
  </si>
  <si>
    <t>CH-18754</t>
  </si>
  <si>
    <t>E    280</t>
  </si>
  <si>
    <t>CH-745</t>
  </si>
  <si>
    <t>E    305</t>
  </si>
  <si>
    <t>T-5920</t>
  </si>
  <si>
    <t>E    306</t>
  </si>
  <si>
    <t>T-5921</t>
  </si>
  <si>
    <t>I    945</t>
  </si>
  <si>
    <t>D  1,515</t>
  </si>
  <si>
    <t>SIENERGIA VALUE SA DE CV</t>
  </si>
  <si>
    <t>D  1,546</t>
  </si>
  <si>
    <t>D  1,547</t>
  </si>
  <si>
    <t>D  1,549</t>
  </si>
  <si>
    <t>ARELLANO ORTIZ JOSE ALBERTO</t>
  </si>
  <si>
    <t>D  1,587</t>
  </si>
  <si>
    <t>D  1,621</t>
  </si>
  <si>
    <t>D  1,625</t>
  </si>
  <si>
    <t>COPEM SA DE CV</t>
  </si>
  <si>
    <t>D  1,638</t>
  </si>
  <si>
    <t>AS62052</t>
  </si>
  <si>
    <t>RC-112 AXA COMPAÑIA DE SEGUROS</t>
  </si>
  <si>
    <t>D  1,642</t>
  </si>
  <si>
    <t>AS61913</t>
  </si>
  <si>
    <t>RC-118 MILAC COORDINADOS SA DE CV</t>
  </si>
  <si>
    <t>D  1,644</t>
  </si>
  <si>
    <t>AS61514</t>
  </si>
  <si>
    <t>RC-128 ZURCIH COMPAÑIA DE SEGUROS</t>
  </si>
  <si>
    <t>D  1,645</t>
  </si>
  <si>
    <t>AS61787</t>
  </si>
  <si>
    <t>RC-135 QUALITAS COMPAÑIS DE SEGUROS</t>
  </si>
  <si>
    <t>D  1,646</t>
  </si>
  <si>
    <t>AS61923</t>
  </si>
  <si>
    <t>RC-141 QUALITAS COMPAÑIA DE SEGUROS</t>
  </si>
  <si>
    <t>D  1,648</t>
  </si>
  <si>
    <t>AS62031</t>
  </si>
  <si>
    <t>RC-144 QUALITAS COMPAÑIA DE SEGUROS</t>
  </si>
  <si>
    <t>D  1,649</t>
  </si>
  <si>
    <t>AS62384</t>
  </si>
  <si>
    <t>RC-148 QUALITAS COMPAÑIA DE SEGUROS</t>
  </si>
  <si>
    <t>D  1,656</t>
  </si>
  <si>
    <t>VIEYRA PATIÑO CLAUDIA LETICIA</t>
  </si>
  <si>
    <t>D  1,657</t>
  </si>
  <si>
    <t>PARAMO FIGUEROA JESUS ROGELIO</t>
  </si>
  <si>
    <t>D  1,659</t>
  </si>
  <si>
    <t>JAIME ACEVEDO SOLEDAD</t>
  </si>
  <si>
    <t>D  1,660</t>
  </si>
  <si>
    <t>D  1,662</t>
  </si>
  <si>
    <t>D  1,664</t>
  </si>
  <si>
    <t>D  1,665</t>
  </si>
  <si>
    <t>D  2,072</t>
  </si>
  <si>
    <t>FALT 30/12</t>
  </si>
  <si>
    <t>FALTANTE FAC FAC AR-16418</t>
  </si>
  <si>
    <t>E    300</t>
  </si>
  <si>
    <t>CH-18755</t>
  </si>
  <si>
    <t>E    301</t>
  </si>
  <si>
    <t>CH-18756</t>
  </si>
  <si>
    <t>E    302</t>
  </si>
  <si>
    <t>CH-18757</t>
  </si>
  <si>
    <t>AMERICAN EXPRESS CO. MEXICO, S.A. D</t>
  </si>
  <si>
    <t>E    303</t>
  </si>
  <si>
    <t>CH-1232</t>
  </si>
  <si>
    <t>ALECSA CELAYA S DE RL DE CV</t>
  </si>
  <si>
    <t>E    309</t>
  </si>
  <si>
    <t>T-5924</t>
  </si>
  <si>
    <t>E    327</t>
  </si>
  <si>
    <t>T-5926</t>
  </si>
  <si>
    <t>E    350</t>
  </si>
  <si>
    <t>I  1,211</t>
  </si>
  <si>
    <t>TRASPASO DE CELAYA A ALECSA CA</t>
  </si>
  <si>
    <t>D  1,666</t>
  </si>
  <si>
    <t>PRUEBA</t>
  </si>
  <si>
    <t>D  1,667</t>
  </si>
  <si>
    <t>BAJA: PRUEBA</t>
  </si>
  <si>
    <t>D  1,687</t>
  </si>
  <si>
    <t>SEDEASE SA DE CV</t>
  </si>
  <si>
    <t>D  1,770</t>
  </si>
  <si>
    <t>D  1,772</t>
  </si>
  <si>
    <t>ESPINOZA MONTES LIZETH AURORA</t>
  </si>
  <si>
    <t>D  1,800</t>
  </si>
  <si>
    <t>EBAJA: JESUS GUTIERREZ HERNANDEZ</t>
  </si>
  <si>
    <t>D  1,819</t>
  </si>
  <si>
    <t>AGUADO VAZQUEZ NATIVIDAD</t>
  </si>
  <si>
    <t>D  1,823</t>
  </si>
  <si>
    <t>UNIRENTA ARRENDAMIENTOS SA DE CV</t>
  </si>
  <si>
    <t>D  1,826</t>
  </si>
  <si>
    <t>CONSTRUCORA LAND SA DE CV</t>
  </si>
  <si>
    <t>D  1,830</t>
  </si>
  <si>
    <t>D  1,831</t>
  </si>
  <si>
    <t>E    291</t>
  </si>
  <si>
    <t>E    311</t>
  </si>
  <si>
    <t>T-5925</t>
  </si>
  <si>
    <t>E    328</t>
  </si>
  <si>
    <t>T-5927</t>
  </si>
  <si>
    <t>E    329</t>
  </si>
  <si>
    <t>T-5928</t>
  </si>
  <si>
    <t>CARROCERIAS EL FUERTE S DE RL DE CV</t>
  </si>
  <si>
    <t>E    330</t>
  </si>
  <si>
    <t>T-5929</t>
  </si>
  <si>
    <t>AGUILA MENDEZ PEDRO SERGIO</t>
  </si>
  <si>
    <t>T-5964</t>
  </si>
  <si>
    <t>T-5969</t>
  </si>
  <si>
    <t>I  1,210</t>
  </si>
  <si>
    <t>D  1,902</t>
  </si>
  <si>
    <t>D  1,904</t>
  </si>
  <si>
    <t>MENDOZA CAMACHO JORGE ALBERTO</t>
  </si>
  <si>
    <t>D  1,906</t>
  </si>
  <si>
    <t>OLVERA CABRERA LUIS ARMANDO</t>
  </si>
  <si>
    <t>D  1,911</t>
  </si>
  <si>
    <t>D  1,930</t>
  </si>
  <si>
    <t>D  1,968</t>
  </si>
  <si>
    <t>ZAPATERO PATIÑO BRISA ALEJANDRA</t>
  </si>
  <si>
    <t>IXTA JIMENEZ RICARDO SALVADOR</t>
  </si>
  <si>
    <t>D  2,015</t>
  </si>
  <si>
    <t>APARICIO SILVA MA DEL RAYO</t>
  </si>
  <si>
    <t>D  2,017</t>
  </si>
  <si>
    <t>MEZFER TRADE SA DE CV</t>
  </si>
  <si>
    <t>D  2,019</t>
  </si>
  <si>
    <t>SALGADO MA DEL SOCORRO</t>
  </si>
  <si>
    <t>D  2,021</t>
  </si>
  <si>
    <t>D  2,022</t>
  </si>
  <si>
    <t>PAGO NETEO 0624N/18</t>
  </si>
  <si>
    <t>PAGO NETEO 0304U/18</t>
  </si>
  <si>
    <t>E    331</t>
  </si>
  <si>
    <t>T-5930</t>
  </si>
  <si>
    <t>SANCHEZ RAMOS ANTONIO</t>
  </si>
  <si>
    <t>E    332</t>
  </si>
  <si>
    <t>T-5931</t>
  </si>
  <si>
    <t>ERSA SOLUCIONES INTEGRALES SA DE CV</t>
  </si>
  <si>
    <t>E    333</t>
  </si>
  <si>
    <t>T-5932</t>
  </si>
  <si>
    <t>SEGURO SALDAÑA ALANIZ JUANA CR</t>
  </si>
  <si>
    <t>E    334</t>
  </si>
  <si>
    <t>T-5933</t>
  </si>
  <si>
    <t>E    336</t>
  </si>
  <si>
    <t>ZA00531</t>
  </si>
  <si>
    <t>SALAS CANCINO EFREN</t>
  </si>
  <si>
    <t>E    337</t>
  </si>
  <si>
    <t>T-5934</t>
  </si>
  <si>
    <t>E    343</t>
  </si>
  <si>
    <t>T-5935</t>
  </si>
  <si>
    <t>SEGURO SALAZAR HERRERA EDITH</t>
  </si>
  <si>
    <t>E    344</t>
  </si>
  <si>
    <t>T-5936</t>
  </si>
  <si>
    <t>SEGURO BUENO GALVAN MARIA BREN</t>
  </si>
  <si>
    <t>E    345</t>
  </si>
  <si>
    <t>T-5937</t>
  </si>
  <si>
    <t>GONZALEZ MATUS CLAUDIA PATRICIA</t>
  </si>
  <si>
    <t>E    346</t>
  </si>
  <si>
    <t>T-5938</t>
  </si>
  <si>
    <t>CERVANTES GUTIERREZ MARIA DE LOS AN</t>
  </si>
  <si>
    <t>E    347</t>
  </si>
  <si>
    <t>T-5939</t>
  </si>
  <si>
    <t>CALATAYUD CORTES JAIME</t>
  </si>
  <si>
    <t>E    348</t>
  </si>
  <si>
    <t>T-5940</t>
  </si>
  <si>
    <t>VAZUQEZ ALCANTARA YAZMIN IVONNE</t>
  </si>
  <si>
    <t>E    351</t>
  </si>
  <si>
    <t>PAGO SERVIDOR DE CORREOS</t>
  </si>
  <si>
    <t>E    352</t>
  </si>
  <si>
    <t>PAGO INTERNET</t>
  </si>
  <si>
    <t>E    353</t>
  </si>
  <si>
    <t>E    354</t>
  </si>
  <si>
    <t>PAGO INTERFAZ DE CORREOS ELEC</t>
  </si>
  <si>
    <t>E    355</t>
  </si>
  <si>
    <t>PAGO DE TELCEL</t>
  </si>
  <si>
    <t>CH-1233</t>
  </si>
  <si>
    <t>E    426</t>
  </si>
  <si>
    <t>T-5955</t>
  </si>
  <si>
    <t>LJIMENEZ:PAGO F-A342535</t>
  </si>
  <si>
    <t>E    443</t>
  </si>
  <si>
    <t>T-5957</t>
  </si>
  <si>
    <t>SOLUCIONES EN COMERCIALIZACION KAPA</t>
  </si>
  <si>
    <t>CH-18759</t>
  </si>
  <si>
    <t>I  1,183</t>
  </si>
  <si>
    <t>0258-TCU17</t>
  </si>
  <si>
    <t>ZA00530</t>
  </si>
  <si>
    <t>DEVOLUCION SEMINUEVO</t>
  </si>
  <si>
    <t>SALAZAR PEREZ MARIA LIZBETH</t>
  </si>
  <si>
    <t>I  1,209</t>
  </si>
  <si>
    <t>D  2,046</t>
  </si>
  <si>
    <t>SIETE REALES S P R DE RL DE CV</t>
  </si>
  <si>
    <t>D  2,048</t>
  </si>
  <si>
    <t>RESENDIZ ZARCO JUAN CARLOS</t>
  </si>
  <si>
    <t>D  2,132</t>
  </si>
  <si>
    <t>D  2,133</t>
  </si>
  <si>
    <t>D  2,139</t>
  </si>
  <si>
    <t>DOZZER CONSTRUCCION Y ASESORIA SA D</t>
  </si>
  <si>
    <t>D  2,144</t>
  </si>
  <si>
    <t>D  2,152</t>
  </si>
  <si>
    <t>BOMBAS VERTICALES BNJ SA DE CV</t>
  </si>
  <si>
    <t>D  2,153</t>
  </si>
  <si>
    <t>D  2,154</t>
  </si>
  <si>
    <t>D  2,155</t>
  </si>
  <si>
    <t>D  2,405</t>
  </si>
  <si>
    <t>RC 716</t>
  </si>
  <si>
    <t>OROZCO ORTEGA LUIS</t>
  </si>
  <si>
    <t>D  2,406</t>
  </si>
  <si>
    <t>RC717-719</t>
  </si>
  <si>
    <t>OROZCO ORTEGA/CARLOS LOYOLA</t>
  </si>
  <si>
    <t>D  2,407</t>
  </si>
  <si>
    <t>RC 720</t>
  </si>
  <si>
    <t>PAGO COROLLA UTILITARIO</t>
  </si>
  <si>
    <t>CH-1234</t>
  </si>
  <si>
    <t>T-5941</t>
  </si>
  <si>
    <t>SEGURO THIRION GRETA MARIA DEL</t>
  </si>
  <si>
    <t>E    366</t>
  </si>
  <si>
    <t>T-5942</t>
  </si>
  <si>
    <t>T-5952</t>
  </si>
  <si>
    <t>T-5954</t>
  </si>
  <si>
    <t>SINERGIA CUALITATIVA EN PROYECTOS S</t>
  </si>
  <si>
    <t>I  1,314</t>
  </si>
  <si>
    <t>I  1,315</t>
  </si>
  <si>
    <t>I  1,591</t>
  </si>
  <si>
    <t>LJIMENEZ:TRASPASO DE QM A CELAYA</t>
  </si>
  <si>
    <t>D  2,213</t>
  </si>
  <si>
    <t>AS62939</t>
  </si>
  <si>
    <t>RC-152 COAHUILA MOTORS SA DE CV</t>
  </si>
  <si>
    <t>D  2,222</t>
  </si>
  <si>
    <t>SERVICIOS DE INSTALACION Y CONTRUCC</t>
  </si>
  <si>
    <t>D  2,244</t>
  </si>
  <si>
    <t>CARLOS SANTAROSA NORIA</t>
  </si>
  <si>
    <t>D  2,245</t>
  </si>
  <si>
    <t>ARAIZA LOPEZ JUAN</t>
  </si>
  <si>
    <t>D  2,246</t>
  </si>
  <si>
    <t>GUTIERREZ BARUETA GRACIELA</t>
  </si>
  <si>
    <t>D  2,254</t>
  </si>
  <si>
    <t>D  2,275</t>
  </si>
  <si>
    <t>YERENA ALFARO ALAN</t>
  </si>
  <si>
    <t>D  2,278</t>
  </si>
  <si>
    <t>D  2,279</t>
  </si>
  <si>
    <t>D  2,290</t>
  </si>
  <si>
    <t>EL CHARCO DEL INGENIO AC</t>
  </si>
  <si>
    <t>D  2,294</t>
  </si>
  <si>
    <t>D  2,303</t>
  </si>
  <si>
    <t>GARCIA RIOS JORGE</t>
  </si>
  <si>
    <t>D  2,306</t>
  </si>
  <si>
    <t>MILAC COORDINADO SA DE CV</t>
  </si>
  <si>
    <t>D  2,313</t>
  </si>
  <si>
    <t>D  2,315</t>
  </si>
  <si>
    <t>D  2,316</t>
  </si>
  <si>
    <t>D  2,317</t>
  </si>
  <si>
    <t>D  2,318</t>
  </si>
  <si>
    <t>CH-1235</t>
  </si>
  <si>
    <t>LJIMENEZ:BANCO MERCANTIL DEL NORTE</t>
  </si>
  <si>
    <t>T-5943</t>
  </si>
  <si>
    <t>T-5950</t>
  </si>
  <si>
    <t>T-5956</t>
  </si>
  <si>
    <t>I  1,592</t>
  </si>
  <si>
    <t>I  1,824</t>
  </si>
  <si>
    <t>I  1,825</t>
  </si>
  <si>
    <t>D  2,344</t>
  </si>
  <si>
    <t>CONSTRUCCIONES ELECTRONICAS DIRPOZE</t>
  </si>
  <si>
    <t>D  2,346</t>
  </si>
  <si>
    <t>TORNILLOS INDUSTRIALES DEL BAJIO SA</t>
  </si>
  <si>
    <t>D  2,353</t>
  </si>
  <si>
    <t>ESQUINA ELIZONDO VICTOR MANUEL</t>
  </si>
  <si>
    <t>D  2,374</t>
  </si>
  <si>
    <t>D  2,375</t>
  </si>
  <si>
    <t>BAJA: SECRETARIA DE FINANZAS INVERS</t>
  </si>
  <si>
    <t>D  2,402</t>
  </si>
  <si>
    <t>MARTINEZ GOMZALEZ MARTIN</t>
  </si>
  <si>
    <t>FLETES ENTREGA Y RECOLECCION S DE R</t>
  </si>
  <si>
    <t>D  2,474</t>
  </si>
  <si>
    <t>D  2,478</t>
  </si>
  <si>
    <t>LOPEZ LOPEZ INES</t>
  </si>
  <si>
    <t>D  2,483</t>
  </si>
  <si>
    <t>D  2,489</t>
  </si>
  <si>
    <t>VERA RAMIREZ LUIS</t>
  </si>
  <si>
    <t>D  2,490</t>
  </si>
  <si>
    <t>CASTAÑEDA OSEGUERA RAUL</t>
  </si>
  <si>
    <t>D  2,495</t>
  </si>
  <si>
    <t>AS62164</t>
  </si>
  <si>
    <t>RC-154 QUALITAS COMPAÑIA DE SEGUROS</t>
  </si>
  <si>
    <t>D  2,496</t>
  </si>
  <si>
    <t>AS62654</t>
  </si>
  <si>
    <t>RC-161 MILAC COORDINADOS SA DE CV</t>
  </si>
  <si>
    <t>D  2,499</t>
  </si>
  <si>
    <t>AS62835</t>
  </si>
  <si>
    <t>RC-163 AXA COMPAÑIA DE SEGUROS SA D</t>
  </si>
  <si>
    <t>D  2,501</t>
  </si>
  <si>
    <t>AS62168</t>
  </si>
  <si>
    <t>RC-166 AXA COMPAÑIA DE SEGUROS SA D</t>
  </si>
  <si>
    <t>D  2,526</t>
  </si>
  <si>
    <t>NUBBA COMERCIAL SA DE CV</t>
  </si>
  <si>
    <t>D  2,530</t>
  </si>
  <si>
    <t>D  2,533</t>
  </si>
  <si>
    <t>DUX BIOTECH SA DE CV</t>
  </si>
  <si>
    <t>D  2,538</t>
  </si>
  <si>
    <t>ESPECIALIDADES NUTRIXIONALES DEL CE</t>
  </si>
  <si>
    <t>D  2,550</t>
  </si>
  <si>
    <t>FLORES BIZARRO EDILBERTO</t>
  </si>
  <si>
    <t>D  2,551</t>
  </si>
  <si>
    <t>D  2,552</t>
  </si>
  <si>
    <t>D  2,553</t>
  </si>
  <si>
    <t>T-5944</t>
  </si>
  <si>
    <t>T-5945</t>
  </si>
  <si>
    <t>TAPIA BARRERA JUAN SAVADOR</t>
  </si>
  <si>
    <t>T-5946</t>
  </si>
  <si>
    <t>E    389</t>
  </si>
  <si>
    <t>T-5947</t>
  </si>
  <si>
    <t>T-5948</t>
  </si>
  <si>
    <t>PAGO DE UNIDAD</t>
  </si>
  <si>
    <t>T-5949</t>
  </si>
  <si>
    <t>T-5951</t>
  </si>
  <si>
    <t>T-5953</t>
  </si>
  <si>
    <t>E    444</t>
  </si>
  <si>
    <t>T-5958</t>
  </si>
  <si>
    <t>CONSTRUMAT RODA S DE RL DE CV</t>
  </si>
  <si>
    <t>I  1,823</t>
  </si>
  <si>
    <t>D  2,639</t>
  </si>
  <si>
    <t>D  2,660</t>
  </si>
  <si>
    <t>GARCIA DEL HORNO NORBERTO</t>
  </si>
  <si>
    <t>D  2,684</t>
  </si>
  <si>
    <t>AS61516</t>
  </si>
  <si>
    <t>RC-177 QUALITAS COMPAÑIA DE SEGUROS</t>
  </si>
  <si>
    <t>D  2,685</t>
  </si>
  <si>
    <t>AS62167</t>
  </si>
  <si>
    <t>RC-181 ZURICH COMPAÑIA DE SEGUROS</t>
  </si>
  <si>
    <t>D  2,697</t>
  </si>
  <si>
    <t>RIVERA GALLARDO LEONEL</t>
  </si>
  <si>
    <t>D  2,735</t>
  </si>
  <si>
    <t>ESPECIALIDADES NUTRICIONALES DEL CE</t>
  </si>
  <si>
    <t>D  2,748</t>
  </si>
  <si>
    <t>CONSTRUCTORA LORESA SA D ECV</t>
  </si>
  <si>
    <t>D  2,749</t>
  </si>
  <si>
    <t>PAGO EMBARQUE 054</t>
  </si>
  <si>
    <t>D  2,766</t>
  </si>
  <si>
    <t>JONGUITUD ZUÑIGA JOSEFA</t>
  </si>
  <si>
    <t>D  2,783</t>
  </si>
  <si>
    <t>PORCICOLA LA HERRADURA SPR DE RL</t>
  </si>
  <si>
    <t>D  2,789</t>
  </si>
  <si>
    <t>CARRETERAS PAVIMENTOS Y ASFALTOS SA</t>
  </si>
  <si>
    <t>D  2,807</t>
  </si>
  <si>
    <t>D  2,808</t>
  </si>
  <si>
    <t>D  2,809</t>
  </si>
  <si>
    <t>E    399</t>
  </si>
  <si>
    <t>CH-18760</t>
  </si>
  <si>
    <t>GARCIA OLIVOS MARIA TERESA</t>
  </si>
  <si>
    <t>E    400</t>
  </si>
  <si>
    <t>CH-18761</t>
  </si>
  <si>
    <t>E    401</t>
  </si>
  <si>
    <t>CH-18762</t>
  </si>
  <si>
    <t>LEAL CORONA JOSE ANTONIO</t>
  </si>
  <si>
    <t>E    403</t>
  </si>
  <si>
    <t>CH-18763</t>
  </si>
  <si>
    <t>LJIMENEZ:SECRETARIA DE FINANZAS INV</t>
  </si>
  <si>
    <t>E    407</t>
  </si>
  <si>
    <t>CH-748</t>
  </si>
  <si>
    <t>CH-1237</t>
  </si>
  <si>
    <t>E    427</t>
  </si>
  <si>
    <t>BAJA: INGENIERIA FISCAL LABORAL SC</t>
  </si>
  <si>
    <t>E    446</t>
  </si>
  <si>
    <t>T-5959</t>
  </si>
  <si>
    <t>T-5960</t>
  </si>
  <si>
    <t>T-5961</t>
  </si>
  <si>
    <t>T-5962</t>
  </si>
  <si>
    <t>T-5963</t>
  </si>
  <si>
    <t>T-5966</t>
  </si>
  <si>
    <t>E    481</t>
  </si>
  <si>
    <t>E    482</t>
  </si>
  <si>
    <t>D  2,884</t>
  </si>
  <si>
    <t>CONSTANTINO HERNANDEZ JESUS MANUEL</t>
  </si>
  <si>
    <t>D  2,923</t>
  </si>
  <si>
    <t>TEXBAG SA DE CV</t>
  </si>
  <si>
    <t>D  3,037</t>
  </si>
  <si>
    <t>VICTORISHA SA DE CV</t>
  </si>
  <si>
    <t>D  3,042</t>
  </si>
  <si>
    <t>RANGEL BARRAZA CESAR</t>
  </si>
  <si>
    <t>D  3,063</t>
  </si>
  <si>
    <t>PROCISE INDUSTRIAL SA DE CV</t>
  </si>
  <si>
    <t>D  3,073</t>
  </si>
  <si>
    <t>AS63067</t>
  </si>
  <si>
    <t>RC-191 QUALITAS COMPAÑIA DE SEGUROS</t>
  </si>
  <si>
    <t>D  3,081</t>
  </si>
  <si>
    <t>AS63102</t>
  </si>
  <si>
    <t>RC-197 QUALITAS COMPAÑIOA DE SEGURO</t>
  </si>
  <si>
    <t>D  3,096</t>
  </si>
  <si>
    <t>LOPEZ PORTILLO IRETA GERARDO ALDAIR</t>
  </si>
  <si>
    <t>D  3,098</t>
  </si>
  <si>
    <t>BRISEÑO APARICIO HUGO ALBERTO</t>
  </si>
  <si>
    <t>D  3,108</t>
  </si>
  <si>
    <t>RICO HERNANDEZ RICARDO</t>
  </si>
  <si>
    <t>D  3,134</t>
  </si>
  <si>
    <t>te</t>
  </si>
  <si>
    <t>TIRADO LANDEROS CARLOS</t>
  </si>
  <si>
    <t>D  3,181</t>
  </si>
  <si>
    <t>D  3,190</t>
  </si>
  <si>
    <t>D  3,191</t>
  </si>
  <si>
    <t>D  3,201</t>
  </si>
  <si>
    <t>PERIFERICA FEB</t>
  </si>
  <si>
    <t>T-5965</t>
  </si>
  <si>
    <t>2007-TCN17</t>
  </si>
  <si>
    <t>ZA00604</t>
  </si>
  <si>
    <t>GUZMAN GUERRERO AMADO CARLOS</t>
  </si>
  <si>
    <t>ZA00605</t>
  </si>
  <si>
    <t>ZA00606</t>
  </si>
  <si>
    <t>ZA00607</t>
  </si>
  <si>
    <t>CH-750</t>
  </si>
  <si>
    <t>CH-1238</t>
  </si>
  <si>
    <t>T-5967</t>
  </si>
  <si>
    <t>I  1,819</t>
  </si>
  <si>
    <t>an 1383</t>
  </si>
  <si>
    <t>PAGO AN 1383</t>
  </si>
  <si>
    <t>I  1,820</t>
  </si>
  <si>
    <t>AN 1384</t>
  </si>
  <si>
    <t>COMISIONES POR CONTRATOS ENERO</t>
  </si>
  <si>
    <t>I  1,822</t>
  </si>
  <si>
    <t>F</t>
  </si>
  <si>
    <t>G</t>
  </si>
  <si>
    <t>H</t>
  </si>
  <si>
    <t>I</t>
  </si>
  <si>
    <t>J</t>
  </si>
  <si>
    <t>K</t>
  </si>
  <si>
    <t>L</t>
  </si>
  <si>
    <t>TARJ</t>
  </si>
  <si>
    <t>REGRESO EL SPEI</t>
  </si>
  <si>
    <t>X11</t>
  </si>
  <si>
    <t>X12</t>
  </si>
  <si>
    <t>M</t>
  </si>
  <si>
    <t>X22</t>
  </si>
  <si>
    <t>D  3,363</t>
  </si>
  <si>
    <t>AN 1347</t>
  </si>
  <si>
    <t>PAGO AN 1347N/18</t>
  </si>
  <si>
    <t>D  3,320</t>
  </si>
  <si>
    <t>NETEOS</t>
  </si>
  <si>
    <t>PAGO NETEO 1176N/17</t>
  </si>
  <si>
    <t>PAGO NETEO 0434N/18</t>
  </si>
  <si>
    <t>PAGO NETEO 0477N/18</t>
  </si>
  <si>
    <t>PAGO NETEO 0094N/18</t>
  </si>
  <si>
    <t>PAGO NETEO 0334N/18</t>
  </si>
  <si>
    <t>PAGO NETEO 0267U/17</t>
  </si>
  <si>
    <t>D  3,322</t>
  </si>
  <si>
    <t>PAGO NETEO 0536N/18</t>
  </si>
  <si>
    <t>LJIMENEZ:BANCO NACIONAL DE MEXICO S</t>
  </si>
  <si>
    <t>LJIMENEZ:TRASPASO DE RALLY A CELAYA</t>
  </si>
  <si>
    <t>LJIMENEZ:TRASPASO DE CELAYA A RALLY</t>
  </si>
  <si>
    <t>D  3,350</t>
  </si>
  <si>
    <t>D  3,360</t>
  </si>
  <si>
    <t>D  3,358</t>
  </si>
  <si>
    <t>LJIMENEZ:COMISIONES BANCARIAS BBVA</t>
  </si>
  <si>
    <t>D  3,356</t>
  </si>
  <si>
    <t>D  3,384</t>
  </si>
  <si>
    <t>IMPUESTOS ENERO 2018</t>
  </si>
  <si>
    <t>D  3,378</t>
  </si>
  <si>
    <t>PAGO NETEO 0024U/18</t>
  </si>
  <si>
    <t>N</t>
  </si>
  <si>
    <t>FALTAN 8000 LUDI</t>
  </si>
  <si>
    <t>D  3,397</t>
  </si>
  <si>
    <t>D  3,398</t>
  </si>
  <si>
    <t>PAGO EMBARQUE 057</t>
  </si>
  <si>
    <t>E    290</t>
  </si>
  <si>
    <t>T-5917</t>
  </si>
  <si>
    <t>D  3,399</t>
  </si>
  <si>
    <t>CH-18730</t>
  </si>
  <si>
    <t xml:space="preserve"> </t>
  </si>
  <si>
    <t>X30</t>
  </si>
  <si>
    <t>X31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</si>
</sst>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4" fillId="0" borderId="0" xfId="1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2" fillId="0" borderId="0" xfId="0" applyFont="1" applyFill="1"/>
    <xf numFmtId="43" fontId="2" fillId="0" borderId="0" xfId="1" applyFont="1" applyFill="1"/>
    <xf numFmtId="0" fontId="3" fillId="0" borderId="0" xfId="1" applyNumberFormat="1" applyFont="1" applyFill="1" applyAlignment="1">
      <alignment horizontal="center"/>
    </xf>
    <xf numFmtId="14" fontId="2" fillId="0" borderId="0" xfId="0" applyNumberFormat="1" applyFont="1" applyFill="1"/>
    <xf numFmtId="0" fontId="2" fillId="0" borderId="0" xfId="1" applyNumberFormat="1" applyFont="1" applyFill="1"/>
    <xf numFmtId="0" fontId="2" fillId="2" borderId="0" xfId="0" applyFont="1" applyFill="1"/>
    <xf numFmtId="43" fontId="2" fillId="0" borderId="0" xfId="0" applyNumberFormat="1" applyFont="1" applyFill="1"/>
    <xf numFmtId="43" fontId="5" fillId="0" borderId="0" xfId="1" applyFont="1" applyFill="1"/>
    <xf numFmtId="43" fontId="2" fillId="0" borderId="0" xfId="1" applyFont="1"/>
    <xf numFmtId="0" fontId="2" fillId="3" borderId="0" xfId="0" applyFont="1" applyFill="1"/>
    <xf numFmtId="14" fontId="2" fillId="3" borderId="0" xfId="0" applyNumberFormat="1" applyFont="1" applyFill="1"/>
    <xf numFmtId="43" fontId="2" fillId="3" borderId="0" xfId="1" applyFont="1" applyFill="1"/>
    <xf numFmtId="4" fontId="2" fillId="0" borderId="0" xfId="0" applyNumberFormat="1" applyFont="1" applyFill="1"/>
    <xf numFmtId="0" fontId="3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0" fontId="3" fillId="3" borderId="0" xfId="1" applyNumberFormat="1" applyFont="1" applyFill="1" applyAlignment="1">
      <alignment horizontal="center"/>
    </xf>
    <xf numFmtId="0" fontId="4" fillId="3" borderId="0" xfId="1" applyNumberFormat="1" applyFont="1" applyFill="1" applyAlignment="1">
      <alignment horizontal="center"/>
    </xf>
    <xf numFmtId="4" fontId="2" fillId="0" borderId="0" xfId="0" applyNumberFormat="1" applyFont="1"/>
    <xf numFmtId="43" fontId="2" fillId="0" borderId="0" xfId="0" applyNumberFormat="1" applyFont="1"/>
    <xf numFmtId="0" fontId="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">
    <dxf>
      <fill>
        <patternFill patternType="solid">
          <fgColor rgb="FFE26B0A"/>
          <bgColor rgb="FF00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P647"/>
  <sheetViews>
    <sheetView workbookViewId="0">
      <selection activeCell="G643" sqref="G643"/>
    </sheetView>
  </sheetViews>
  <sheetFormatPr baseColWidth="10" defaultRowHeight="11.25" x14ac:dyDescent="0.2"/>
  <cols>
    <col min="1" max="1" width="12.140625" style="5" customWidth="1"/>
    <col min="2" max="2" width="8.7109375" style="5" bestFit="1" customWidth="1"/>
    <col min="3" max="3" width="10.85546875" style="5" bestFit="1" customWidth="1"/>
    <col min="4" max="4" width="7.42578125" style="5" bestFit="1" customWidth="1"/>
    <col min="5" max="5" width="20" style="5" bestFit="1" customWidth="1"/>
    <col min="6" max="6" width="9.28515625" style="5" bestFit="1" customWidth="1"/>
    <col min="7" max="7" width="33.5703125" style="5" bestFit="1" customWidth="1"/>
    <col min="8" max="8" width="12" style="6" bestFit="1" customWidth="1"/>
    <col min="9" max="9" width="5.42578125" style="7" bestFit="1" customWidth="1"/>
    <col min="10" max="10" width="12" style="6" bestFit="1" customWidth="1"/>
    <col min="11" max="11" width="5.42578125" style="3" bestFit="1" customWidth="1"/>
    <col min="12" max="12" width="13.42578125" style="6" bestFit="1" customWidth="1"/>
    <col min="13" max="13" width="18.5703125" style="5" bestFit="1" customWidth="1"/>
    <col min="14" max="14" width="11.42578125" style="5"/>
    <col min="15" max="16" width="4.42578125" style="5" bestFit="1" customWidth="1"/>
    <col min="17" max="16384" width="11.42578125" style="5"/>
  </cols>
  <sheetData>
    <row r="2" spans="1:16" x14ac:dyDescent="0.2">
      <c r="A2" s="5" t="s">
        <v>0</v>
      </c>
    </row>
    <row r="4" spans="1:16" x14ac:dyDescent="0.2">
      <c r="G4" s="5" t="s">
        <v>1</v>
      </c>
      <c r="L4" s="6">
        <v>1404433.03</v>
      </c>
      <c r="N4" s="6"/>
      <c r="O4" s="6"/>
      <c r="P4" s="11"/>
    </row>
    <row r="5" spans="1:16" hidden="1" x14ac:dyDescent="0.2">
      <c r="A5" s="5" t="s">
        <v>2</v>
      </c>
      <c r="B5" s="8">
        <v>43102</v>
      </c>
      <c r="C5" s="5" t="s">
        <v>3</v>
      </c>
      <c r="D5" s="5">
        <v>34718</v>
      </c>
      <c r="E5" s="5" t="s">
        <v>4</v>
      </c>
      <c r="F5" s="5" t="s">
        <v>5</v>
      </c>
      <c r="G5" s="5" t="s">
        <v>6</v>
      </c>
      <c r="H5" s="6">
        <v>47998.45</v>
      </c>
      <c r="I5" s="7">
        <v>1</v>
      </c>
      <c r="L5" s="6">
        <f>+L4+H5-J5</f>
        <v>1452431.48</v>
      </c>
      <c r="N5" s="6"/>
      <c r="O5" s="6"/>
      <c r="P5" s="11"/>
    </row>
    <row r="6" spans="1:16" hidden="1" x14ac:dyDescent="0.2">
      <c r="A6" s="5" t="s">
        <v>7</v>
      </c>
      <c r="B6" s="8">
        <v>43102</v>
      </c>
      <c r="C6" s="5" t="s">
        <v>8</v>
      </c>
      <c r="D6" s="5">
        <v>34719</v>
      </c>
      <c r="E6" s="5" t="s">
        <v>4</v>
      </c>
      <c r="F6" s="5" t="s">
        <v>5</v>
      </c>
      <c r="G6" s="5" t="s">
        <v>9</v>
      </c>
      <c r="H6" s="6">
        <v>61212.66</v>
      </c>
      <c r="I6" s="7">
        <v>2</v>
      </c>
      <c r="L6" s="6">
        <f t="shared" ref="L6:L70" si="0">+L5+H6-J6</f>
        <v>1513644.14</v>
      </c>
      <c r="N6" s="6"/>
      <c r="O6" s="6"/>
      <c r="P6" s="11"/>
    </row>
    <row r="7" spans="1:16" hidden="1" x14ac:dyDescent="0.2">
      <c r="A7" s="5" t="s">
        <v>11</v>
      </c>
      <c r="B7" s="8">
        <v>43102</v>
      </c>
      <c r="C7" s="5" t="s">
        <v>12</v>
      </c>
      <c r="D7" s="5">
        <v>34721</v>
      </c>
      <c r="E7" s="5" t="s">
        <v>4</v>
      </c>
      <c r="F7" s="5" t="s">
        <v>5</v>
      </c>
      <c r="G7" s="5" t="s">
        <v>10</v>
      </c>
      <c r="H7" s="6">
        <v>150000</v>
      </c>
      <c r="I7" s="7">
        <v>3</v>
      </c>
      <c r="L7" s="6">
        <f t="shared" si="0"/>
        <v>1663644.14</v>
      </c>
      <c r="N7" s="6"/>
      <c r="O7" s="6"/>
      <c r="P7" s="11"/>
    </row>
    <row r="8" spans="1:16" hidden="1" x14ac:dyDescent="0.2">
      <c r="A8" s="5" t="s">
        <v>13</v>
      </c>
      <c r="B8" s="8">
        <v>43102</v>
      </c>
      <c r="C8" s="5" t="s">
        <v>14</v>
      </c>
      <c r="D8" s="5">
        <v>34722</v>
      </c>
      <c r="E8" s="5" t="s">
        <v>4</v>
      </c>
      <c r="F8" s="5" t="s">
        <v>5</v>
      </c>
      <c r="G8" s="5" t="s">
        <v>10</v>
      </c>
      <c r="H8" s="6">
        <v>50000</v>
      </c>
      <c r="I8" s="7" t="s">
        <v>1261</v>
      </c>
      <c r="L8" s="6">
        <f t="shared" si="0"/>
        <v>1713644.14</v>
      </c>
      <c r="N8" s="6"/>
      <c r="O8" s="6"/>
      <c r="P8" s="11"/>
    </row>
    <row r="9" spans="1:16" hidden="1" x14ac:dyDescent="0.2">
      <c r="A9" s="5" t="s">
        <v>15</v>
      </c>
      <c r="B9" s="8">
        <v>43102</v>
      </c>
      <c r="C9" s="5" t="s">
        <v>16</v>
      </c>
      <c r="D9" s="5">
        <v>34723</v>
      </c>
      <c r="E9" s="5" t="s">
        <v>4</v>
      </c>
      <c r="F9" s="5" t="s">
        <v>17</v>
      </c>
      <c r="G9" s="5" t="s">
        <v>10</v>
      </c>
      <c r="H9" s="6">
        <v>50000</v>
      </c>
      <c r="I9" s="7">
        <v>300</v>
      </c>
      <c r="L9" s="6">
        <f t="shared" si="0"/>
        <v>1763644.14</v>
      </c>
      <c r="N9" s="6"/>
      <c r="O9" s="6"/>
      <c r="P9" s="11"/>
    </row>
    <row r="10" spans="1:16" hidden="1" x14ac:dyDescent="0.2">
      <c r="A10" s="5" t="s">
        <v>18</v>
      </c>
      <c r="B10" s="8">
        <v>43102</v>
      </c>
      <c r="C10" s="5" t="s">
        <v>19</v>
      </c>
      <c r="D10" s="5">
        <v>34724</v>
      </c>
      <c r="E10" s="5" t="s">
        <v>4</v>
      </c>
      <c r="F10" s="5" t="s">
        <v>17</v>
      </c>
      <c r="G10" s="5" t="s">
        <v>10</v>
      </c>
      <c r="H10" s="6">
        <v>195000</v>
      </c>
      <c r="I10" s="7">
        <v>4</v>
      </c>
      <c r="L10" s="6">
        <f t="shared" si="0"/>
        <v>1958644.14</v>
      </c>
      <c r="N10" s="6"/>
      <c r="O10" s="6"/>
      <c r="P10" s="11"/>
    </row>
    <row r="11" spans="1:16" hidden="1" x14ac:dyDescent="0.2">
      <c r="A11" s="5" t="s">
        <v>20</v>
      </c>
      <c r="B11" s="8">
        <v>43102</v>
      </c>
      <c r="C11" s="5" t="s">
        <v>21</v>
      </c>
      <c r="D11" s="5">
        <v>34725</v>
      </c>
      <c r="E11" s="5" t="s">
        <v>4</v>
      </c>
      <c r="F11" s="5" t="s">
        <v>17</v>
      </c>
      <c r="G11" s="5" t="s">
        <v>22</v>
      </c>
      <c r="H11" s="6">
        <v>85000</v>
      </c>
      <c r="I11" s="7" t="s">
        <v>1242</v>
      </c>
      <c r="L11" s="6">
        <f t="shared" si="0"/>
        <v>2043644.14</v>
      </c>
      <c r="N11" s="6"/>
      <c r="O11" s="6"/>
      <c r="P11" s="11"/>
    </row>
    <row r="12" spans="1:16" hidden="1" x14ac:dyDescent="0.2">
      <c r="A12" s="5" t="s">
        <v>23</v>
      </c>
      <c r="B12" s="8">
        <v>43102</v>
      </c>
      <c r="C12" s="5" t="s">
        <v>24</v>
      </c>
      <c r="D12" s="5">
        <v>34726</v>
      </c>
      <c r="E12" s="5" t="s">
        <v>4</v>
      </c>
      <c r="F12" s="5" t="s">
        <v>17</v>
      </c>
      <c r="G12" s="5" t="s">
        <v>25</v>
      </c>
      <c r="H12" s="6">
        <v>5000</v>
      </c>
      <c r="I12" s="7" t="s">
        <v>1243</v>
      </c>
      <c r="L12" s="6">
        <f t="shared" si="0"/>
        <v>2048644.14</v>
      </c>
      <c r="N12" s="6"/>
      <c r="O12" s="6"/>
      <c r="P12" s="11"/>
    </row>
    <row r="13" spans="1:16" hidden="1" x14ac:dyDescent="0.2">
      <c r="A13" s="5" t="s">
        <v>26</v>
      </c>
      <c r="B13" s="8">
        <v>43102</v>
      </c>
      <c r="C13" s="5" t="s">
        <v>6</v>
      </c>
      <c r="D13" s="5">
        <v>34727</v>
      </c>
      <c r="E13" s="5" t="s">
        <v>4</v>
      </c>
      <c r="F13" s="5" t="s">
        <v>17</v>
      </c>
      <c r="G13" s="5" t="s">
        <v>27</v>
      </c>
      <c r="H13" s="6">
        <v>207162.88</v>
      </c>
      <c r="I13" s="7">
        <v>5</v>
      </c>
      <c r="L13" s="6">
        <f t="shared" si="0"/>
        <v>2255807.02</v>
      </c>
      <c r="N13" s="6"/>
      <c r="O13" s="6"/>
      <c r="P13" s="11"/>
    </row>
    <row r="14" spans="1:16" hidden="1" x14ac:dyDescent="0.2">
      <c r="A14" s="5" t="s">
        <v>28</v>
      </c>
      <c r="B14" s="8">
        <v>43102</v>
      </c>
      <c r="C14" s="5" t="s">
        <v>29</v>
      </c>
      <c r="D14" s="5">
        <v>34728</v>
      </c>
      <c r="E14" s="5" t="s">
        <v>4</v>
      </c>
      <c r="F14" s="5" t="s">
        <v>17</v>
      </c>
      <c r="G14" s="5" t="s">
        <v>30</v>
      </c>
      <c r="H14" s="6">
        <v>19981.88</v>
      </c>
      <c r="I14" s="7">
        <v>2</v>
      </c>
      <c r="L14" s="6">
        <f t="shared" si="0"/>
        <v>2275788.9</v>
      </c>
      <c r="N14" s="6"/>
      <c r="O14" s="6"/>
      <c r="P14" s="11"/>
    </row>
    <row r="15" spans="1:16" hidden="1" x14ac:dyDescent="0.2">
      <c r="A15" s="5" t="s">
        <v>1324</v>
      </c>
      <c r="B15" s="8">
        <v>43102</v>
      </c>
      <c r="C15" s="5" t="s">
        <v>1325</v>
      </c>
      <c r="D15" s="5">
        <v>36170</v>
      </c>
      <c r="E15" s="5" t="s">
        <v>110</v>
      </c>
      <c r="F15" s="5" t="s">
        <v>17</v>
      </c>
      <c r="G15" s="5" t="s">
        <v>1326</v>
      </c>
      <c r="I15" s="6"/>
      <c r="J15" s="6">
        <v>38503.160000000003</v>
      </c>
      <c r="K15" s="3">
        <v>500</v>
      </c>
      <c r="L15" s="6">
        <f t="shared" si="0"/>
        <v>2237285.7399999998</v>
      </c>
      <c r="N15" s="6"/>
      <c r="O15" s="6"/>
      <c r="P15" s="11"/>
    </row>
    <row r="16" spans="1:16" hidden="1" x14ac:dyDescent="0.2">
      <c r="A16" s="5" t="s">
        <v>31</v>
      </c>
      <c r="B16" s="8">
        <v>43102</v>
      </c>
      <c r="C16" s="5" t="s">
        <v>32</v>
      </c>
      <c r="D16" s="5">
        <v>35684</v>
      </c>
      <c r="E16" s="5" t="s">
        <v>33</v>
      </c>
      <c r="F16" s="5" t="s">
        <v>17</v>
      </c>
      <c r="G16" s="5" t="s">
        <v>34</v>
      </c>
      <c r="J16" s="6">
        <v>1611379.32</v>
      </c>
      <c r="K16" s="3">
        <v>1</v>
      </c>
      <c r="L16" s="6">
        <f t="shared" si="0"/>
        <v>625906.41999999969</v>
      </c>
      <c r="N16" s="6"/>
      <c r="O16" s="6"/>
      <c r="P16" s="11"/>
    </row>
    <row r="17" spans="1:16" hidden="1" x14ac:dyDescent="0.2">
      <c r="A17" s="5" t="s">
        <v>35</v>
      </c>
      <c r="B17" s="8">
        <v>43102</v>
      </c>
      <c r="C17" s="5" t="s">
        <v>36</v>
      </c>
      <c r="D17" s="5">
        <v>35727</v>
      </c>
      <c r="E17" s="5" t="s">
        <v>33</v>
      </c>
      <c r="F17" s="5" t="s">
        <v>17</v>
      </c>
      <c r="G17" s="5" t="s">
        <v>37</v>
      </c>
      <c r="H17" s="6">
        <v>347000</v>
      </c>
      <c r="I17" s="7" t="s">
        <v>1349</v>
      </c>
      <c r="L17" s="6">
        <f t="shared" si="0"/>
        <v>972906.41999999969</v>
      </c>
      <c r="N17" s="6"/>
      <c r="O17" s="6"/>
      <c r="P17" s="11"/>
    </row>
    <row r="18" spans="1:16" hidden="1" x14ac:dyDescent="0.2">
      <c r="A18" s="5" t="s">
        <v>35</v>
      </c>
      <c r="B18" s="8">
        <v>43102</v>
      </c>
      <c r="C18" s="5" t="s">
        <v>36</v>
      </c>
      <c r="D18" s="5">
        <v>35727</v>
      </c>
      <c r="E18" s="5" t="s">
        <v>33</v>
      </c>
      <c r="F18" s="5" t="s">
        <v>17</v>
      </c>
      <c r="G18" s="5" t="s">
        <v>1327</v>
      </c>
      <c r="I18" s="6"/>
      <c r="J18" s="6">
        <v>347000</v>
      </c>
      <c r="K18" s="3" t="s">
        <v>1349</v>
      </c>
      <c r="L18" s="6">
        <f t="shared" si="0"/>
        <v>625906.41999999969</v>
      </c>
      <c r="N18" s="6"/>
      <c r="O18" s="6"/>
      <c r="P18" s="11"/>
    </row>
    <row r="19" spans="1:16" hidden="1" x14ac:dyDescent="0.2">
      <c r="A19" s="5" t="s">
        <v>38</v>
      </c>
      <c r="B19" s="8">
        <v>43102</v>
      </c>
      <c r="C19" s="5" t="s">
        <v>39</v>
      </c>
      <c r="D19" s="5">
        <v>35732</v>
      </c>
      <c r="E19" s="5" t="s">
        <v>33</v>
      </c>
      <c r="F19" s="5" t="s">
        <v>17</v>
      </c>
      <c r="G19" s="5" t="s">
        <v>37</v>
      </c>
      <c r="H19" s="6">
        <v>146000</v>
      </c>
      <c r="I19" s="7">
        <v>7</v>
      </c>
      <c r="L19" s="6">
        <f t="shared" si="0"/>
        <v>771906.41999999969</v>
      </c>
      <c r="N19" s="6"/>
      <c r="O19" s="6"/>
      <c r="P19" s="11"/>
    </row>
    <row r="20" spans="1:16" hidden="1" x14ac:dyDescent="0.2">
      <c r="A20" s="5" t="s">
        <v>40</v>
      </c>
      <c r="B20" s="8">
        <v>43103</v>
      </c>
      <c r="C20" s="5" t="s">
        <v>6</v>
      </c>
      <c r="D20" s="5">
        <v>34732</v>
      </c>
      <c r="E20" s="5" t="s">
        <v>4</v>
      </c>
      <c r="F20" s="5" t="s">
        <v>17</v>
      </c>
      <c r="G20" s="5" t="s">
        <v>41</v>
      </c>
      <c r="H20" s="6">
        <v>44119.86</v>
      </c>
      <c r="I20" s="7">
        <v>8</v>
      </c>
      <c r="L20" s="6">
        <f t="shared" si="0"/>
        <v>816026.27999999968</v>
      </c>
      <c r="N20" s="6"/>
      <c r="O20" s="6"/>
      <c r="P20" s="11"/>
    </row>
    <row r="21" spans="1:16" hidden="1" x14ac:dyDescent="0.2">
      <c r="A21" s="5" t="s">
        <v>42</v>
      </c>
      <c r="B21" s="8">
        <v>43103</v>
      </c>
      <c r="C21" s="5" t="s">
        <v>8</v>
      </c>
      <c r="D21" s="5">
        <v>34733</v>
      </c>
      <c r="E21" s="5" t="s">
        <v>4</v>
      </c>
      <c r="F21" s="5" t="s">
        <v>17</v>
      </c>
      <c r="G21" s="5" t="s">
        <v>30</v>
      </c>
      <c r="H21" s="6">
        <v>34147.370000000003</v>
      </c>
      <c r="I21" s="7">
        <v>9</v>
      </c>
      <c r="L21" s="6">
        <f t="shared" si="0"/>
        <v>850173.64999999967</v>
      </c>
      <c r="N21" s="6"/>
      <c r="O21" s="6"/>
      <c r="P21" s="11"/>
    </row>
    <row r="22" spans="1:16" hidden="1" x14ac:dyDescent="0.2">
      <c r="A22" s="5" t="s">
        <v>43</v>
      </c>
      <c r="B22" s="8">
        <v>43103</v>
      </c>
      <c r="C22" s="5" t="s">
        <v>44</v>
      </c>
      <c r="D22" s="5">
        <v>34735</v>
      </c>
      <c r="E22" s="5" t="s">
        <v>4</v>
      </c>
      <c r="F22" s="5" t="s">
        <v>17</v>
      </c>
      <c r="G22" s="5" t="s">
        <v>45</v>
      </c>
      <c r="H22" s="6">
        <v>25343.58</v>
      </c>
      <c r="I22" s="7">
        <v>10</v>
      </c>
      <c r="L22" s="6">
        <f t="shared" si="0"/>
        <v>875517.22999999963</v>
      </c>
      <c r="N22" s="6"/>
      <c r="O22" s="6"/>
      <c r="P22" s="11"/>
    </row>
    <row r="23" spans="1:16" hidden="1" x14ac:dyDescent="0.2">
      <c r="A23" s="5" t="s">
        <v>46</v>
      </c>
      <c r="B23" s="8">
        <v>43103</v>
      </c>
      <c r="C23" s="5" t="s">
        <v>47</v>
      </c>
      <c r="D23" s="5">
        <v>34736</v>
      </c>
      <c r="E23" s="5" t="s">
        <v>4</v>
      </c>
      <c r="F23" s="5" t="s">
        <v>17</v>
      </c>
      <c r="G23" s="5" t="s">
        <v>48</v>
      </c>
      <c r="H23" s="6">
        <v>7251</v>
      </c>
      <c r="I23" s="7">
        <v>11</v>
      </c>
      <c r="L23" s="6">
        <f t="shared" si="0"/>
        <v>882768.22999999963</v>
      </c>
      <c r="N23" s="6"/>
      <c r="O23" s="6"/>
      <c r="P23" s="11"/>
    </row>
    <row r="24" spans="1:16" hidden="1" x14ac:dyDescent="0.2">
      <c r="A24" s="5" t="s">
        <v>49</v>
      </c>
      <c r="B24" s="8">
        <v>43103</v>
      </c>
      <c r="C24" s="5" t="s">
        <v>50</v>
      </c>
      <c r="D24" s="5">
        <v>34737</v>
      </c>
      <c r="E24" s="5" t="s">
        <v>4</v>
      </c>
      <c r="F24" s="5" t="s">
        <v>17</v>
      </c>
      <c r="G24" s="5" t="s">
        <v>25</v>
      </c>
      <c r="H24" s="6">
        <v>242400</v>
      </c>
      <c r="I24" s="7">
        <v>12</v>
      </c>
      <c r="L24" s="6">
        <f t="shared" si="0"/>
        <v>1125168.2299999995</v>
      </c>
      <c r="N24" s="6"/>
      <c r="O24" s="6"/>
      <c r="P24" s="11"/>
    </row>
    <row r="25" spans="1:16" hidden="1" x14ac:dyDescent="0.2">
      <c r="A25" s="5" t="s">
        <v>51</v>
      </c>
      <c r="B25" s="8">
        <v>43103</v>
      </c>
      <c r="C25" s="5" t="s">
        <v>52</v>
      </c>
      <c r="D25" s="5">
        <v>34738</v>
      </c>
      <c r="E25" s="5" t="s">
        <v>4</v>
      </c>
      <c r="F25" s="5" t="s">
        <v>17</v>
      </c>
      <c r="G25" s="5" t="s">
        <v>10</v>
      </c>
      <c r="H25" s="6">
        <v>410391.56</v>
      </c>
      <c r="I25" s="7">
        <v>13</v>
      </c>
      <c r="L25" s="6">
        <f t="shared" si="0"/>
        <v>1535559.7899999996</v>
      </c>
      <c r="N25" s="6"/>
      <c r="O25" s="6"/>
      <c r="P25" s="11"/>
    </row>
    <row r="26" spans="1:16" hidden="1" x14ac:dyDescent="0.2">
      <c r="A26" s="5" t="s">
        <v>53</v>
      </c>
      <c r="B26" s="8">
        <v>43103</v>
      </c>
      <c r="C26" s="5" t="s">
        <v>54</v>
      </c>
      <c r="D26" s="5">
        <v>34740</v>
      </c>
      <c r="E26" s="5" t="s">
        <v>4</v>
      </c>
      <c r="F26" s="5" t="s">
        <v>17</v>
      </c>
      <c r="G26" s="5" t="s">
        <v>22</v>
      </c>
      <c r="H26" s="6">
        <v>58000</v>
      </c>
      <c r="I26" s="7">
        <v>14</v>
      </c>
      <c r="L26" s="6">
        <f t="shared" si="0"/>
        <v>1593559.7899999996</v>
      </c>
      <c r="N26" s="6"/>
      <c r="O26" s="6"/>
      <c r="P26" s="11"/>
    </row>
    <row r="27" spans="1:16" hidden="1" x14ac:dyDescent="0.2">
      <c r="A27" s="5" t="s">
        <v>55</v>
      </c>
      <c r="B27" s="8">
        <v>43103</v>
      </c>
      <c r="C27" s="5" t="s">
        <v>6</v>
      </c>
      <c r="D27" s="5">
        <v>34743</v>
      </c>
      <c r="E27" s="5" t="s">
        <v>4</v>
      </c>
      <c r="F27" s="5" t="s">
        <v>17</v>
      </c>
      <c r="G27" s="5" t="s">
        <v>41</v>
      </c>
      <c r="H27" s="6">
        <v>7762.02</v>
      </c>
      <c r="I27" s="7">
        <v>15</v>
      </c>
      <c r="L27" s="6">
        <f t="shared" si="0"/>
        <v>1601321.8099999996</v>
      </c>
      <c r="N27" s="6"/>
      <c r="O27" s="6"/>
      <c r="P27" s="11"/>
    </row>
    <row r="28" spans="1:16" hidden="1" x14ac:dyDescent="0.2">
      <c r="A28" s="5" t="s">
        <v>56</v>
      </c>
      <c r="B28" s="8">
        <v>43103</v>
      </c>
      <c r="C28" s="5" t="s">
        <v>57</v>
      </c>
      <c r="D28" s="5">
        <v>34744</v>
      </c>
      <c r="E28" s="5" t="s">
        <v>4</v>
      </c>
      <c r="F28" s="5" t="s">
        <v>17</v>
      </c>
      <c r="G28" s="5" t="s">
        <v>30</v>
      </c>
      <c r="H28" s="6">
        <v>20897.43</v>
      </c>
      <c r="I28" s="7">
        <v>9</v>
      </c>
      <c r="L28" s="6">
        <f t="shared" si="0"/>
        <v>1622219.2399999995</v>
      </c>
      <c r="N28" s="6"/>
      <c r="O28" s="6"/>
      <c r="P28" s="11"/>
    </row>
    <row r="29" spans="1:16" hidden="1" x14ac:dyDescent="0.2">
      <c r="A29" s="5" t="s">
        <v>58</v>
      </c>
      <c r="B29" s="8">
        <v>43103</v>
      </c>
      <c r="C29" s="5" t="s">
        <v>59</v>
      </c>
      <c r="D29" s="5">
        <v>35685</v>
      </c>
      <c r="E29" s="5" t="s">
        <v>33</v>
      </c>
      <c r="F29" s="5" t="s">
        <v>17</v>
      </c>
      <c r="G29" s="5" t="s">
        <v>34</v>
      </c>
      <c r="J29" s="6">
        <v>205633.92000000001</v>
      </c>
      <c r="K29" s="3">
        <v>2</v>
      </c>
      <c r="L29" s="6">
        <f t="shared" si="0"/>
        <v>1416585.3199999996</v>
      </c>
      <c r="N29" s="6"/>
      <c r="O29" s="6"/>
      <c r="P29" s="11"/>
    </row>
    <row r="30" spans="1:16" hidden="1" x14ac:dyDescent="0.2">
      <c r="A30" s="5" t="s">
        <v>60</v>
      </c>
      <c r="B30" s="8">
        <v>43103</v>
      </c>
      <c r="C30" s="5" t="s">
        <v>61</v>
      </c>
      <c r="D30" s="5">
        <v>35708</v>
      </c>
      <c r="E30" s="5" t="s">
        <v>33</v>
      </c>
      <c r="F30" s="5" t="s">
        <v>17</v>
      </c>
      <c r="G30" s="5" t="s">
        <v>62</v>
      </c>
      <c r="J30" s="6">
        <v>1002917.07</v>
      </c>
      <c r="K30" s="3">
        <v>2</v>
      </c>
      <c r="L30" s="6">
        <f t="shared" si="0"/>
        <v>413668.24999999965</v>
      </c>
      <c r="N30" s="6"/>
      <c r="O30" s="6"/>
      <c r="P30" s="11"/>
    </row>
    <row r="31" spans="1:16" hidden="1" x14ac:dyDescent="0.2">
      <c r="A31" s="5" t="s">
        <v>63</v>
      </c>
      <c r="B31" s="8">
        <v>43103</v>
      </c>
      <c r="C31" s="5" t="s">
        <v>64</v>
      </c>
      <c r="D31" s="5">
        <v>35733</v>
      </c>
      <c r="E31" s="5" t="s">
        <v>33</v>
      </c>
      <c r="F31" s="5" t="s">
        <v>17</v>
      </c>
      <c r="G31" s="5" t="s">
        <v>65</v>
      </c>
      <c r="H31" s="6">
        <v>212000</v>
      </c>
      <c r="I31" s="7">
        <v>16</v>
      </c>
      <c r="L31" s="6">
        <f t="shared" si="0"/>
        <v>625668.24999999965</v>
      </c>
      <c r="N31" s="6"/>
      <c r="O31" s="6"/>
      <c r="P31" s="11"/>
    </row>
    <row r="32" spans="1:16" hidden="1" x14ac:dyDescent="0.2">
      <c r="A32" s="5" t="s">
        <v>66</v>
      </c>
      <c r="B32" s="8">
        <v>43103</v>
      </c>
      <c r="C32" s="5" t="s">
        <v>67</v>
      </c>
      <c r="D32" s="5">
        <v>35755</v>
      </c>
      <c r="E32" s="5" t="s">
        <v>33</v>
      </c>
      <c r="F32" s="5" t="s">
        <v>17</v>
      </c>
      <c r="G32" s="5" t="s">
        <v>68</v>
      </c>
      <c r="J32" s="6">
        <v>1000</v>
      </c>
      <c r="L32" s="6">
        <f t="shared" si="0"/>
        <v>624668.24999999965</v>
      </c>
      <c r="N32" s="6"/>
      <c r="O32" s="6"/>
      <c r="P32" s="11"/>
    </row>
    <row r="33" spans="1:16" hidden="1" x14ac:dyDescent="0.2">
      <c r="A33" s="5" t="s">
        <v>69</v>
      </c>
      <c r="B33" s="8">
        <v>43103</v>
      </c>
      <c r="C33" s="5" t="s">
        <v>70</v>
      </c>
      <c r="D33" s="5">
        <v>35648</v>
      </c>
      <c r="E33" s="5" t="s">
        <v>71</v>
      </c>
      <c r="F33" s="5" t="s">
        <v>17</v>
      </c>
      <c r="G33" s="5" t="s">
        <v>72</v>
      </c>
      <c r="H33" s="6">
        <v>200000</v>
      </c>
      <c r="I33" s="7">
        <v>17</v>
      </c>
      <c r="L33" s="6">
        <f t="shared" si="0"/>
        <v>824668.24999999965</v>
      </c>
      <c r="N33" s="6"/>
      <c r="O33" s="6"/>
      <c r="P33" s="11"/>
    </row>
    <row r="34" spans="1:16" hidden="1" x14ac:dyDescent="0.2">
      <c r="A34" s="5" t="s">
        <v>73</v>
      </c>
      <c r="B34" s="8">
        <v>43104</v>
      </c>
      <c r="C34" s="5" t="s">
        <v>74</v>
      </c>
      <c r="D34" s="5">
        <v>1023</v>
      </c>
      <c r="E34" s="5" t="s">
        <v>4</v>
      </c>
      <c r="F34" s="5" t="s">
        <v>75</v>
      </c>
      <c r="G34" s="5" t="s">
        <v>76</v>
      </c>
      <c r="H34" s="6">
        <v>3544</v>
      </c>
      <c r="I34" s="7">
        <v>18</v>
      </c>
      <c r="L34" s="6">
        <f t="shared" si="0"/>
        <v>828212.24999999965</v>
      </c>
      <c r="N34" s="6"/>
      <c r="O34" s="6"/>
      <c r="P34" s="11"/>
    </row>
    <row r="35" spans="1:16" hidden="1" x14ac:dyDescent="0.2">
      <c r="A35" s="5" t="s">
        <v>77</v>
      </c>
      <c r="B35" s="8">
        <v>43104</v>
      </c>
      <c r="C35" s="5" t="s">
        <v>78</v>
      </c>
      <c r="D35" s="5">
        <v>1025</v>
      </c>
      <c r="E35" s="5" t="s">
        <v>4</v>
      </c>
      <c r="F35" s="5" t="s">
        <v>75</v>
      </c>
      <c r="G35" s="5" t="s">
        <v>79</v>
      </c>
      <c r="H35" s="6">
        <v>1199</v>
      </c>
      <c r="I35" s="7">
        <v>19</v>
      </c>
      <c r="L35" s="6">
        <f t="shared" si="0"/>
        <v>829411.24999999965</v>
      </c>
      <c r="N35" s="6"/>
      <c r="O35" s="6"/>
      <c r="P35" s="11"/>
    </row>
    <row r="36" spans="1:16" hidden="1" x14ac:dyDescent="0.2">
      <c r="A36" s="5" t="s">
        <v>80</v>
      </c>
      <c r="B36" s="8">
        <v>43104</v>
      </c>
      <c r="C36" s="5" t="s">
        <v>78</v>
      </c>
      <c r="D36" s="5">
        <v>1027</v>
      </c>
      <c r="E36" s="5" t="s">
        <v>4</v>
      </c>
      <c r="F36" s="5" t="s">
        <v>75</v>
      </c>
      <c r="G36" s="5" t="s">
        <v>81</v>
      </c>
      <c r="H36" s="6">
        <v>2139</v>
      </c>
      <c r="I36" s="7">
        <v>20</v>
      </c>
      <c r="L36" s="6">
        <f t="shared" si="0"/>
        <v>831550.24999999965</v>
      </c>
      <c r="N36" s="6"/>
      <c r="O36" s="6"/>
      <c r="P36" s="11"/>
    </row>
    <row r="37" spans="1:16" hidden="1" x14ac:dyDescent="0.2">
      <c r="A37" s="5" t="s">
        <v>82</v>
      </c>
      <c r="B37" s="8">
        <v>43104</v>
      </c>
      <c r="C37" s="5" t="s">
        <v>78</v>
      </c>
      <c r="D37" s="5">
        <v>1029</v>
      </c>
      <c r="E37" s="5" t="s">
        <v>4</v>
      </c>
      <c r="F37" s="5" t="s">
        <v>75</v>
      </c>
      <c r="G37" s="5" t="s">
        <v>83</v>
      </c>
      <c r="H37" s="6">
        <v>3780</v>
      </c>
      <c r="I37" s="7">
        <v>21</v>
      </c>
      <c r="L37" s="6">
        <f t="shared" si="0"/>
        <v>835330.24999999965</v>
      </c>
      <c r="N37" s="6"/>
      <c r="O37" s="6"/>
      <c r="P37" s="11"/>
    </row>
    <row r="38" spans="1:16" hidden="1" x14ac:dyDescent="0.2">
      <c r="A38" s="5" t="s">
        <v>84</v>
      </c>
      <c r="B38" s="8">
        <v>43104</v>
      </c>
      <c r="C38" s="5" t="s">
        <v>74</v>
      </c>
      <c r="D38" s="5">
        <v>1030</v>
      </c>
      <c r="E38" s="5" t="s">
        <v>4</v>
      </c>
      <c r="F38" s="5" t="s">
        <v>75</v>
      </c>
      <c r="G38" s="5" t="s">
        <v>76</v>
      </c>
      <c r="H38" s="6">
        <v>1895</v>
      </c>
      <c r="I38" s="7">
        <v>22</v>
      </c>
      <c r="L38" s="6">
        <f t="shared" si="0"/>
        <v>837225.24999999965</v>
      </c>
      <c r="N38" s="6"/>
      <c r="O38" s="6"/>
      <c r="P38" s="11"/>
    </row>
    <row r="39" spans="1:16" hidden="1" x14ac:dyDescent="0.2">
      <c r="A39" s="5" t="s">
        <v>85</v>
      </c>
      <c r="B39" s="8">
        <v>43104</v>
      </c>
      <c r="C39" s="5" t="s">
        <v>6</v>
      </c>
      <c r="D39" s="5">
        <v>1031</v>
      </c>
      <c r="E39" s="5" t="s">
        <v>4</v>
      </c>
      <c r="F39" s="5" t="s">
        <v>75</v>
      </c>
      <c r="G39" s="5" t="s">
        <v>6</v>
      </c>
      <c r="H39" s="6">
        <v>33977.07</v>
      </c>
      <c r="I39" s="7">
        <v>23</v>
      </c>
      <c r="L39" s="6">
        <f t="shared" si="0"/>
        <v>871202.3199999996</v>
      </c>
      <c r="N39" s="6"/>
      <c r="O39" s="6"/>
      <c r="P39" s="11"/>
    </row>
    <row r="40" spans="1:16" hidden="1" x14ac:dyDescent="0.2">
      <c r="A40" s="5" t="s">
        <v>86</v>
      </c>
      <c r="B40" s="8">
        <v>43104</v>
      </c>
      <c r="C40" s="5" t="s">
        <v>29</v>
      </c>
      <c r="D40" s="5">
        <v>1032</v>
      </c>
      <c r="E40" s="5" t="s">
        <v>4</v>
      </c>
      <c r="F40" s="5" t="s">
        <v>75</v>
      </c>
      <c r="G40" s="5" t="s">
        <v>29</v>
      </c>
      <c r="H40" s="6">
        <v>59319.83</v>
      </c>
      <c r="I40" s="7">
        <v>24</v>
      </c>
      <c r="L40" s="6">
        <f t="shared" si="0"/>
        <v>930522.14999999956</v>
      </c>
      <c r="N40" s="6"/>
      <c r="O40" s="6"/>
      <c r="P40" s="11"/>
    </row>
    <row r="41" spans="1:16" hidden="1" x14ac:dyDescent="0.2">
      <c r="A41" s="5" t="s">
        <v>87</v>
      </c>
      <c r="B41" s="8">
        <v>43104</v>
      </c>
      <c r="C41" s="5" t="s">
        <v>88</v>
      </c>
      <c r="D41" s="5">
        <v>34745</v>
      </c>
      <c r="E41" s="5" t="s">
        <v>4</v>
      </c>
      <c r="F41" s="5" t="s">
        <v>17</v>
      </c>
      <c r="G41" s="5" t="s">
        <v>89</v>
      </c>
      <c r="H41" s="6">
        <v>139791.32</v>
      </c>
      <c r="I41" s="7">
        <v>26</v>
      </c>
      <c r="L41" s="6">
        <f t="shared" si="0"/>
        <v>1070313.4699999995</v>
      </c>
      <c r="N41" s="6"/>
      <c r="O41" s="6"/>
      <c r="P41" s="11"/>
    </row>
    <row r="42" spans="1:16" hidden="1" x14ac:dyDescent="0.2">
      <c r="A42" s="5" t="s">
        <v>90</v>
      </c>
      <c r="B42" s="8">
        <v>43104</v>
      </c>
      <c r="C42" s="5" t="s">
        <v>91</v>
      </c>
      <c r="D42" s="5">
        <v>34746</v>
      </c>
      <c r="E42" s="5" t="s">
        <v>4</v>
      </c>
      <c r="F42" s="5" t="s">
        <v>17</v>
      </c>
      <c r="G42" s="5" t="s">
        <v>92</v>
      </c>
      <c r="H42" s="6">
        <v>10474.14</v>
      </c>
      <c r="I42" s="7">
        <v>24</v>
      </c>
      <c r="L42" s="6">
        <f t="shared" si="0"/>
        <v>1080787.6099999994</v>
      </c>
      <c r="N42" s="6"/>
      <c r="O42" s="6"/>
      <c r="P42" s="11"/>
    </row>
    <row r="43" spans="1:16" hidden="1" x14ac:dyDescent="0.2">
      <c r="A43" s="5" t="s">
        <v>93</v>
      </c>
      <c r="B43" s="8">
        <v>43104</v>
      </c>
      <c r="C43" s="5" t="s">
        <v>94</v>
      </c>
      <c r="D43" s="5">
        <v>34750</v>
      </c>
      <c r="E43" s="5" t="s">
        <v>4</v>
      </c>
      <c r="F43" s="5" t="s">
        <v>17</v>
      </c>
      <c r="G43" s="5" t="s">
        <v>95</v>
      </c>
      <c r="H43" s="6">
        <v>8000</v>
      </c>
      <c r="I43" s="7">
        <v>25</v>
      </c>
      <c r="L43" s="6">
        <f t="shared" si="0"/>
        <v>1088787.6099999994</v>
      </c>
      <c r="N43" s="6"/>
      <c r="O43" s="6"/>
      <c r="P43" s="11"/>
    </row>
    <row r="44" spans="1:16" hidden="1" x14ac:dyDescent="0.2">
      <c r="A44" s="5" t="s">
        <v>96</v>
      </c>
      <c r="B44" s="8">
        <v>43104</v>
      </c>
      <c r="C44" s="5" t="s">
        <v>97</v>
      </c>
      <c r="D44" s="5">
        <v>34752</v>
      </c>
      <c r="E44" s="5" t="s">
        <v>4</v>
      </c>
      <c r="F44" s="5" t="s">
        <v>17</v>
      </c>
      <c r="G44" s="5" t="s">
        <v>98</v>
      </c>
      <c r="H44" s="6">
        <v>20000</v>
      </c>
      <c r="I44" s="7" t="s">
        <v>1243</v>
      </c>
      <c r="L44" s="6">
        <f t="shared" si="0"/>
        <v>1108787.6099999994</v>
      </c>
      <c r="N44" s="6"/>
      <c r="O44" s="6"/>
      <c r="P44" s="11"/>
    </row>
    <row r="45" spans="1:16" hidden="1" x14ac:dyDescent="0.2">
      <c r="A45" s="5" t="s">
        <v>99</v>
      </c>
      <c r="B45" s="8">
        <v>43104</v>
      </c>
      <c r="C45" s="5" t="s">
        <v>100</v>
      </c>
      <c r="D45" s="5">
        <v>34753</v>
      </c>
      <c r="E45" s="5" t="s">
        <v>4</v>
      </c>
      <c r="F45" s="5" t="s">
        <v>17</v>
      </c>
      <c r="G45" s="5" t="s">
        <v>101</v>
      </c>
      <c r="H45" s="6">
        <v>326500</v>
      </c>
      <c r="I45" s="7">
        <v>27</v>
      </c>
      <c r="L45" s="6">
        <f t="shared" si="0"/>
        <v>1435287.6099999994</v>
      </c>
      <c r="N45" s="6"/>
      <c r="O45" s="6"/>
      <c r="P45" s="11"/>
    </row>
    <row r="46" spans="1:16" hidden="1" x14ac:dyDescent="0.2">
      <c r="A46" s="5" t="s">
        <v>102</v>
      </c>
      <c r="B46" s="8">
        <v>43104</v>
      </c>
      <c r="C46" s="5" t="s">
        <v>100</v>
      </c>
      <c r="D46" s="5">
        <v>34754</v>
      </c>
      <c r="E46" s="5" t="s">
        <v>4</v>
      </c>
      <c r="F46" s="5" t="s">
        <v>17</v>
      </c>
      <c r="G46" s="5" t="s">
        <v>103</v>
      </c>
      <c r="H46" s="6">
        <v>250000</v>
      </c>
      <c r="I46" s="7" t="s">
        <v>1244</v>
      </c>
      <c r="L46" s="6">
        <f t="shared" si="0"/>
        <v>1685287.6099999994</v>
      </c>
      <c r="N46" s="6"/>
      <c r="O46" s="6"/>
      <c r="P46" s="11"/>
    </row>
    <row r="47" spans="1:16" hidden="1" x14ac:dyDescent="0.2">
      <c r="A47" s="5" t="s">
        <v>104</v>
      </c>
      <c r="B47" s="8">
        <v>43104</v>
      </c>
      <c r="C47" s="5" t="s">
        <v>100</v>
      </c>
      <c r="D47" s="5">
        <v>34755</v>
      </c>
      <c r="E47" s="5" t="s">
        <v>4</v>
      </c>
      <c r="F47" s="5" t="s">
        <v>17</v>
      </c>
      <c r="G47" s="5" t="s">
        <v>105</v>
      </c>
      <c r="H47" s="6">
        <v>13700</v>
      </c>
      <c r="I47" s="7">
        <v>28</v>
      </c>
      <c r="L47" s="6">
        <f t="shared" si="0"/>
        <v>1698987.6099999994</v>
      </c>
      <c r="N47" s="6"/>
      <c r="O47" s="6"/>
      <c r="P47" s="11"/>
    </row>
    <row r="48" spans="1:16" hidden="1" x14ac:dyDescent="0.2">
      <c r="A48" s="5" t="s">
        <v>106</v>
      </c>
      <c r="B48" s="8">
        <v>43104</v>
      </c>
      <c r="C48" s="5" t="s">
        <v>74</v>
      </c>
      <c r="D48" s="5">
        <v>34766</v>
      </c>
      <c r="E48" s="5" t="s">
        <v>4</v>
      </c>
      <c r="F48" s="5" t="s">
        <v>17</v>
      </c>
      <c r="G48" s="5" t="s">
        <v>107</v>
      </c>
      <c r="H48" s="6">
        <v>290000</v>
      </c>
      <c r="I48" s="7">
        <v>29</v>
      </c>
      <c r="L48" s="6">
        <f t="shared" si="0"/>
        <v>1988987.6099999994</v>
      </c>
      <c r="N48" s="6"/>
      <c r="O48" s="6"/>
      <c r="P48" s="11"/>
    </row>
    <row r="49" spans="1:16" hidden="1" x14ac:dyDescent="0.2">
      <c r="A49" s="5" t="s">
        <v>108</v>
      </c>
      <c r="B49" s="8">
        <v>43104</v>
      </c>
      <c r="C49" s="5" t="s">
        <v>109</v>
      </c>
      <c r="D49" s="5">
        <v>35673</v>
      </c>
      <c r="E49" s="5" t="s">
        <v>110</v>
      </c>
      <c r="F49" s="5" t="s">
        <v>17</v>
      </c>
      <c r="G49" s="5" t="s">
        <v>111</v>
      </c>
      <c r="H49" s="6">
        <v>6923.76</v>
      </c>
      <c r="I49" s="7">
        <v>30</v>
      </c>
      <c r="L49" s="6">
        <f t="shared" si="0"/>
        <v>1995911.3699999994</v>
      </c>
      <c r="N49" s="6"/>
      <c r="O49" s="6"/>
      <c r="P49" s="11"/>
    </row>
    <row r="50" spans="1:16" hidden="1" x14ac:dyDescent="0.2">
      <c r="A50" s="10" t="s">
        <v>1373</v>
      </c>
      <c r="B50" s="8">
        <v>43104</v>
      </c>
      <c r="C50" s="5" t="s">
        <v>1374</v>
      </c>
      <c r="D50" s="5">
        <v>36418</v>
      </c>
      <c r="E50" s="5" t="s">
        <v>110</v>
      </c>
      <c r="F50" s="5" t="s">
        <v>17</v>
      </c>
      <c r="G50" s="5" t="s">
        <v>1374</v>
      </c>
      <c r="H50" s="17">
        <v>32851.06</v>
      </c>
      <c r="L50" s="6">
        <f t="shared" si="0"/>
        <v>2028762.4299999995</v>
      </c>
      <c r="N50" s="6"/>
      <c r="O50" s="6"/>
      <c r="P50" s="11"/>
    </row>
    <row r="51" spans="1:16" hidden="1" x14ac:dyDescent="0.2">
      <c r="A51" s="5" t="s">
        <v>112</v>
      </c>
      <c r="B51" s="8">
        <v>43104</v>
      </c>
      <c r="C51" s="5" t="s">
        <v>113</v>
      </c>
      <c r="D51" s="5">
        <v>35686</v>
      </c>
      <c r="E51" s="5" t="s">
        <v>33</v>
      </c>
      <c r="F51" s="5" t="s">
        <v>17</v>
      </c>
      <c r="G51" s="5" t="s">
        <v>34</v>
      </c>
      <c r="J51" s="6">
        <v>91537.95</v>
      </c>
      <c r="K51" s="3">
        <v>3</v>
      </c>
      <c r="L51" s="6">
        <f t="shared" si="0"/>
        <v>1937224.4799999995</v>
      </c>
      <c r="N51" s="6"/>
      <c r="O51" s="6"/>
      <c r="P51" s="11"/>
    </row>
    <row r="52" spans="1:16" hidden="1" x14ac:dyDescent="0.2">
      <c r="A52" s="5" t="s">
        <v>114</v>
      </c>
      <c r="B52" s="8">
        <v>43104</v>
      </c>
      <c r="C52" s="5" t="s">
        <v>115</v>
      </c>
      <c r="D52" s="5">
        <v>35691</v>
      </c>
      <c r="E52" s="5" t="s">
        <v>33</v>
      </c>
      <c r="F52" s="5" t="s">
        <v>17</v>
      </c>
      <c r="G52" s="5" t="s">
        <v>34</v>
      </c>
      <c r="J52" s="6">
        <v>1445195.68</v>
      </c>
      <c r="K52" s="3">
        <v>4</v>
      </c>
      <c r="L52" s="6">
        <f t="shared" si="0"/>
        <v>492028.79999999958</v>
      </c>
      <c r="N52" s="6"/>
      <c r="O52" s="6"/>
      <c r="P52" s="11"/>
    </row>
    <row r="53" spans="1:16" hidden="1" x14ac:dyDescent="0.2">
      <c r="A53" s="5" t="s">
        <v>116</v>
      </c>
      <c r="B53" s="8">
        <v>43104</v>
      </c>
      <c r="C53" s="5" t="s">
        <v>117</v>
      </c>
      <c r="D53" s="5">
        <v>35701</v>
      </c>
      <c r="E53" s="5" t="s">
        <v>33</v>
      </c>
      <c r="F53" s="5" t="s">
        <v>17</v>
      </c>
      <c r="G53" s="5" t="s">
        <v>118</v>
      </c>
      <c r="J53" s="6">
        <v>30425.79</v>
      </c>
      <c r="K53" s="3">
        <v>5</v>
      </c>
      <c r="L53" s="6">
        <f t="shared" si="0"/>
        <v>461603.0099999996</v>
      </c>
      <c r="N53" s="6"/>
      <c r="O53" s="6"/>
      <c r="P53" s="11"/>
    </row>
    <row r="54" spans="1:16" hidden="1" x14ac:dyDescent="0.2">
      <c r="A54" s="5" t="s">
        <v>119</v>
      </c>
      <c r="B54" s="8">
        <v>43104</v>
      </c>
      <c r="C54" s="5" t="s">
        <v>120</v>
      </c>
      <c r="D54" s="5">
        <v>35709</v>
      </c>
      <c r="E54" s="5" t="s">
        <v>33</v>
      </c>
      <c r="F54" s="5" t="s">
        <v>17</v>
      </c>
      <c r="G54" s="5" t="s">
        <v>121</v>
      </c>
      <c r="J54" s="6">
        <v>5176.5</v>
      </c>
      <c r="K54" s="3">
        <v>6</v>
      </c>
      <c r="L54" s="6">
        <f t="shared" si="0"/>
        <v>456426.5099999996</v>
      </c>
      <c r="N54" s="6"/>
      <c r="O54" s="6"/>
      <c r="P54" s="11"/>
    </row>
    <row r="55" spans="1:16" hidden="1" x14ac:dyDescent="0.2">
      <c r="A55" s="5" t="s">
        <v>122</v>
      </c>
      <c r="B55" s="8">
        <v>43104</v>
      </c>
      <c r="C55" s="5" t="s">
        <v>123</v>
      </c>
      <c r="D55" s="5">
        <v>35710</v>
      </c>
      <c r="E55" s="5" t="s">
        <v>33</v>
      </c>
      <c r="F55" s="5" t="s">
        <v>17</v>
      </c>
      <c r="G55" s="5" t="s">
        <v>124</v>
      </c>
      <c r="J55" s="6">
        <v>14985</v>
      </c>
      <c r="K55" s="3">
        <v>7</v>
      </c>
      <c r="L55" s="6">
        <f t="shared" si="0"/>
        <v>441441.5099999996</v>
      </c>
      <c r="N55" s="6"/>
      <c r="O55" s="6"/>
      <c r="P55" s="11"/>
    </row>
    <row r="56" spans="1:16" hidden="1" x14ac:dyDescent="0.2">
      <c r="A56" s="5" t="s">
        <v>125</v>
      </c>
      <c r="B56" s="8">
        <v>43104</v>
      </c>
      <c r="C56" s="5" t="s">
        <v>126</v>
      </c>
      <c r="D56" s="5">
        <v>35711</v>
      </c>
      <c r="E56" s="5" t="s">
        <v>33</v>
      </c>
      <c r="F56" s="5" t="s">
        <v>17</v>
      </c>
      <c r="G56" s="5" t="s">
        <v>127</v>
      </c>
      <c r="J56" s="6">
        <v>340595.75</v>
      </c>
      <c r="K56" s="3">
        <v>8</v>
      </c>
      <c r="L56" s="6">
        <f t="shared" si="0"/>
        <v>100845.7599999996</v>
      </c>
      <c r="N56" s="6"/>
      <c r="O56" s="6"/>
      <c r="P56" s="11"/>
    </row>
    <row r="57" spans="1:16" hidden="1" x14ac:dyDescent="0.2">
      <c r="A57" s="5" t="s">
        <v>128</v>
      </c>
      <c r="B57" s="8">
        <v>43104</v>
      </c>
      <c r="C57" s="5" t="s">
        <v>129</v>
      </c>
      <c r="D57" s="5">
        <v>35728</v>
      </c>
      <c r="E57" s="5" t="s">
        <v>33</v>
      </c>
      <c r="F57" s="5" t="s">
        <v>17</v>
      </c>
      <c r="G57" s="5" t="s">
        <v>65</v>
      </c>
      <c r="H57" s="6">
        <v>565000</v>
      </c>
      <c r="I57" s="7">
        <v>31</v>
      </c>
      <c r="L57" s="6">
        <f t="shared" si="0"/>
        <v>665845.75999999954</v>
      </c>
      <c r="N57" s="6"/>
      <c r="O57" s="6"/>
      <c r="P57" s="11"/>
    </row>
    <row r="58" spans="1:16" hidden="1" x14ac:dyDescent="0.2">
      <c r="A58" s="5" t="s">
        <v>130</v>
      </c>
      <c r="B58" s="8">
        <v>43104</v>
      </c>
      <c r="C58" s="5" t="s">
        <v>131</v>
      </c>
      <c r="D58" s="5">
        <v>35756</v>
      </c>
      <c r="E58" s="5" t="s">
        <v>33</v>
      </c>
      <c r="F58" s="5" t="s">
        <v>17</v>
      </c>
      <c r="G58" s="5" t="s">
        <v>132</v>
      </c>
      <c r="J58" s="6">
        <v>100000</v>
      </c>
      <c r="K58" s="3">
        <v>9</v>
      </c>
      <c r="L58" s="6">
        <f t="shared" si="0"/>
        <v>565845.75999999954</v>
      </c>
      <c r="N58" s="6"/>
      <c r="O58" s="6"/>
      <c r="P58" s="11"/>
    </row>
    <row r="59" spans="1:16" hidden="1" x14ac:dyDescent="0.2">
      <c r="A59" s="5" t="s">
        <v>133</v>
      </c>
      <c r="B59" s="8">
        <v>43104</v>
      </c>
      <c r="C59" s="5" t="s">
        <v>70</v>
      </c>
      <c r="D59" s="5">
        <v>35647</v>
      </c>
      <c r="E59" s="5" t="s">
        <v>71</v>
      </c>
      <c r="F59" s="5" t="s">
        <v>17</v>
      </c>
      <c r="G59" s="5" t="s">
        <v>72</v>
      </c>
      <c r="H59" s="6">
        <v>300000</v>
      </c>
      <c r="I59" s="7">
        <v>32</v>
      </c>
      <c r="L59" s="6">
        <f t="shared" si="0"/>
        <v>865845.75999999954</v>
      </c>
      <c r="N59" s="6"/>
      <c r="O59" s="6"/>
      <c r="P59" s="11"/>
    </row>
    <row r="60" spans="1:16" hidden="1" x14ac:dyDescent="0.2">
      <c r="A60" s="5" t="s">
        <v>134</v>
      </c>
      <c r="B60" s="8">
        <v>43105</v>
      </c>
      <c r="C60" s="5" t="s">
        <v>78</v>
      </c>
      <c r="D60" s="5">
        <v>1046</v>
      </c>
      <c r="E60" s="5" t="s">
        <v>4</v>
      </c>
      <c r="F60" s="5" t="s">
        <v>75</v>
      </c>
      <c r="G60" s="5" t="s">
        <v>135</v>
      </c>
      <c r="H60" s="6">
        <v>7271</v>
      </c>
      <c r="I60" s="7" t="s">
        <v>1245</v>
      </c>
      <c r="L60" s="6">
        <f t="shared" si="0"/>
        <v>873116.75999999954</v>
      </c>
      <c r="N60" s="6"/>
      <c r="O60" s="6"/>
      <c r="P60" s="11"/>
    </row>
    <row r="61" spans="1:16" hidden="1" x14ac:dyDescent="0.2">
      <c r="A61" s="5" t="s">
        <v>136</v>
      </c>
      <c r="B61" s="8">
        <v>43105</v>
      </c>
      <c r="C61" s="5" t="s">
        <v>78</v>
      </c>
      <c r="D61" s="5">
        <v>1047</v>
      </c>
      <c r="E61" s="5" t="s">
        <v>4</v>
      </c>
      <c r="F61" s="5" t="s">
        <v>75</v>
      </c>
      <c r="G61" s="5" t="s">
        <v>137</v>
      </c>
      <c r="H61" s="6">
        <v>4226</v>
      </c>
      <c r="I61" s="7">
        <v>33</v>
      </c>
      <c r="L61" s="6">
        <f t="shared" si="0"/>
        <v>877342.75999999954</v>
      </c>
      <c r="N61" s="6"/>
      <c r="O61" s="6"/>
      <c r="P61" s="11"/>
    </row>
    <row r="62" spans="1:16" hidden="1" x14ac:dyDescent="0.2">
      <c r="A62" s="5" t="s">
        <v>138</v>
      </c>
      <c r="B62" s="8">
        <v>43105</v>
      </c>
      <c r="C62" s="5" t="s">
        <v>78</v>
      </c>
      <c r="D62" s="5">
        <v>1048</v>
      </c>
      <c r="E62" s="5" t="s">
        <v>4</v>
      </c>
      <c r="F62" s="5" t="s">
        <v>75</v>
      </c>
      <c r="G62" s="5" t="s">
        <v>139</v>
      </c>
      <c r="H62" s="6">
        <v>2139</v>
      </c>
      <c r="I62" s="7">
        <v>34</v>
      </c>
      <c r="L62" s="6">
        <f t="shared" si="0"/>
        <v>879481.75999999954</v>
      </c>
      <c r="N62" s="6"/>
      <c r="O62" s="6"/>
      <c r="P62" s="11"/>
    </row>
    <row r="63" spans="1:16" hidden="1" x14ac:dyDescent="0.2">
      <c r="A63" s="5" t="s">
        <v>140</v>
      </c>
      <c r="B63" s="8">
        <v>43105</v>
      </c>
      <c r="C63" s="5" t="s">
        <v>141</v>
      </c>
      <c r="D63" s="5">
        <v>1049</v>
      </c>
      <c r="E63" s="5" t="s">
        <v>4</v>
      </c>
      <c r="F63" s="5" t="s">
        <v>75</v>
      </c>
      <c r="G63" s="5" t="s">
        <v>142</v>
      </c>
      <c r="H63" s="6">
        <v>20000</v>
      </c>
      <c r="I63" s="7" t="s">
        <v>1246</v>
      </c>
      <c r="L63" s="6">
        <f t="shared" si="0"/>
        <v>899481.75999999954</v>
      </c>
      <c r="N63" s="6"/>
      <c r="O63" s="6"/>
      <c r="P63" s="11"/>
    </row>
    <row r="64" spans="1:16" hidden="1" x14ac:dyDescent="0.2">
      <c r="A64" s="5" t="s">
        <v>143</v>
      </c>
      <c r="B64" s="8">
        <v>43105</v>
      </c>
      <c r="C64" s="5" t="s">
        <v>6</v>
      </c>
      <c r="D64" s="5">
        <v>1053</v>
      </c>
      <c r="E64" s="5" t="s">
        <v>4</v>
      </c>
      <c r="F64" s="5" t="s">
        <v>75</v>
      </c>
      <c r="G64" s="5" t="s">
        <v>6</v>
      </c>
      <c r="H64" s="6">
        <v>11815.63</v>
      </c>
      <c r="I64" s="7">
        <v>35</v>
      </c>
      <c r="L64" s="6">
        <f t="shared" si="0"/>
        <v>911297.38999999955</v>
      </c>
      <c r="N64" s="6"/>
      <c r="O64" s="6"/>
      <c r="P64" s="11"/>
    </row>
    <row r="65" spans="1:16" hidden="1" x14ac:dyDescent="0.2">
      <c r="A65" s="5" t="s">
        <v>144</v>
      </c>
      <c r="B65" s="8">
        <v>43105</v>
      </c>
      <c r="C65" s="5" t="s">
        <v>29</v>
      </c>
      <c r="D65" s="5">
        <v>1054</v>
      </c>
      <c r="E65" s="5" t="s">
        <v>4</v>
      </c>
      <c r="F65" s="5" t="s">
        <v>75</v>
      </c>
      <c r="G65" s="5" t="s">
        <v>29</v>
      </c>
      <c r="H65" s="6">
        <v>104235.97</v>
      </c>
      <c r="I65" s="7">
        <v>36</v>
      </c>
      <c r="L65" s="6">
        <f t="shared" si="0"/>
        <v>1015533.3599999995</v>
      </c>
      <c r="N65" s="6"/>
      <c r="O65" s="6"/>
      <c r="P65" s="11"/>
    </row>
    <row r="66" spans="1:16" hidden="1" x14ac:dyDescent="0.2">
      <c r="A66" s="5" t="s">
        <v>145</v>
      </c>
      <c r="B66" s="8">
        <v>43105</v>
      </c>
      <c r="C66" s="5" t="s">
        <v>6</v>
      </c>
      <c r="D66" s="5">
        <v>34748</v>
      </c>
      <c r="E66" s="5" t="s">
        <v>4</v>
      </c>
      <c r="F66" s="5" t="s">
        <v>17</v>
      </c>
      <c r="G66" s="5" t="s">
        <v>6</v>
      </c>
      <c r="H66" s="6">
        <v>188611.6</v>
      </c>
      <c r="I66" s="7">
        <v>37</v>
      </c>
      <c r="L66" s="6">
        <f t="shared" si="0"/>
        <v>1204144.9599999995</v>
      </c>
      <c r="N66" s="6"/>
      <c r="O66" s="6"/>
      <c r="P66" s="11"/>
    </row>
    <row r="67" spans="1:16" hidden="1" x14ac:dyDescent="0.2">
      <c r="A67" s="5" t="s">
        <v>146</v>
      </c>
      <c r="B67" s="8">
        <v>43105</v>
      </c>
      <c r="C67" s="5" t="s">
        <v>147</v>
      </c>
      <c r="D67" s="5">
        <v>34749</v>
      </c>
      <c r="E67" s="5" t="s">
        <v>4</v>
      </c>
      <c r="F67" s="5" t="s">
        <v>17</v>
      </c>
      <c r="G67" s="5" t="s">
        <v>92</v>
      </c>
      <c r="H67" s="6">
        <v>37451.57</v>
      </c>
      <c r="I67" s="7">
        <v>36</v>
      </c>
      <c r="L67" s="6">
        <f t="shared" si="0"/>
        <v>1241596.5299999996</v>
      </c>
      <c r="N67" s="6"/>
      <c r="O67" s="6"/>
      <c r="P67" s="11"/>
    </row>
    <row r="68" spans="1:16" hidden="1" x14ac:dyDescent="0.2">
      <c r="A68" s="5" t="s">
        <v>1328</v>
      </c>
      <c r="B68" s="8">
        <v>43105</v>
      </c>
      <c r="C68" s="5" t="s">
        <v>100</v>
      </c>
      <c r="D68" s="5">
        <v>36172</v>
      </c>
      <c r="E68" s="5" t="s">
        <v>110</v>
      </c>
      <c r="F68" s="5" t="s">
        <v>17</v>
      </c>
      <c r="G68" s="5" t="s">
        <v>1329</v>
      </c>
      <c r="I68" s="6"/>
      <c r="J68" s="6">
        <v>50000</v>
      </c>
      <c r="K68" s="3">
        <v>501</v>
      </c>
      <c r="L68" s="6">
        <f t="shared" si="0"/>
        <v>1191596.5299999996</v>
      </c>
      <c r="N68" s="6"/>
      <c r="O68" s="6"/>
      <c r="P68" s="11"/>
    </row>
    <row r="69" spans="1:16" hidden="1" x14ac:dyDescent="0.2">
      <c r="A69" s="5" t="s">
        <v>1355</v>
      </c>
      <c r="B69" s="8">
        <v>43105</v>
      </c>
      <c r="C69" s="5" t="s">
        <v>706</v>
      </c>
      <c r="D69" s="5">
        <v>36334</v>
      </c>
      <c r="E69" s="5" t="s">
        <v>110</v>
      </c>
      <c r="F69" s="5" t="s">
        <v>17</v>
      </c>
      <c r="G69" s="5" t="s">
        <v>1356</v>
      </c>
      <c r="H69" s="6">
        <v>1909200</v>
      </c>
      <c r="I69" s="7">
        <v>900</v>
      </c>
      <c r="L69" s="6">
        <f t="shared" si="0"/>
        <v>3100796.5299999993</v>
      </c>
      <c r="N69" s="6"/>
      <c r="O69" s="6"/>
      <c r="P69" s="11"/>
    </row>
    <row r="70" spans="1:16" hidden="1" x14ac:dyDescent="0.2">
      <c r="A70" s="5" t="s">
        <v>148</v>
      </c>
      <c r="B70" s="8">
        <v>43105</v>
      </c>
      <c r="C70" s="5" t="s">
        <v>100</v>
      </c>
      <c r="D70" s="5">
        <v>35646</v>
      </c>
      <c r="E70" s="5" t="s">
        <v>33</v>
      </c>
      <c r="F70" s="5" t="s">
        <v>17</v>
      </c>
      <c r="G70" s="5" t="s">
        <v>149</v>
      </c>
      <c r="J70" s="6">
        <v>250000</v>
      </c>
      <c r="K70" s="3">
        <v>10</v>
      </c>
      <c r="L70" s="6">
        <f t="shared" si="0"/>
        <v>2850796.5299999993</v>
      </c>
      <c r="N70" s="6"/>
      <c r="O70" s="6"/>
      <c r="P70" s="11"/>
    </row>
    <row r="71" spans="1:16" hidden="1" x14ac:dyDescent="0.2">
      <c r="A71" s="5" t="s">
        <v>150</v>
      </c>
      <c r="B71" s="8">
        <v>43105</v>
      </c>
      <c r="C71" s="5" t="s">
        <v>151</v>
      </c>
      <c r="D71" s="5">
        <v>35694</v>
      </c>
      <c r="E71" s="5" t="s">
        <v>33</v>
      </c>
      <c r="F71" s="5" t="s">
        <v>17</v>
      </c>
      <c r="G71" s="5" t="s">
        <v>34</v>
      </c>
      <c r="J71" s="6">
        <v>1922165.74</v>
      </c>
      <c r="K71" s="3">
        <v>11</v>
      </c>
      <c r="L71" s="6">
        <f t="shared" ref="L71:L136" si="1">+L70+H71-J71</f>
        <v>928630.78999999934</v>
      </c>
      <c r="N71" s="6"/>
      <c r="O71" s="6"/>
      <c r="P71" s="11"/>
    </row>
    <row r="72" spans="1:16" hidden="1" x14ac:dyDescent="0.2">
      <c r="A72" s="5" t="s">
        <v>152</v>
      </c>
      <c r="B72" s="8">
        <v>43105</v>
      </c>
      <c r="C72" s="5" t="s">
        <v>153</v>
      </c>
      <c r="D72" s="5">
        <v>35702</v>
      </c>
      <c r="E72" s="5" t="s">
        <v>33</v>
      </c>
      <c r="F72" s="5" t="s">
        <v>17</v>
      </c>
      <c r="G72" s="5" t="s">
        <v>154</v>
      </c>
      <c r="J72" s="6">
        <v>186467.41</v>
      </c>
      <c r="K72" s="3">
        <v>12</v>
      </c>
      <c r="L72" s="6">
        <f t="shared" si="1"/>
        <v>742163.37999999931</v>
      </c>
      <c r="N72" s="6"/>
      <c r="O72" s="6"/>
      <c r="P72" s="11"/>
    </row>
    <row r="73" spans="1:16" hidden="1" x14ac:dyDescent="0.2">
      <c r="A73" s="5" t="s">
        <v>155</v>
      </c>
      <c r="B73" s="8">
        <v>43105</v>
      </c>
      <c r="C73" s="5" t="s">
        <v>156</v>
      </c>
      <c r="D73" s="5">
        <v>35703</v>
      </c>
      <c r="E73" s="5" t="s">
        <v>33</v>
      </c>
      <c r="F73" s="5" t="s">
        <v>17</v>
      </c>
      <c r="G73" s="5" t="s">
        <v>157</v>
      </c>
      <c r="J73" s="6">
        <v>55671.89</v>
      </c>
      <c r="K73" s="3">
        <v>13</v>
      </c>
      <c r="L73" s="6">
        <f t="shared" si="1"/>
        <v>686491.48999999929</v>
      </c>
      <c r="N73" s="6"/>
      <c r="O73" s="6"/>
      <c r="P73" s="11"/>
    </row>
    <row r="74" spans="1:16" hidden="1" x14ac:dyDescent="0.2">
      <c r="A74" s="5" t="s">
        <v>158</v>
      </c>
      <c r="B74" s="8">
        <v>43105</v>
      </c>
      <c r="C74" s="5" t="s">
        <v>159</v>
      </c>
      <c r="D74" s="5">
        <v>35704</v>
      </c>
      <c r="E74" s="5" t="s">
        <v>33</v>
      </c>
      <c r="F74" s="5" t="s">
        <v>17</v>
      </c>
      <c r="G74" s="5" t="s">
        <v>160</v>
      </c>
      <c r="J74" s="6">
        <v>2610</v>
      </c>
      <c r="K74" s="3">
        <v>14</v>
      </c>
      <c r="L74" s="6">
        <f t="shared" si="1"/>
        <v>683881.48999999929</v>
      </c>
      <c r="N74" s="6"/>
      <c r="O74" s="6"/>
      <c r="P74" s="11"/>
    </row>
    <row r="75" spans="1:16" hidden="1" x14ac:dyDescent="0.2">
      <c r="A75" s="5" t="s">
        <v>161</v>
      </c>
      <c r="B75" s="8">
        <v>43105</v>
      </c>
      <c r="C75" s="5" t="s">
        <v>162</v>
      </c>
      <c r="D75" s="5">
        <v>35705</v>
      </c>
      <c r="E75" s="5" t="s">
        <v>33</v>
      </c>
      <c r="F75" s="5" t="s">
        <v>17</v>
      </c>
      <c r="G75" s="5" t="s">
        <v>163</v>
      </c>
      <c r="J75" s="6">
        <v>4640</v>
      </c>
      <c r="K75" s="3">
        <v>15</v>
      </c>
      <c r="L75" s="6">
        <f t="shared" si="1"/>
        <v>679241.48999999929</v>
      </c>
      <c r="N75" s="6"/>
      <c r="O75" s="6"/>
      <c r="P75" s="11"/>
    </row>
    <row r="76" spans="1:16" hidden="1" x14ac:dyDescent="0.2">
      <c r="A76" s="5" t="s">
        <v>164</v>
      </c>
      <c r="B76" s="8">
        <v>43105</v>
      </c>
      <c r="C76" s="5" t="s">
        <v>165</v>
      </c>
      <c r="D76" s="5">
        <v>35706</v>
      </c>
      <c r="E76" s="5" t="s">
        <v>33</v>
      </c>
      <c r="F76" s="5" t="s">
        <v>17</v>
      </c>
      <c r="G76" s="5" t="s">
        <v>166</v>
      </c>
      <c r="J76" s="6">
        <v>3828</v>
      </c>
      <c r="K76" s="3">
        <v>16</v>
      </c>
      <c r="L76" s="6">
        <f t="shared" si="1"/>
        <v>675413.48999999929</v>
      </c>
      <c r="N76" s="6"/>
      <c r="O76" s="6"/>
      <c r="P76" s="11"/>
    </row>
    <row r="77" spans="1:16" hidden="1" x14ac:dyDescent="0.2">
      <c r="A77" s="5" t="s">
        <v>167</v>
      </c>
      <c r="B77" s="8">
        <v>43105</v>
      </c>
      <c r="C77" s="5" t="s">
        <v>168</v>
      </c>
      <c r="D77" s="5">
        <v>35707</v>
      </c>
      <c r="E77" s="5" t="s">
        <v>33</v>
      </c>
      <c r="F77" s="5" t="s">
        <v>17</v>
      </c>
      <c r="G77" s="5" t="s">
        <v>169</v>
      </c>
      <c r="J77" s="6">
        <v>63104</v>
      </c>
      <c r="K77" s="3">
        <v>17</v>
      </c>
      <c r="L77" s="6">
        <f t="shared" si="1"/>
        <v>612309.48999999929</v>
      </c>
      <c r="N77" s="6"/>
      <c r="O77" s="6"/>
      <c r="P77" s="11"/>
    </row>
    <row r="78" spans="1:16" hidden="1" x14ac:dyDescent="0.2">
      <c r="A78" s="5" t="s">
        <v>170</v>
      </c>
      <c r="B78" s="8">
        <v>43105</v>
      </c>
      <c r="C78" s="5" t="s">
        <v>171</v>
      </c>
      <c r="D78" s="5">
        <v>35712</v>
      </c>
      <c r="E78" s="5" t="s">
        <v>33</v>
      </c>
      <c r="F78" s="5" t="s">
        <v>17</v>
      </c>
      <c r="G78" s="5" t="s">
        <v>172</v>
      </c>
      <c r="J78" s="6">
        <v>3882.36</v>
      </c>
      <c r="K78" s="3">
        <v>18</v>
      </c>
      <c r="L78" s="6">
        <f t="shared" si="1"/>
        <v>608427.12999999931</v>
      </c>
      <c r="N78" s="6"/>
      <c r="O78" s="6"/>
      <c r="P78" s="11"/>
    </row>
    <row r="79" spans="1:16" hidden="1" x14ac:dyDescent="0.2">
      <c r="A79" s="5" t="s">
        <v>173</v>
      </c>
      <c r="B79" s="8">
        <v>43105</v>
      </c>
      <c r="C79" s="5" t="s">
        <v>174</v>
      </c>
      <c r="D79" s="5">
        <v>35714</v>
      </c>
      <c r="E79" s="5" t="s">
        <v>33</v>
      </c>
      <c r="F79" s="5" t="s">
        <v>17</v>
      </c>
      <c r="G79" s="5" t="s">
        <v>175</v>
      </c>
      <c r="J79" s="6">
        <v>17352</v>
      </c>
      <c r="K79" s="3">
        <v>19</v>
      </c>
      <c r="L79" s="6">
        <f t="shared" si="1"/>
        <v>591075.12999999931</v>
      </c>
      <c r="N79" s="6"/>
      <c r="O79" s="6"/>
      <c r="P79" s="11"/>
    </row>
    <row r="80" spans="1:16" hidden="1" x14ac:dyDescent="0.2">
      <c r="A80" s="5" t="s">
        <v>176</v>
      </c>
      <c r="B80" s="8">
        <v>43105</v>
      </c>
      <c r="C80" s="5" t="s">
        <v>177</v>
      </c>
      <c r="D80" s="5">
        <v>35715</v>
      </c>
      <c r="E80" s="5" t="s">
        <v>33</v>
      </c>
      <c r="F80" s="5" t="s">
        <v>17</v>
      </c>
      <c r="G80" s="5" t="s">
        <v>178</v>
      </c>
      <c r="J80" s="6">
        <v>500</v>
      </c>
      <c r="K80" s="3">
        <v>20</v>
      </c>
      <c r="L80" s="6">
        <f t="shared" si="1"/>
        <v>590575.12999999931</v>
      </c>
      <c r="N80" s="6"/>
      <c r="O80" s="6"/>
      <c r="P80" s="11"/>
    </row>
    <row r="81" spans="1:16" hidden="1" x14ac:dyDescent="0.2">
      <c r="A81" s="5" t="s">
        <v>179</v>
      </c>
      <c r="B81" s="8">
        <v>43105</v>
      </c>
      <c r="C81" s="5" t="s">
        <v>180</v>
      </c>
      <c r="D81" s="5">
        <v>35716</v>
      </c>
      <c r="E81" s="5" t="s">
        <v>33</v>
      </c>
      <c r="F81" s="5" t="s">
        <v>17</v>
      </c>
      <c r="G81" s="5" t="s">
        <v>181</v>
      </c>
      <c r="J81" s="6">
        <v>21054</v>
      </c>
      <c r="K81" s="3">
        <v>21</v>
      </c>
      <c r="L81" s="6">
        <f t="shared" si="1"/>
        <v>569521.12999999931</v>
      </c>
      <c r="N81" s="6"/>
      <c r="O81" s="6"/>
      <c r="P81" s="11"/>
    </row>
    <row r="82" spans="1:16" hidden="1" x14ac:dyDescent="0.2">
      <c r="A82" s="5" t="s">
        <v>182</v>
      </c>
      <c r="B82" s="8">
        <v>43105</v>
      </c>
      <c r="C82" s="5" t="s">
        <v>183</v>
      </c>
      <c r="D82" s="5">
        <v>35717</v>
      </c>
      <c r="E82" s="5" t="s">
        <v>33</v>
      </c>
      <c r="F82" s="5" t="s">
        <v>17</v>
      </c>
      <c r="G82" s="5" t="s">
        <v>184</v>
      </c>
      <c r="J82" s="6">
        <v>11159.2</v>
      </c>
      <c r="K82" s="3">
        <v>22</v>
      </c>
      <c r="L82" s="6">
        <f t="shared" si="1"/>
        <v>558361.92999999935</v>
      </c>
      <c r="N82" s="6"/>
      <c r="O82" s="6"/>
      <c r="P82" s="11"/>
    </row>
    <row r="83" spans="1:16" hidden="1" x14ac:dyDescent="0.2">
      <c r="A83" s="5" t="s">
        <v>185</v>
      </c>
      <c r="B83" s="8">
        <v>43105</v>
      </c>
      <c r="C83" s="5" t="s">
        <v>186</v>
      </c>
      <c r="D83" s="5">
        <v>35718</v>
      </c>
      <c r="E83" s="5" t="s">
        <v>33</v>
      </c>
      <c r="F83" s="5" t="s">
        <v>17</v>
      </c>
      <c r="G83" s="5" t="s">
        <v>187</v>
      </c>
      <c r="J83" s="6">
        <v>14906</v>
      </c>
      <c r="K83" s="3">
        <v>23</v>
      </c>
      <c r="L83" s="6">
        <f t="shared" si="1"/>
        <v>543455.92999999935</v>
      </c>
      <c r="N83" s="6"/>
      <c r="O83" s="6"/>
      <c r="P83" s="11"/>
    </row>
    <row r="84" spans="1:16" hidden="1" x14ac:dyDescent="0.2">
      <c r="A84" s="5" t="s">
        <v>188</v>
      </c>
      <c r="B84" s="8">
        <v>43105</v>
      </c>
      <c r="C84" s="5" t="s">
        <v>189</v>
      </c>
      <c r="D84" s="5">
        <v>35719</v>
      </c>
      <c r="E84" s="5" t="s">
        <v>33</v>
      </c>
      <c r="F84" s="5" t="s">
        <v>17</v>
      </c>
      <c r="G84" s="5" t="s">
        <v>190</v>
      </c>
      <c r="J84" s="6">
        <v>7124.1</v>
      </c>
      <c r="K84" s="3">
        <v>24</v>
      </c>
      <c r="L84" s="6">
        <f t="shared" si="1"/>
        <v>536331.82999999938</v>
      </c>
      <c r="N84" s="6"/>
      <c r="O84" s="6"/>
      <c r="P84" s="11"/>
    </row>
    <row r="85" spans="1:16" hidden="1" x14ac:dyDescent="0.2">
      <c r="A85" s="5" t="s">
        <v>191</v>
      </c>
      <c r="B85" s="8">
        <v>43105</v>
      </c>
      <c r="C85" s="5" t="s">
        <v>192</v>
      </c>
      <c r="D85" s="5">
        <v>35720</v>
      </c>
      <c r="E85" s="5" t="s">
        <v>33</v>
      </c>
      <c r="F85" s="5" t="s">
        <v>17</v>
      </c>
      <c r="G85" s="5" t="s">
        <v>193</v>
      </c>
      <c r="J85" s="6">
        <v>18998.05</v>
      </c>
      <c r="K85" s="3">
        <v>25</v>
      </c>
      <c r="L85" s="6">
        <f t="shared" si="1"/>
        <v>517333.77999999939</v>
      </c>
      <c r="N85" s="6"/>
      <c r="O85" s="6"/>
      <c r="P85" s="11"/>
    </row>
    <row r="86" spans="1:16" hidden="1" x14ac:dyDescent="0.2">
      <c r="A86" s="5" t="s">
        <v>194</v>
      </c>
      <c r="B86" s="8">
        <v>43105</v>
      </c>
      <c r="C86" s="5" t="s">
        <v>195</v>
      </c>
      <c r="D86" s="5">
        <v>35721</v>
      </c>
      <c r="E86" s="5" t="s">
        <v>33</v>
      </c>
      <c r="F86" s="5" t="s">
        <v>17</v>
      </c>
      <c r="G86" s="5" t="s">
        <v>196</v>
      </c>
      <c r="J86" s="6">
        <v>3941.45</v>
      </c>
      <c r="K86" s="3">
        <v>26</v>
      </c>
      <c r="L86" s="6">
        <f t="shared" si="1"/>
        <v>513392.32999999938</v>
      </c>
      <c r="N86" s="6"/>
      <c r="O86" s="6"/>
      <c r="P86" s="11"/>
    </row>
    <row r="87" spans="1:16" hidden="1" x14ac:dyDescent="0.2">
      <c r="A87" s="5" t="s">
        <v>197</v>
      </c>
      <c r="B87" s="8">
        <v>43105</v>
      </c>
      <c r="C87" s="5" t="s">
        <v>198</v>
      </c>
      <c r="D87" s="5">
        <v>35722</v>
      </c>
      <c r="E87" s="5" t="s">
        <v>33</v>
      </c>
      <c r="F87" s="5" t="s">
        <v>17</v>
      </c>
      <c r="G87" s="5" t="s">
        <v>199</v>
      </c>
      <c r="J87" s="6">
        <v>1000</v>
      </c>
      <c r="K87" s="3">
        <v>27</v>
      </c>
      <c r="L87" s="6">
        <f t="shared" si="1"/>
        <v>512392.32999999938</v>
      </c>
      <c r="N87" s="6"/>
      <c r="O87" s="6"/>
      <c r="P87" s="11"/>
    </row>
    <row r="88" spans="1:16" hidden="1" x14ac:dyDescent="0.2">
      <c r="A88" s="5" t="s">
        <v>200</v>
      </c>
      <c r="B88" s="8">
        <v>43105</v>
      </c>
      <c r="C88" s="5" t="s">
        <v>201</v>
      </c>
      <c r="D88" s="5">
        <v>9</v>
      </c>
      <c r="E88" s="5" t="s">
        <v>33</v>
      </c>
      <c r="F88" s="5" t="s">
        <v>17</v>
      </c>
      <c r="G88" s="5" t="s">
        <v>202</v>
      </c>
      <c r="J88" s="6">
        <v>2151.8000000000002</v>
      </c>
      <c r="K88" s="3">
        <v>28</v>
      </c>
      <c r="L88" s="6">
        <f t="shared" si="1"/>
        <v>510240.52999999939</v>
      </c>
      <c r="N88" s="6"/>
      <c r="O88" s="6"/>
      <c r="P88" s="11"/>
    </row>
    <row r="89" spans="1:16" hidden="1" x14ac:dyDescent="0.2">
      <c r="A89" s="5" t="s">
        <v>203</v>
      </c>
      <c r="B89" s="8">
        <v>43105</v>
      </c>
      <c r="C89" s="5" t="s">
        <v>204</v>
      </c>
      <c r="D89" s="5">
        <v>10</v>
      </c>
      <c r="E89" s="5" t="s">
        <v>33</v>
      </c>
      <c r="F89" s="5" t="s">
        <v>17</v>
      </c>
      <c r="G89" s="5" t="s">
        <v>205</v>
      </c>
      <c r="J89" s="6">
        <v>4872</v>
      </c>
      <c r="K89" s="3">
        <v>29</v>
      </c>
      <c r="L89" s="6">
        <f t="shared" si="1"/>
        <v>505368.52999999939</v>
      </c>
      <c r="N89" s="6"/>
      <c r="O89" s="6"/>
      <c r="P89" s="11"/>
    </row>
    <row r="90" spans="1:16" hidden="1" x14ac:dyDescent="0.2">
      <c r="A90" s="5" t="s">
        <v>206</v>
      </c>
      <c r="B90" s="8">
        <v>43105</v>
      </c>
      <c r="C90" s="5" t="s">
        <v>207</v>
      </c>
      <c r="D90" s="5">
        <v>11</v>
      </c>
      <c r="E90" s="5" t="s">
        <v>33</v>
      </c>
      <c r="F90" s="5" t="s">
        <v>17</v>
      </c>
      <c r="G90" s="5" t="s">
        <v>208</v>
      </c>
      <c r="J90" s="6">
        <v>9500</v>
      </c>
      <c r="K90" s="3">
        <v>30</v>
      </c>
      <c r="L90" s="6">
        <f t="shared" si="1"/>
        <v>495868.52999999939</v>
      </c>
      <c r="N90" s="6"/>
      <c r="O90" s="6"/>
      <c r="P90" s="11"/>
    </row>
    <row r="91" spans="1:16" hidden="1" x14ac:dyDescent="0.2">
      <c r="A91" s="5" t="s">
        <v>209</v>
      </c>
      <c r="B91" s="8">
        <v>43105</v>
      </c>
      <c r="C91" s="5" t="s">
        <v>210</v>
      </c>
      <c r="D91" s="5">
        <v>12</v>
      </c>
      <c r="E91" s="5" t="s">
        <v>33</v>
      </c>
      <c r="F91" s="5" t="s">
        <v>17</v>
      </c>
      <c r="G91" s="5" t="s">
        <v>211</v>
      </c>
      <c r="J91" s="6">
        <v>696</v>
      </c>
      <c r="K91" s="3">
        <v>31</v>
      </c>
      <c r="L91" s="6">
        <f t="shared" si="1"/>
        <v>495172.52999999939</v>
      </c>
      <c r="N91" s="6"/>
      <c r="O91" s="6"/>
      <c r="P91" s="11"/>
    </row>
    <row r="92" spans="1:16" hidden="1" x14ac:dyDescent="0.2">
      <c r="A92" s="5" t="s">
        <v>212</v>
      </c>
      <c r="B92" s="8">
        <v>43105</v>
      </c>
      <c r="C92" s="5" t="s">
        <v>213</v>
      </c>
      <c r="D92" s="5">
        <v>13</v>
      </c>
      <c r="E92" s="5" t="s">
        <v>33</v>
      </c>
      <c r="F92" s="5" t="s">
        <v>17</v>
      </c>
      <c r="G92" s="5" t="s">
        <v>214</v>
      </c>
      <c r="J92" s="6">
        <v>21344</v>
      </c>
      <c r="K92" s="3">
        <v>32</v>
      </c>
      <c r="L92" s="6">
        <f t="shared" si="1"/>
        <v>473828.52999999939</v>
      </c>
      <c r="N92" s="6"/>
      <c r="O92" s="6"/>
      <c r="P92" s="11"/>
    </row>
    <row r="93" spans="1:16" hidden="1" x14ac:dyDescent="0.2">
      <c r="A93" s="5" t="s">
        <v>215</v>
      </c>
      <c r="B93" s="8">
        <v>43105</v>
      </c>
      <c r="C93" s="5" t="s">
        <v>216</v>
      </c>
      <c r="D93" s="5">
        <v>14</v>
      </c>
      <c r="E93" s="5" t="s">
        <v>33</v>
      </c>
      <c r="F93" s="5" t="s">
        <v>17</v>
      </c>
      <c r="G93" s="5" t="s">
        <v>217</v>
      </c>
      <c r="J93" s="6">
        <v>75748</v>
      </c>
      <c r="K93" s="3">
        <v>33</v>
      </c>
      <c r="L93" s="6">
        <f t="shared" si="1"/>
        <v>398080.52999999939</v>
      </c>
      <c r="N93" s="6"/>
      <c r="O93" s="6"/>
      <c r="P93" s="11"/>
    </row>
    <row r="94" spans="1:16" hidden="1" x14ac:dyDescent="0.2">
      <c r="A94" s="5" t="s">
        <v>218</v>
      </c>
      <c r="B94" s="8">
        <v>43105</v>
      </c>
      <c r="C94" s="5" t="s">
        <v>219</v>
      </c>
      <c r="D94" s="5">
        <v>15</v>
      </c>
      <c r="E94" s="5" t="s">
        <v>33</v>
      </c>
      <c r="F94" s="5" t="s">
        <v>17</v>
      </c>
      <c r="G94" s="5" t="s">
        <v>220</v>
      </c>
      <c r="J94" s="6">
        <v>20275.64</v>
      </c>
      <c r="K94" s="3">
        <v>34</v>
      </c>
      <c r="L94" s="6">
        <f t="shared" si="1"/>
        <v>377804.88999999937</v>
      </c>
      <c r="N94" s="6"/>
      <c r="O94" s="6"/>
      <c r="P94" s="11"/>
    </row>
    <row r="95" spans="1:16" hidden="1" x14ac:dyDescent="0.2">
      <c r="A95" s="5" t="s">
        <v>221</v>
      </c>
      <c r="B95" s="8">
        <v>43105</v>
      </c>
      <c r="C95" s="5" t="s">
        <v>222</v>
      </c>
      <c r="D95" s="5">
        <v>16</v>
      </c>
      <c r="E95" s="5" t="s">
        <v>33</v>
      </c>
      <c r="F95" s="5" t="s">
        <v>17</v>
      </c>
      <c r="G95" s="5" t="s">
        <v>223</v>
      </c>
      <c r="J95" s="6">
        <v>33768</v>
      </c>
      <c r="K95" s="3">
        <v>35</v>
      </c>
      <c r="L95" s="6">
        <f t="shared" si="1"/>
        <v>344036.88999999937</v>
      </c>
      <c r="N95" s="6"/>
      <c r="O95" s="6"/>
      <c r="P95" s="11"/>
    </row>
    <row r="96" spans="1:16" hidden="1" x14ac:dyDescent="0.2">
      <c r="A96" s="5" t="s">
        <v>224</v>
      </c>
      <c r="B96" s="8">
        <v>43105</v>
      </c>
      <c r="C96" s="5" t="s">
        <v>225</v>
      </c>
      <c r="D96" s="5">
        <v>17</v>
      </c>
      <c r="E96" s="5" t="s">
        <v>33</v>
      </c>
      <c r="F96" s="5" t="s">
        <v>17</v>
      </c>
      <c r="G96" s="5" t="s">
        <v>226</v>
      </c>
      <c r="J96" s="6">
        <v>18792</v>
      </c>
      <c r="K96" s="3">
        <v>36</v>
      </c>
      <c r="L96" s="6">
        <f t="shared" si="1"/>
        <v>325244.88999999937</v>
      </c>
      <c r="N96" s="6"/>
      <c r="O96" s="6"/>
      <c r="P96" s="11"/>
    </row>
    <row r="97" spans="1:16" hidden="1" x14ac:dyDescent="0.2">
      <c r="A97" s="5" t="s">
        <v>227</v>
      </c>
      <c r="B97" s="8">
        <v>43105</v>
      </c>
      <c r="C97" s="5" t="s">
        <v>228</v>
      </c>
      <c r="D97" s="5">
        <v>35729</v>
      </c>
      <c r="E97" s="5" t="s">
        <v>33</v>
      </c>
      <c r="F97" s="5" t="s">
        <v>17</v>
      </c>
      <c r="G97" s="5" t="s">
        <v>65</v>
      </c>
      <c r="H97" s="6">
        <v>1677000</v>
      </c>
      <c r="I97" s="7">
        <v>38</v>
      </c>
      <c r="L97" s="6">
        <f t="shared" si="1"/>
        <v>2002244.8899999994</v>
      </c>
      <c r="N97" s="6"/>
      <c r="O97" s="6"/>
      <c r="P97" s="11"/>
    </row>
    <row r="98" spans="1:16" hidden="1" x14ac:dyDescent="0.2">
      <c r="A98" s="5" t="s">
        <v>229</v>
      </c>
      <c r="B98" s="8">
        <v>43105</v>
      </c>
      <c r="C98" s="5" t="s">
        <v>230</v>
      </c>
      <c r="D98" s="5">
        <v>35965</v>
      </c>
      <c r="E98" s="5" t="s">
        <v>33</v>
      </c>
      <c r="F98" s="5" t="s">
        <v>17</v>
      </c>
      <c r="G98" s="5" t="s">
        <v>231</v>
      </c>
      <c r="J98" s="6">
        <v>100000</v>
      </c>
      <c r="K98" s="3">
        <v>37</v>
      </c>
      <c r="L98" s="6">
        <f t="shared" si="1"/>
        <v>1902244.8899999994</v>
      </c>
      <c r="N98" s="6"/>
      <c r="O98" s="6"/>
      <c r="P98" s="11"/>
    </row>
    <row r="99" spans="1:16" hidden="1" x14ac:dyDescent="0.2">
      <c r="A99" s="5" t="s">
        <v>232</v>
      </c>
      <c r="B99" s="8">
        <v>43105</v>
      </c>
      <c r="C99" s="5" t="s">
        <v>233</v>
      </c>
      <c r="D99" s="5">
        <v>35533</v>
      </c>
      <c r="E99" s="5" t="s">
        <v>71</v>
      </c>
      <c r="F99" s="5" t="s">
        <v>17</v>
      </c>
      <c r="G99" s="5" t="s">
        <v>234</v>
      </c>
      <c r="H99" s="6">
        <v>270828.98</v>
      </c>
      <c r="I99" s="7">
        <v>39</v>
      </c>
      <c r="L99" s="6">
        <f t="shared" si="1"/>
        <v>2173073.8699999992</v>
      </c>
      <c r="N99" s="6"/>
      <c r="O99" s="6"/>
      <c r="P99" s="11"/>
    </row>
    <row r="100" spans="1:16" hidden="1" x14ac:dyDescent="0.2">
      <c r="A100" s="5" t="s">
        <v>232</v>
      </c>
      <c r="B100" s="8">
        <v>43105</v>
      </c>
      <c r="C100" s="5" t="s">
        <v>233</v>
      </c>
      <c r="D100" s="5">
        <v>35533</v>
      </c>
      <c r="E100" s="5" t="s">
        <v>71</v>
      </c>
      <c r="F100" s="5" t="s">
        <v>17</v>
      </c>
      <c r="G100" s="5" t="s">
        <v>235</v>
      </c>
      <c r="H100" s="6">
        <v>23165.63</v>
      </c>
      <c r="I100" s="7">
        <v>40</v>
      </c>
      <c r="L100" s="6">
        <f t="shared" si="1"/>
        <v>2196239.4999999991</v>
      </c>
      <c r="N100" s="6"/>
      <c r="O100" s="6"/>
      <c r="P100" s="11"/>
    </row>
    <row r="101" spans="1:16" hidden="1" x14ac:dyDescent="0.2">
      <c r="A101" s="5" t="s">
        <v>232</v>
      </c>
      <c r="B101" s="8">
        <v>43105</v>
      </c>
      <c r="C101" s="5" t="s">
        <v>233</v>
      </c>
      <c r="D101" s="5">
        <v>35533</v>
      </c>
      <c r="E101" s="5" t="s">
        <v>71</v>
      </c>
      <c r="F101" s="5" t="s">
        <v>17</v>
      </c>
      <c r="G101" s="5" t="s">
        <v>236</v>
      </c>
      <c r="H101" s="6">
        <v>348400</v>
      </c>
      <c r="I101" s="7">
        <v>41</v>
      </c>
      <c r="L101" s="6">
        <f t="shared" si="1"/>
        <v>2544639.4999999991</v>
      </c>
      <c r="N101" s="6"/>
      <c r="O101" s="6"/>
      <c r="P101" s="11"/>
    </row>
    <row r="102" spans="1:16" hidden="1" x14ac:dyDescent="0.2">
      <c r="A102" s="5" t="s">
        <v>1262</v>
      </c>
      <c r="B102" s="8">
        <v>43105</v>
      </c>
      <c r="C102" s="5" t="s">
        <v>100</v>
      </c>
      <c r="D102" s="5">
        <v>36155</v>
      </c>
      <c r="E102" s="5" t="s">
        <v>71</v>
      </c>
      <c r="F102" s="5" t="s">
        <v>17</v>
      </c>
      <c r="G102" s="5" t="s">
        <v>1263</v>
      </c>
      <c r="H102" s="6">
        <v>800000</v>
      </c>
      <c r="I102" s="7">
        <v>400</v>
      </c>
      <c r="L102" s="6">
        <f t="shared" si="1"/>
        <v>3344639.4999999991</v>
      </c>
      <c r="N102" s="6"/>
      <c r="O102" s="6"/>
      <c r="P102" s="11"/>
    </row>
    <row r="103" spans="1:16" hidden="1" x14ac:dyDescent="0.2">
      <c r="A103" s="5" t="s">
        <v>237</v>
      </c>
      <c r="B103" s="8">
        <v>43106</v>
      </c>
      <c r="C103" s="5" t="s">
        <v>78</v>
      </c>
      <c r="D103" s="5">
        <v>1056</v>
      </c>
      <c r="E103" s="5" t="s">
        <v>4</v>
      </c>
      <c r="F103" s="5" t="s">
        <v>75</v>
      </c>
      <c r="G103" s="5" t="s">
        <v>238</v>
      </c>
      <c r="H103" s="6">
        <v>2380</v>
      </c>
      <c r="I103" s="7" t="s">
        <v>1247</v>
      </c>
      <c r="L103" s="6">
        <f t="shared" si="1"/>
        <v>3347019.4999999991</v>
      </c>
      <c r="N103" s="6"/>
      <c r="O103" s="6"/>
      <c r="P103" s="11"/>
    </row>
    <row r="104" spans="1:16" hidden="1" x14ac:dyDescent="0.2">
      <c r="A104" s="5" t="s">
        <v>239</v>
      </c>
      <c r="B104" s="8">
        <v>43106</v>
      </c>
      <c r="C104" s="5" t="s">
        <v>6</v>
      </c>
      <c r="D104" s="5">
        <v>1058</v>
      </c>
      <c r="E104" s="5" t="s">
        <v>4</v>
      </c>
      <c r="F104" s="5" t="s">
        <v>75</v>
      </c>
      <c r="G104" s="5" t="s">
        <v>6</v>
      </c>
      <c r="H104" s="6">
        <v>182761.15</v>
      </c>
      <c r="I104" s="7">
        <v>42</v>
      </c>
      <c r="L104" s="6">
        <f t="shared" si="1"/>
        <v>3529780.649999999</v>
      </c>
      <c r="N104" s="6"/>
      <c r="O104" s="6"/>
      <c r="P104" s="11"/>
    </row>
    <row r="105" spans="1:16" hidden="1" x14ac:dyDescent="0.2">
      <c r="A105" s="5" t="s">
        <v>240</v>
      </c>
      <c r="B105" s="8">
        <v>43106</v>
      </c>
      <c r="C105" s="5" t="s">
        <v>29</v>
      </c>
      <c r="D105" s="5">
        <v>1059</v>
      </c>
      <c r="E105" s="5" t="s">
        <v>4</v>
      </c>
      <c r="F105" s="5" t="s">
        <v>75</v>
      </c>
      <c r="G105" s="5" t="s">
        <v>29</v>
      </c>
      <c r="H105" s="6">
        <v>38192.46</v>
      </c>
      <c r="I105" s="7">
        <v>43</v>
      </c>
      <c r="L105" s="6">
        <f t="shared" si="1"/>
        <v>3567973.1099999989</v>
      </c>
      <c r="N105" s="6"/>
      <c r="O105" s="6"/>
      <c r="P105" s="11"/>
    </row>
    <row r="106" spans="1:16" x14ac:dyDescent="0.2">
      <c r="A106" s="5" t="s">
        <v>1387</v>
      </c>
      <c r="B106" s="8">
        <v>43106</v>
      </c>
      <c r="C106" s="5" t="s">
        <v>1388</v>
      </c>
      <c r="D106" s="5" t="s">
        <v>1389</v>
      </c>
      <c r="E106" s="5" t="s">
        <v>1390</v>
      </c>
      <c r="F106" s="17" t="s">
        <v>17</v>
      </c>
      <c r="G106" s="17" t="s">
        <v>1391</v>
      </c>
      <c r="I106" s="6"/>
      <c r="J106" s="6">
        <v>44700</v>
      </c>
      <c r="L106" s="6">
        <f t="shared" si="1"/>
        <v>3523273.1099999989</v>
      </c>
      <c r="N106" s="6"/>
      <c r="O106" s="6"/>
      <c r="P106" s="11"/>
    </row>
    <row r="107" spans="1:16" x14ac:dyDescent="0.2">
      <c r="A107" s="5" t="s">
        <v>1392</v>
      </c>
      <c r="B107" s="8">
        <v>43106</v>
      </c>
      <c r="C107" s="5" t="s">
        <v>1393</v>
      </c>
      <c r="D107" s="5">
        <v>36454</v>
      </c>
      <c r="E107" s="5" t="s">
        <v>33</v>
      </c>
      <c r="F107" s="17" t="s">
        <v>17</v>
      </c>
      <c r="G107" s="17" t="s">
        <v>1394</v>
      </c>
      <c r="I107" s="6"/>
      <c r="J107" s="6">
        <v>5684</v>
      </c>
      <c r="L107" s="6">
        <f t="shared" si="1"/>
        <v>3517589.1099999989</v>
      </c>
      <c r="N107" s="6"/>
      <c r="O107" s="6"/>
      <c r="P107" s="11"/>
    </row>
    <row r="108" spans="1:16" hidden="1" x14ac:dyDescent="0.2">
      <c r="A108" s="5" t="s">
        <v>241</v>
      </c>
      <c r="B108" s="8">
        <v>43107</v>
      </c>
      <c r="C108" s="5" t="s">
        <v>242</v>
      </c>
      <c r="D108" s="5">
        <v>1086</v>
      </c>
      <c r="E108" s="5" t="s">
        <v>4</v>
      </c>
      <c r="F108" s="5" t="s">
        <v>243</v>
      </c>
      <c r="G108" s="5" t="s">
        <v>244</v>
      </c>
      <c r="H108" s="6">
        <v>150000</v>
      </c>
      <c r="I108" s="7" t="s">
        <v>1248</v>
      </c>
      <c r="L108" s="6">
        <f t="shared" si="1"/>
        <v>3667589.1099999989</v>
      </c>
      <c r="N108" s="6"/>
      <c r="O108" s="6"/>
      <c r="P108" s="11"/>
    </row>
    <row r="109" spans="1:16" hidden="1" x14ac:dyDescent="0.2">
      <c r="A109" s="5" t="s">
        <v>245</v>
      </c>
      <c r="B109" s="8">
        <v>43107</v>
      </c>
      <c r="C109" s="5" t="s">
        <v>246</v>
      </c>
      <c r="D109" s="5">
        <v>1089</v>
      </c>
      <c r="E109" s="5" t="s">
        <v>4</v>
      </c>
      <c r="F109" s="5" t="s">
        <v>243</v>
      </c>
      <c r="G109" s="5" t="s">
        <v>247</v>
      </c>
      <c r="H109" s="6">
        <v>110000</v>
      </c>
      <c r="I109" s="7">
        <v>44</v>
      </c>
      <c r="L109" s="6">
        <f t="shared" si="1"/>
        <v>3777589.1099999989</v>
      </c>
      <c r="N109" s="6"/>
      <c r="O109" s="6"/>
      <c r="P109" s="11"/>
    </row>
    <row r="110" spans="1:16" hidden="1" x14ac:dyDescent="0.2">
      <c r="A110" s="5" t="s">
        <v>248</v>
      </c>
      <c r="B110" s="8">
        <v>43107</v>
      </c>
      <c r="C110" s="5" t="s">
        <v>249</v>
      </c>
      <c r="D110" s="5">
        <v>1090</v>
      </c>
      <c r="E110" s="5" t="s">
        <v>4</v>
      </c>
      <c r="F110" s="5" t="s">
        <v>243</v>
      </c>
      <c r="G110" s="5" t="s">
        <v>249</v>
      </c>
      <c r="H110" s="6">
        <v>5000</v>
      </c>
      <c r="I110" s="7">
        <v>45</v>
      </c>
      <c r="L110" s="6">
        <f t="shared" si="1"/>
        <v>3782589.1099999989</v>
      </c>
      <c r="N110" s="6"/>
      <c r="O110" s="6"/>
      <c r="P110" s="11"/>
    </row>
    <row r="111" spans="1:16" hidden="1" x14ac:dyDescent="0.2">
      <c r="A111" s="5" t="s">
        <v>250</v>
      </c>
      <c r="B111" s="8">
        <v>43108</v>
      </c>
      <c r="C111" s="5" t="s">
        <v>78</v>
      </c>
      <c r="D111" s="5">
        <v>1094</v>
      </c>
      <c r="E111" s="5" t="s">
        <v>4</v>
      </c>
      <c r="F111" s="5" t="s">
        <v>75</v>
      </c>
      <c r="G111" s="5" t="s">
        <v>251</v>
      </c>
      <c r="H111" s="6">
        <v>6815</v>
      </c>
      <c r="I111" s="7" t="s">
        <v>1249</v>
      </c>
      <c r="L111" s="6">
        <f t="shared" si="1"/>
        <v>3789404.1099999989</v>
      </c>
      <c r="N111" s="6"/>
      <c r="O111" s="6"/>
      <c r="P111" s="11"/>
    </row>
    <row r="112" spans="1:16" hidden="1" x14ac:dyDescent="0.2">
      <c r="A112" s="5" t="s">
        <v>252</v>
      </c>
      <c r="B112" s="8">
        <v>43108</v>
      </c>
      <c r="C112" s="5" t="s">
        <v>78</v>
      </c>
      <c r="D112" s="5">
        <v>1095</v>
      </c>
      <c r="E112" s="5" t="s">
        <v>4</v>
      </c>
      <c r="F112" s="5" t="s">
        <v>75</v>
      </c>
      <c r="G112" s="5" t="s">
        <v>253</v>
      </c>
      <c r="H112" s="6">
        <v>2202.4</v>
      </c>
      <c r="I112" s="7">
        <v>46</v>
      </c>
      <c r="L112" s="6">
        <f t="shared" si="1"/>
        <v>3791606.5099999988</v>
      </c>
      <c r="N112" s="6"/>
      <c r="O112" s="6"/>
      <c r="P112" s="11"/>
    </row>
    <row r="113" spans="1:16" hidden="1" x14ac:dyDescent="0.2">
      <c r="A113" s="5" t="s">
        <v>254</v>
      </c>
      <c r="B113" s="8">
        <v>43108</v>
      </c>
      <c r="C113" s="5" t="s">
        <v>6</v>
      </c>
      <c r="D113" s="5">
        <v>1096</v>
      </c>
      <c r="E113" s="5" t="s">
        <v>4</v>
      </c>
      <c r="F113" s="5" t="s">
        <v>75</v>
      </c>
      <c r="G113" s="5" t="s">
        <v>6</v>
      </c>
      <c r="H113" s="6">
        <v>23405.59</v>
      </c>
      <c r="I113" s="7">
        <v>47</v>
      </c>
      <c r="L113" s="6">
        <f t="shared" si="1"/>
        <v>3815012.0999999987</v>
      </c>
      <c r="N113" s="6"/>
      <c r="O113" s="6"/>
      <c r="P113" s="11"/>
    </row>
    <row r="114" spans="1:16" hidden="1" x14ac:dyDescent="0.2">
      <c r="A114" s="5" t="s">
        <v>255</v>
      </c>
      <c r="B114" s="8">
        <v>43108</v>
      </c>
      <c r="C114" s="5" t="s">
        <v>29</v>
      </c>
      <c r="D114" s="5">
        <v>1097</v>
      </c>
      <c r="E114" s="5" t="s">
        <v>4</v>
      </c>
      <c r="F114" s="5" t="s">
        <v>75</v>
      </c>
      <c r="G114" s="5" t="s">
        <v>29</v>
      </c>
      <c r="H114" s="6">
        <v>18510.02</v>
      </c>
      <c r="I114" s="7">
        <v>48</v>
      </c>
      <c r="L114" s="6">
        <f t="shared" si="1"/>
        <v>3833522.1199999987</v>
      </c>
      <c r="N114" s="6"/>
      <c r="O114" s="6"/>
      <c r="P114" s="11"/>
    </row>
    <row r="115" spans="1:16" hidden="1" x14ac:dyDescent="0.2">
      <c r="A115" s="5" t="s">
        <v>256</v>
      </c>
      <c r="B115" s="8">
        <v>43108</v>
      </c>
      <c r="C115" s="5" t="s">
        <v>246</v>
      </c>
      <c r="D115" s="5">
        <v>1100</v>
      </c>
      <c r="E115" s="5" t="s">
        <v>4</v>
      </c>
      <c r="F115" s="5" t="s">
        <v>243</v>
      </c>
      <c r="G115" s="5" t="s">
        <v>257</v>
      </c>
      <c r="H115" s="6">
        <v>559900</v>
      </c>
      <c r="I115" s="7">
        <v>49</v>
      </c>
      <c r="L115" s="6">
        <f t="shared" si="1"/>
        <v>4393422.1199999992</v>
      </c>
      <c r="N115" s="6"/>
      <c r="O115" s="6"/>
      <c r="P115" s="11"/>
    </row>
    <row r="116" spans="1:16" hidden="1" x14ac:dyDescent="0.2">
      <c r="A116" s="5" t="s">
        <v>258</v>
      </c>
      <c r="B116" s="8">
        <v>43108</v>
      </c>
      <c r="C116" s="5" t="s">
        <v>259</v>
      </c>
      <c r="D116" s="5">
        <v>1101</v>
      </c>
      <c r="E116" s="5" t="s">
        <v>4</v>
      </c>
      <c r="F116" s="5" t="s">
        <v>243</v>
      </c>
      <c r="G116" s="5" t="s">
        <v>260</v>
      </c>
      <c r="H116" s="6">
        <v>15220.07</v>
      </c>
      <c r="I116" s="7">
        <v>48</v>
      </c>
      <c r="L116" s="6">
        <f t="shared" si="1"/>
        <v>4408642.1899999995</v>
      </c>
      <c r="N116" s="6"/>
      <c r="O116" s="6"/>
      <c r="P116" s="11"/>
    </row>
    <row r="117" spans="1:16" hidden="1" x14ac:dyDescent="0.2">
      <c r="A117" s="5" t="s">
        <v>261</v>
      </c>
      <c r="B117" s="8">
        <v>43108</v>
      </c>
      <c r="C117" s="5" t="s">
        <v>249</v>
      </c>
      <c r="D117" s="5">
        <v>1103</v>
      </c>
      <c r="E117" s="5" t="s">
        <v>4</v>
      </c>
      <c r="F117" s="5" t="s">
        <v>243</v>
      </c>
      <c r="G117" s="5" t="s">
        <v>262</v>
      </c>
      <c r="H117" s="6">
        <v>9663.27</v>
      </c>
      <c r="I117" s="7">
        <v>50</v>
      </c>
      <c r="L117" s="6">
        <f t="shared" si="1"/>
        <v>4418305.459999999</v>
      </c>
      <c r="N117" s="6"/>
      <c r="O117" s="6"/>
      <c r="P117" s="11"/>
    </row>
    <row r="118" spans="1:16" hidden="1" x14ac:dyDescent="0.2">
      <c r="A118" s="5" t="s">
        <v>1264</v>
      </c>
      <c r="B118" s="8">
        <v>43108</v>
      </c>
      <c r="C118" s="5" t="s">
        <v>1265</v>
      </c>
      <c r="D118" s="5">
        <v>36156</v>
      </c>
      <c r="E118" s="5" t="s">
        <v>110</v>
      </c>
      <c r="F118" s="5" t="s">
        <v>17</v>
      </c>
      <c r="G118" s="5" t="s">
        <v>1266</v>
      </c>
      <c r="H118" s="6">
        <v>800009.39</v>
      </c>
      <c r="I118" s="7">
        <v>401</v>
      </c>
      <c r="L118" s="6">
        <f t="shared" si="1"/>
        <v>5218314.8499999987</v>
      </c>
      <c r="N118" s="6"/>
      <c r="O118" s="6"/>
      <c r="P118" s="11"/>
    </row>
    <row r="119" spans="1:16" hidden="1" x14ac:dyDescent="0.2">
      <c r="A119" s="5" t="s">
        <v>263</v>
      </c>
      <c r="B119" s="8">
        <v>43108</v>
      </c>
      <c r="C119" s="5" t="s">
        <v>100</v>
      </c>
      <c r="D119" s="5">
        <v>35645</v>
      </c>
      <c r="E119" s="5" t="s">
        <v>33</v>
      </c>
      <c r="F119" s="5" t="s">
        <v>17</v>
      </c>
      <c r="G119" s="5" t="s">
        <v>264</v>
      </c>
      <c r="J119" s="6">
        <v>800000</v>
      </c>
      <c r="K119" s="3">
        <v>38</v>
      </c>
      <c r="L119" s="6">
        <f t="shared" si="1"/>
        <v>4418314.8499999987</v>
      </c>
      <c r="N119" s="6"/>
      <c r="O119" s="6"/>
      <c r="P119" s="11"/>
    </row>
    <row r="120" spans="1:16" hidden="1" x14ac:dyDescent="0.2">
      <c r="A120" s="5" t="s">
        <v>265</v>
      </c>
      <c r="B120" s="8">
        <v>43108</v>
      </c>
      <c r="C120" s="5" t="s">
        <v>266</v>
      </c>
      <c r="D120" s="5">
        <v>35696</v>
      </c>
      <c r="E120" s="5" t="s">
        <v>33</v>
      </c>
      <c r="F120" s="5" t="s">
        <v>17</v>
      </c>
      <c r="G120" s="5" t="s">
        <v>34</v>
      </c>
      <c r="J120" s="6">
        <v>3561522.7</v>
      </c>
      <c r="K120" s="3">
        <v>39</v>
      </c>
      <c r="L120" s="6">
        <f t="shared" si="1"/>
        <v>856792.14999999851</v>
      </c>
      <c r="N120" s="6"/>
      <c r="O120" s="6"/>
      <c r="P120" s="11"/>
    </row>
    <row r="121" spans="1:16" hidden="1" x14ac:dyDescent="0.2">
      <c r="A121" s="5" t="s">
        <v>267</v>
      </c>
      <c r="B121" s="8">
        <v>43108</v>
      </c>
      <c r="C121" s="5" t="s">
        <v>268</v>
      </c>
      <c r="D121" s="5">
        <v>35713</v>
      </c>
      <c r="E121" s="5" t="s">
        <v>33</v>
      </c>
      <c r="F121" s="5" t="s">
        <v>17</v>
      </c>
      <c r="G121" s="5" t="s">
        <v>269</v>
      </c>
      <c r="J121" s="6">
        <v>19952</v>
      </c>
      <c r="K121" s="3">
        <v>40</v>
      </c>
      <c r="L121" s="6">
        <f t="shared" si="1"/>
        <v>836840.14999999851</v>
      </c>
      <c r="N121" s="6"/>
      <c r="O121" s="6"/>
      <c r="P121" s="11"/>
    </row>
    <row r="122" spans="1:16" hidden="1" x14ac:dyDescent="0.2">
      <c r="A122" s="5" t="s">
        <v>270</v>
      </c>
      <c r="B122" s="8">
        <v>43108</v>
      </c>
      <c r="C122" s="5" t="s">
        <v>271</v>
      </c>
      <c r="D122" s="5">
        <v>35734</v>
      </c>
      <c r="E122" s="5" t="s">
        <v>33</v>
      </c>
      <c r="F122" s="5" t="s">
        <v>17</v>
      </c>
      <c r="G122" s="5" t="s">
        <v>37</v>
      </c>
      <c r="H122" s="6">
        <v>44000</v>
      </c>
      <c r="I122" s="7">
        <v>51</v>
      </c>
      <c r="L122" s="6">
        <f t="shared" si="1"/>
        <v>880840.14999999851</v>
      </c>
      <c r="N122" s="6"/>
      <c r="O122" s="6"/>
      <c r="P122" s="11"/>
    </row>
    <row r="123" spans="1:16" hidden="1" x14ac:dyDescent="0.2">
      <c r="A123" s="5" t="s">
        <v>272</v>
      </c>
      <c r="B123" s="8">
        <v>43108</v>
      </c>
      <c r="C123" s="5" t="s">
        <v>273</v>
      </c>
      <c r="D123" s="5">
        <v>35778</v>
      </c>
      <c r="E123" s="5" t="s">
        <v>33</v>
      </c>
      <c r="F123" s="5" t="s">
        <v>17</v>
      </c>
      <c r="G123" s="5" t="s">
        <v>274</v>
      </c>
      <c r="J123" s="6">
        <v>20068</v>
      </c>
      <c r="K123" s="3">
        <v>41</v>
      </c>
      <c r="L123" s="6">
        <f t="shared" si="1"/>
        <v>860772.14999999851</v>
      </c>
      <c r="N123" s="6"/>
      <c r="O123" s="6"/>
      <c r="P123" s="11"/>
    </row>
    <row r="124" spans="1:16" hidden="1" x14ac:dyDescent="0.2">
      <c r="A124" s="5" t="s">
        <v>275</v>
      </c>
      <c r="B124" s="8">
        <v>43108</v>
      </c>
      <c r="C124" s="5" t="s">
        <v>233</v>
      </c>
      <c r="D124" s="5">
        <v>35637</v>
      </c>
      <c r="E124" s="5" t="s">
        <v>71</v>
      </c>
      <c r="F124" s="5" t="s">
        <v>17</v>
      </c>
      <c r="G124" s="5" t="s">
        <v>276</v>
      </c>
      <c r="H124" s="6">
        <v>120000.01</v>
      </c>
      <c r="I124" s="7">
        <v>52</v>
      </c>
      <c r="L124" s="6">
        <f t="shared" si="1"/>
        <v>980772.15999999852</v>
      </c>
      <c r="N124" s="6"/>
      <c r="O124" s="6"/>
      <c r="P124" s="11"/>
    </row>
    <row r="125" spans="1:16" hidden="1" x14ac:dyDescent="0.2">
      <c r="A125" s="5" t="s">
        <v>277</v>
      </c>
      <c r="B125" s="8">
        <v>43109</v>
      </c>
      <c r="C125" s="5" t="s">
        <v>78</v>
      </c>
      <c r="D125" s="5">
        <v>1104</v>
      </c>
      <c r="E125" s="5" t="s">
        <v>4</v>
      </c>
      <c r="F125" s="5" t="s">
        <v>75</v>
      </c>
      <c r="G125" s="5" t="s">
        <v>278</v>
      </c>
      <c r="H125" s="6">
        <v>1199</v>
      </c>
      <c r="I125" s="7">
        <v>53</v>
      </c>
      <c r="L125" s="6">
        <f t="shared" si="1"/>
        <v>981971.15999999852</v>
      </c>
      <c r="N125" s="6"/>
      <c r="O125" s="6"/>
      <c r="P125" s="11"/>
    </row>
    <row r="126" spans="1:16" hidden="1" x14ac:dyDescent="0.2">
      <c r="A126" s="5" t="s">
        <v>279</v>
      </c>
      <c r="B126" s="8">
        <v>43109</v>
      </c>
      <c r="C126" s="5" t="s">
        <v>74</v>
      </c>
      <c r="D126" s="5">
        <v>1107</v>
      </c>
      <c r="E126" s="5" t="s">
        <v>4</v>
      </c>
      <c r="F126" s="5" t="s">
        <v>75</v>
      </c>
      <c r="G126" s="5" t="s">
        <v>280</v>
      </c>
      <c r="H126" s="6">
        <v>1199</v>
      </c>
      <c r="I126" s="7">
        <v>54</v>
      </c>
      <c r="L126" s="6">
        <f t="shared" si="1"/>
        <v>983170.15999999852</v>
      </c>
      <c r="N126" s="6"/>
      <c r="O126" s="6"/>
      <c r="P126" s="11"/>
    </row>
    <row r="127" spans="1:16" hidden="1" x14ac:dyDescent="0.2">
      <c r="A127" s="5" t="s">
        <v>281</v>
      </c>
      <c r="B127" s="8">
        <v>43109</v>
      </c>
      <c r="C127" s="5" t="s">
        <v>6</v>
      </c>
      <c r="D127" s="5">
        <v>1108</v>
      </c>
      <c r="E127" s="5" t="s">
        <v>4</v>
      </c>
      <c r="F127" s="5" t="s">
        <v>75</v>
      </c>
      <c r="G127" s="5" t="s">
        <v>6</v>
      </c>
      <c r="H127" s="6">
        <v>41259.07</v>
      </c>
      <c r="I127" s="7">
        <v>55</v>
      </c>
      <c r="L127" s="6">
        <f t="shared" si="1"/>
        <v>1024429.2299999985</v>
      </c>
      <c r="N127" s="6"/>
      <c r="O127" s="6"/>
      <c r="P127" s="11"/>
    </row>
    <row r="128" spans="1:16" hidden="1" x14ac:dyDescent="0.2">
      <c r="A128" s="5" t="s">
        <v>282</v>
      </c>
      <c r="B128" s="8">
        <v>43109</v>
      </c>
      <c r="C128" s="5" t="s">
        <v>29</v>
      </c>
      <c r="D128" s="5">
        <v>1109</v>
      </c>
      <c r="E128" s="5" t="s">
        <v>4</v>
      </c>
      <c r="F128" s="5" t="s">
        <v>75</v>
      </c>
      <c r="G128" s="5" t="s">
        <v>29</v>
      </c>
      <c r="H128" s="6">
        <v>14525.39</v>
      </c>
      <c r="I128" s="7">
        <v>56</v>
      </c>
      <c r="L128" s="6">
        <f t="shared" si="1"/>
        <v>1038954.6199999985</v>
      </c>
      <c r="N128" s="6"/>
      <c r="O128" s="6"/>
      <c r="P128" s="11"/>
    </row>
    <row r="129" spans="1:16" hidden="1" x14ac:dyDescent="0.2">
      <c r="A129" s="5" t="s">
        <v>283</v>
      </c>
      <c r="B129" s="8">
        <v>43109</v>
      </c>
      <c r="C129" s="5" t="s">
        <v>284</v>
      </c>
      <c r="D129" s="5">
        <v>1111</v>
      </c>
      <c r="E129" s="5" t="s">
        <v>4</v>
      </c>
      <c r="F129" s="5" t="s">
        <v>243</v>
      </c>
      <c r="G129" s="5" t="s">
        <v>285</v>
      </c>
      <c r="H129" s="6">
        <v>1995</v>
      </c>
      <c r="I129" s="7" t="s">
        <v>1250</v>
      </c>
      <c r="L129" s="6">
        <f t="shared" si="1"/>
        <v>1040949.6199999985</v>
      </c>
      <c r="N129" s="6"/>
      <c r="O129" s="6"/>
      <c r="P129" s="11"/>
    </row>
    <row r="130" spans="1:16" hidden="1" x14ac:dyDescent="0.2">
      <c r="A130" s="5" t="s">
        <v>286</v>
      </c>
      <c r="B130" s="8">
        <v>43109</v>
      </c>
      <c r="C130" s="5" t="s">
        <v>246</v>
      </c>
      <c r="D130" s="5">
        <v>1112</v>
      </c>
      <c r="E130" s="5" t="s">
        <v>4</v>
      </c>
      <c r="F130" s="5" t="s">
        <v>243</v>
      </c>
      <c r="G130" s="5" t="s">
        <v>287</v>
      </c>
      <c r="H130" s="6">
        <v>5500</v>
      </c>
      <c r="I130" s="7">
        <v>57</v>
      </c>
      <c r="L130" s="6">
        <f t="shared" si="1"/>
        <v>1046449.6199999985</v>
      </c>
      <c r="N130" s="6"/>
      <c r="O130" s="6"/>
      <c r="P130" s="11"/>
    </row>
    <row r="131" spans="1:16" hidden="1" x14ac:dyDescent="0.2">
      <c r="A131" s="5" t="s">
        <v>288</v>
      </c>
      <c r="B131" s="8">
        <v>43109</v>
      </c>
      <c r="C131" s="5" t="s">
        <v>78</v>
      </c>
      <c r="D131" s="5">
        <v>1114</v>
      </c>
      <c r="E131" s="5" t="s">
        <v>4</v>
      </c>
      <c r="F131" s="5" t="s">
        <v>75</v>
      </c>
      <c r="G131" s="5" t="s">
        <v>139</v>
      </c>
      <c r="H131" s="6">
        <v>3530</v>
      </c>
      <c r="I131" s="7">
        <v>58</v>
      </c>
      <c r="L131" s="6">
        <f t="shared" si="1"/>
        <v>1049979.6199999985</v>
      </c>
      <c r="N131" s="6"/>
      <c r="O131" s="6"/>
      <c r="P131" s="11"/>
    </row>
    <row r="132" spans="1:16" hidden="1" x14ac:dyDescent="0.2">
      <c r="A132" s="5" t="s">
        <v>289</v>
      </c>
      <c r="B132" s="8">
        <v>43109</v>
      </c>
      <c r="C132" s="5" t="s">
        <v>78</v>
      </c>
      <c r="D132" s="5">
        <v>1115</v>
      </c>
      <c r="E132" s="5" t="s">
        <v>4</v>
      </c>
      <c r="F132" s="5" t="s">
        <v>75</v>
      </c>
      <c r="G132" s="5" t="s">
        <v>139</v>
      </c>
      <c r="H132" s="6">
        <v>4006</v>
      </c>
      <c r="I132" s="7">
        <v>59</v>
      </c>
      <c r="L132" s="6">
        <f t="shared" si="1"/>
        <v>1053985.6199999985</v>
      </c>
      <c r="N132" s="6"/>
      <c r="O132" s="6"/>
      <c r="P132" s="11"/>
    </row>
    <row r="133" spans="1:16" hidden="1" x14ac:dyDescent="0.2">
      <c r="A133" s="5" t="s">
        <v>290</v>
      </c>
      <c r="B133" s="8">
        <v>43109</v>
      </c>
      <c r="C133" s="5" t="s">
        <v>78</v>
      </c>
      <c r="D133" s="5">
        <v>1116</v>
      </c>
      <c r="E133" s="5" t="s">
        <v>4</v>
      </c>
      <c r="F133" s="5" t="s">
        <v>75</v>
      </c>
      <c r="G133" s="5" t="s">
        <v>291</v>
      </c>
      <c r="H133" s="6">
        <v>1970</v>
      </c>
      <c r="I133" s="7">
        <v>59</v>
      </c>
      <c r="L133" s="6">
        <f t="shared" si="1"/>
        <v>1055955.6199999985</v>
      </c>
      <c r="N133" s="6"/>
      <c r="O133" s="6"/>
      <c r="P133" s="11"/>
    </row>
    <row r="134" spans="1:16" hidden="1" x14ac:dyDescent="0.2">
      <c r="A134" s="5" t="s">
        <v>292</v>
      </c>
      <c r="B134" s="8">
        <v>43109</v>
      </c>
      <c r="C134" s="5" t="s">
        <v>284</v>
      </c>
      <c r="D134" s="5">
        <v>1117</v>
      </c>
      <c r="E134" s="5" t="s">
        <v>4</v>
      </c>
      <c r="F134" s="5" t="s">
        <v>243</v>
      </c>
      <c r="G134" s="5" t="s">
        <v>293</v>
      </c>
      <c r="H134" s="6">
        <v>2135</v>
      </c>
      <c r="I134" s="7" t="s">
        <v>1251</v>
      </c>
      <c r="L134" s="6">
        <f t="shared" si="1"/>
        <v>1058090.6199999985</v>
      </c>
      <c r="N134" s="6"/>
      <c r="O134" s="6"/>
      <c r="P134" s="11"/>
    </row>
    <row r="135" spans="1:16" hidden="1" x14ac:dyDescent="0.2">
      <c r="A135" s="5" t="s">
        <v>294</v>
      </c>
      <c r="B135" s="8">
        <v>43109</v>
      </c>
      <c r="C135" s="5" t="s">
        <v>284</v>
      </c>
      <c r="D135" s="5">
        <v>1120</v>
      </c>
      <c r="E135" s="5" t="s">
        <v>4</v>
      </c>
      <c r="F135" s="5" t="s">
        <v>243</v>
      </c>
      <c r="G135" s="5" t="s">
        <v>295</v>
      </c>
      <c r="H135" s="6">
        <v>1000</v>
      </c>
      <c r="I135" s="7">
        <v>62</v>
      </c>
      <c r="L135" s="6">
        <f t="shared" si="1"/>
        <v>1059090.6199999985</v>
      </c>
      <c r="N135" s="6"/>
      <c r="O135" s="6"/>
      <c r="P135" s="11"/>
    </row>
    <row r="136" spans="1:16" hidden="1" x14ac:dyDescent="0.2">
      <c r="A136" s="5" t="s">
        <v>296</v>
      </c>
      <c r="B136" s="8">
        <v>43109</v>
      </c>
      <c r="C136" s="5" t="s">
        <v>284</v>
      </c>
      <c r="D136" s="5">
        <v>1121</v>
      </c>
      <c r="E136" s="5" t="s">
        <v>4</v>
      </c>
      <c r="F136" s="5" t="s">
        <v>243</v>
      </c>
      <c r="G136" s="5" t="s">
        <v>295</v>
      </c>
      <c r="H136" s="6">
        <v>139000</v>
      </c>
      <c r="I136" s="7">
        <v>61</v>
      </c>
      <c r="L136" s="6">
        <f t="shared" si="1"/>
        <v>1198090.6199999985</v>
      </c>
      <c r="N136" s="6"/>
      <c r="O136" s="6"/>
      <c r="P136" s="11"/>
    </row>
    <row r="137" spans="1:16" hidden="1" x14ac:dyDescent="0.2">
      <c r="A137" s="5" t="s">
        <v>297</v>
      </c>
      <c r="B137" s="8">
        <v>43109</v>
      </c>
      <c r="C137" s="5" t="s">
        <v>259</v>
      </c>
      <c r="D137" s="5">
        <v>1124</v>
      </c>
      <c r="E137" s="5" t="s">
        <v>4</v>
      </c>
      <c r="F137" s="5" t="s">
        <v>243</v>
      </c>
      <c r="G137" s="5" t="s">
        <v>298</v>
      </c>
      <c r="H137" s="6">
        <v>191445.24</v>
      </c>
      <c r="I137" s="7">
        <v>56</v>
      </c>
      <c r="L137" s="6">
        <f t="shared" ref="L137:L200" si="2">+L136+H137-J137</f>
        <v>1389535.8599999985</v>
      </c>
      <c r="N137" s="6"/>
      <c r="O137" s="6"/>
      <c r="P137" s="11"/>
    </row>
    <row r="138" spans="1:16" hidden="1" x14ac:dyDescent="0.2">
      <c r="A138" s="5" t="s">
        <v>299</v>
      </c>
      <c r="B138" s="8">
        <v>43109</v>
      </c>
      <c r="C138" s="5" t="s">
        <v>249</v>
      </c>
      <c r="D138" s="5">
        <v>1125</v>
      </c>
      <c r="E138" s="5" t="s">
        <v>4</v>
      </c>
      <c r="F138" s="5" t="s">
        <v>243</v>
      </c>
      <c r="G138" s="5" t="s">
        <v>6</v>
      </c>
      <c r="H138" s="6">
        <v>377827.11</v>
      </c>
      <c r="I138" s="7">
        <v>63</v>
      </c>
      <c r="L138" s="6">
        <f t="shared" si="2"/>
        <v>1767362.9699999983</v>
      </c>
      <c r="N138" s="6"/>
      <c r="O138" s="6"/>
      <c r="P138" s="11"/>
    </row>
    <row r="139" spans="1:16" hidden="1" x14ac:dyDescent="0.2">
      <c r="A139" s="5" t="s">
        <v>300</v>
      </c>
      <c r="B139" s="8">
        <v>43109</v>
      </c>
      <c r="C139" s="5" t="s">
        <v>301</v>
      </c>
      <c r="D139" s="5">
        <v>35697</v>
      </c>
      <c r="E139" s="5" t="s">
        <v>33</v>
      </c>
      <c r="F139" s="5" t="s">
        <v>17</v>
      </c>
      <c r="G139" s="5" t="s">
        <v>34</v>
      </c>
      <c r="J139" s="6">
        <v>823695.51</v>
      </c>
      <c r="K139" s="3">
        <v>42</v>
      </c>
      <c r="L139" s="6">
        <f t="shared" si="2"/>
        <v>943667.45999999833</v>
      </c>
      <c r="N139" s="6"/>
      <c r="O139" s="6"/>
      <c r="P139" s="11"/>
    </row>
    <row r="140" spans="1:16" hidden="1" x14ac:dyDescent="0.2">
      <c r="A140" s="5" t="s">
        <v>302</v>
      </c>
      <c r="B140" s="8">
        <v>43109</v>
      </c>
      <c r="C140" s="5" t="s">
        <v>303</v>
      </c>
      <c r="D140" s="5">
        <v>35730</v>
      </c>
      <c r="E140" s="5" t="s">
        <v>33</v>
      </c>
      <c r="F140" s="5" t="s">
        <v>17</v>
      </c>
      <c r="G140" s="5" t="s">
        <v>37</v>
      </c>
      <c r="H140" s="6">
        <v>48000</v>
      </c>
      <c r="I140" s="7">
        <v>64</v>
      </c>
      <c r="L140" s="6">
        <f t="shared" si="2"/>
        <v>991667.45999999833</v>
      </c>
      <c r="N140" s="6"/>
      <c r="O140" s="6"/>
      <c r="P140" s="11"/>
    </row>
    <row r="141" spans="1:16" hidden="1" x14ac:dyDescent="0.2">
      <c r="A141" s="5" t="s">
        <v>304</v>
      </c>
      <c r="B141" s="8">
        <v>43109</v>
      </c>
      <c r="C141" s="5" t="s">
        <v>305</v>
      </c>
      <c r="D141" s="5">
        <v>35829</v>
      </c>
      <c r="E141" s="5" t="s">
        <v>33</v>
      </c>
      <c r="F141" s="5" t="s">
        <v>17</v>
      </c>
      <c r="G141" s="5" t="s">
        <v>306</v>
      </c>
      <c r="J141" s="6">
        <v>10451</v>
      </c>
      <c r="K141" s="3">
        <v>43</v>
      </c>
      <c r="L141" s="6">
        <f t="shared" si="2"/>
        <v>981216.45999999833</v>
      </c>
      <c r="N141" s="6"/>
      <c r="O141" s="6"/>
      <c r="P141" s="11"/>
    </row>
    <row r="142" spans="1:16" hidden="1" x14ac:dyDescent="0.2">
      <c r="A142" s="5" t="s">
        <v>307</v>
      </c>
      <c r="B142" s="8">
        <v>43110</v>
      </c>
      <c r="C142" s="5" t="s">
        <v>78</v>
      </c>
      <c r="D142" s="5">
        <v>1127</v>
      </c>
      <c r="E142" s="5" t="s">
        <v>4</v>
      </c>
      <c r="F142" s="5" t="s">
        <v>75</v>
      </c>
      <c r="G142" s="5" t="s">
        <v>308</v>
      </c>
      <c r="H142" s="6">
        <v>4338</v>
      </c>
      <c r="I142" s="7">
        <v>65</v>
      </c>
      <c r="L142" s="6">
        <f t="shared" si="2"/>
        <v>985554.45999999833</v>
      </c>
      <c r="N142" s="6"/>
      <c r="O142" s="6"/>
      <c r="P142" s="11"/>
    </row>
    <row r="143" spans="1:16" hidden="1" x14ac:dyDescent="0.2">
      <c r="A143" s="5" t="s">
        <v>309</v>
      </c>
      <c r="B143" s="8">
        <v>43110</v>
      </c>
      <c r="C143" s="5" t="s">
        <v>78</v>
      </c>
      <c r="D143" s="5">
        <v>1128</v>
      </c>
      <c r="E143" s="5" t="s">
        <v>4</v>
      </c>
      <c r="F143" s="5" t="s">
        <v>75</v>
      </c>
      <c r="G143" s="5" t="s">
        <v>310</v>
      </c>
      <c r="H143" s="6">
        <v>11193.25</v>
      </c>
      <c r="I143" s="7">
        <v>66</v>
      </c>
      <c r="L143" s="6">
        <f t="shared" si="2"/>
        <v>996747.70999999833</v>
      </c>
      <c r="N143" s="6"/>
      <c r="O143" s="6"/>
      <c r="P143" s="11"/>
    </row>
    <row r="144" spans="1:16" hidden="1" x14ac:dyDescent="0.2">
      <c r="A144" s="5" t="s">
        <v>311</v>
      </c>
      <c r="B144" s="8">
        <v>43110</v>
      </c>
      <c r="C144" s="5" t="s">
        <v>6</v>
      </c>
      <c r="D144" s="5">
        <v>1130</v>
      </c>
      <c r="E144" s="5" t="s">
        <v>4</v>
      </c>
      <c r="F144" s="5" t="s">
        <v>75</v>
      </c>
      <c r="G144" s="5" t="s">
        <v>6</v>
      </c>
      <c r="H144" s="6">
        <v>22577.53</v>
      </c>
      <c r="I144" s="7">
        <v>67</v>
      </c>
      <c r="L144" s="6">
        <f t="shared" si="2"/>
        <v>1019325.2399999984</v>
      </c>
      <c r="N144" s="6"/>
      <c r="O144" s="6"/>
      <c r="P144" s="11"/>
    </row>
    <row r="145" spans="1:16" hidden="1" x14ac:dyDescent="0.2">
      <c r="A145" s="5" t="s">
        <v>312</v>
      </c>
      <c r="B145" s="8">
        <v>43110</v>
      </c>
      <c r="C145" s="5" t="s">
        <v>29</v>
      </c>
      <c r="D145" s="5">
        <v>1131</v>
      </c>
      <c r="E145" s="5" t="s">
        <v>4</v>
      </c>
      <c r="F145" s="5" t="s">
        <v>75</v>
      </c>
      <c r="G145" s="5" t="s">
        <v>29</v>
      </c>
      <c r="H145" s="6">
        <v>7716.1</v>
      </c>
      <c r="I145" s="7">
        <v>68</v>
      </c>
      <c r="L145" s="6">
        <f t="shared" si="2"/>
        <v>1027041.3399999983</v>
      </c>
      <c r="N145" s="6"/>
      <c r="O145" s="6"/>
      <c r="P145" s="11"/>
    </row>
    <row r="146" spans="1:16" hidden="1" x14ac:dyDescent="0.2">
      <c r="A146" s="5" t="s">
        <v>313</v>
      </c>
      <c r="B146" s="8">
        <v>43110</v>
      </c>
      <c r="C146" s="5" t="s">
        <v>249</v>
      </c>
      <c r="D146" s="5">
        <v>1133</v>
      </c>
      <c r="E146" s="5" t="s">
        <v>4</v>
      </c>
      <c r="F146" s="5" t="s">
        <v>243</v>
      </c>
      <c r="G146" s="5" t="s">
        <v>6</v>
      </c>
      <c r="H146" s="6">
        <v>28390.720000000001</v>
      </c>
      <c r="I146" s="7">
        <v>69</v>
      </c>
      <c r="L146" s="6">
        <f t="shared" si="2"/>
        <v>1055432.0599999984</v>
      </c>
      <c r="N146" s="6"/>
      <c r="O146" s="6"/>
      <c r="P146" s="11"/>
    </row>
    <row r="147" spans="1:16" hidden="1" x14ac:dyDescent="0.2">
      <c r="A147" s="5" t="s">
        <v>314</v>
      </c>
      <c r="B147" s="8">
        <v>43110</v>
      </c>
      <c r="C147" s="5" t="s">
        <v>259</v>
      </c>
      <c r="D147" s="5">
        <v>1134</v>
      </c>
      <c r="E147" s="5" t="s">
        <v>4</v>
      </c>
      <c r="F147" s="5" t="s">
        <v>243</v>
      </c>
      <c r="G147" s="5" t="s">
        <v>315</v>
      </c>
      <c r="H147" s="6">
        <v>16392.439999999999</v>
      </c>
      <c r="I147" s="7">
        <v>68</v>
      </c>
      <c r="L147" s="6">
        <f t="shared" si="2"/>
        <v>1071824.4999999984</v>
      </c>
      <c r="N147" s="6"/>
      <c r="O147" s="6"/>
      <c r="P147" s="11"/>
    </row>
    <row r="148" spans="1:16" hidden="1" x14ac:dyDescent="0.2">
      <c r="A148" s="5" t="s">
        <v>1267</v>
      </c>
      <c r="B148" s="8">
        <v>43110</v>
      </c>
      <c r="C148" s="5" t="s">
        <v>1265</v>
      </c>
      <c r="D148" s="5">
        <v>36157</v>
      </c>
      <c r="E148" s="5" t="s">
        <v>110</v>
      </c>
      <c r="F148" s="5" t="s">
        <v>17</v>
      </c>
      <c r="G148" s="5" t="s">
        <v>1268</v>
      </c>
      <c r="H148" s="6">
        <v>700025.15</v>
      </c>
      <c r="I148" s="7">
        <v>402</v>
      </c>
      <c r="L148" s="6">
        <f t="shared" si="2"/>
        <v>1771849.6499999985</v>
      </c>
      <c r="N148" s="6"/>
      <c r="O148" s="6"/>
      <c r="P148" s="11"/>
    </row>
    <row r="149" spans="1:16" hidden="1" x14ac:dyDescent="0.2">
      <c r="A149" s="5" t="s">
        <v>1269</v>
      </c>
      <c r="B149" s="8">
        <v>43110</v>
      </c>
      <c r="C149" s="5" t="s">
        <v>100</v>
      </c>
      <c r="D149" s="5">
        <v>36158</v>
      </c>
      <c r="E149" s="5" t="s">
        <v>110</v>
      </c>
      <c r="F149" s="5" t="s">
        <v>17</v>
      </c>
      <c r="G149" s="5" t="s">
        <v>1263</v>
      </c>
      <c r="H149" s="6">
        <v>195000</v>
      </c>
      <c r="I149" s="7">
        <v>403</v>
      </c>
      <c r="L149" s="6">
        <f t="shared" si="2"/>
        <v>1966849.6499999985</v>
      </c>
      <c r="N149" s="6"/>
      <c r="O149" s="6"/>
      <c r="P149" s="11"/>
    </row>
    <row r="150" spans="1:16" hidden="1" x14ac:dyDescent="0.2">
      <c r="A150" s="5" t="s">
        <v>316</v>
      </c>
      <c r="B150" s="8">
        <v>43110</v>
      </c>
      <c r="C150" s="5" t="s">
        <v>317</v>
      </c>
      <c r="D150" s="5">
        <v>35735</v>
      </c>
      <c r="E150" s="5" t="s">
        <v>33</v>
      </c>
      <c r="F150" s="5" t="s">
        <v>17</v>
      </c>
      <c r="G150" s="5" t="s">
        <v>65</v>
      </c>
      <c r="H150" s="6">
        <v>111000</v>
      </c>
      <c r="I150" s="7">
        <v>70</v>
      </c>
      <c r="L150" s="6">
        <f t="shared" si="2"/>
        <v>2077849.6499999985</v>
      </c>
      <c r="N150" s="6"/>
      <c r="O150" s="6"/>
      <c r="P150" s="11"/>
    </row>
    <row r="151" spans="1:16" hidden="1" x14ac:dyDescent="0.2">
      <c r="A151" s="5" t="s">
        <v>318</v>
      </c>
      <c r="B151" s="8">
        <v>43110</v>
      </c>
      <c r="C151" s="5" t="s">
        <v>100</v>
      </c>
      <c r="D151" s="5">
        <v>35740</v>
      </c>
      <c r="E151" s="5" t="s">
        <v>33</v>
      </c>
      <c r="F151" s="5" t="s">
        <v>17</v>
      </c>
      <c r="G151" s="5" t="s">
        <v>149</v>
      </c>
      <c r="J151" s="6">
        <v>700000</v>
      </c>
      <c r="K151" s="3">
        <v>44</v>
      </c>
      <c r="L151" s="6">
        <f t="shared" si="2"/>
        <v>1377849.6499999985</v>
      </c>
      <c r="N151" s="6"/>
      <c r="O151" s="6"/>
      <c r="P151" s="11"/>
    </row>
    <row r="152" spans="1:16" hidden="1" x14ac:dyDescent="0.2">
      <c r="A152" s="5" t="s">
        <v>319</v>
      </c>
      <c r="B152" s="8">
        <v>43110</v>
      </c>
      <c r="C152" s="5" t="s">
        <v>320</v>
      </c>
      <c r="D152" s="5">
        <v>35750</v>
      </c>
      <c r="E152" s="5" t="s">
        <v>33</v>
      </c>
      <c r="F152" s="5" t="s">
        <v>17</v>
      </c>
      <c r="G152" s="5" t="s">
        <v>321</v>
      </c>
      <c r="J152" s="6">
        <v>185000</v>
      </c>
      <c r="K152" s="3">
        <v>45</v>
      </c>
      <c r="L152" s="6">
        <f t="shared" si="2"/>
        <v>1192849.6499999985</v>
      </c>
      <c r="N152" s="6"/>
      <c r="O152" s="6"/>
      <c r="P152" s="11"/>
    </row>
    <row r="153" spans="1:16" hidden="1" x14ac:dyDescent="0.2">
      <c r="A153" s="5" t="s">
        <v>322</v>
      </c>
      <c r="B153" s="8">
        <v>43110</v>
      </c>
      <c r="C153" s="5" t="s">
        <v>323</v>
      </c>
      <c r="D153" s="5">
        <v>35751</v>
      </c>
      <c r="E153" s="5" t="s">
        <v>33</v>
      </c>
      <c r="F153" s="5" t="s">
        <v>17</v>
      </c>
      <c r="G153" s="5" t="s">
        <v>321</v>
      </c>
      <c r="J153" s="6">
        <v>160000</v>
      </c>
      <c r="K153" s="3">
        <v>46</v>
      </c>
      <c r="L153" s="6">
        <f t="shared" si="2"/>
        <v>1032849.6499999985</v>
      </c>
      <c r="N153" s="6"/>
      <c r="O153" s="6"/>
      <c r="P153" s="11"/>
    </row>
    <row r="154" spans="1:16" hidden="1" x14ac:dyDescent="0.2">
      <c r="A154" s="5" t="s">
        <v>324</v>
      </c>
      <c r="B154" s="8">
        <v>43110</v>
      </c>
      <c r="C154" s="5" t="s">
        <v>325</v>
      </c>
      <c r="D154" s="5">
        <v>35752</v>
      </c>
      <c r="E154" s="5" t="s">
        <v>33</v>
      </c>
      <c r="F154" s="5" t="s">
        <v>17</v>
      </c>
      <c r="G154" s="5" t="s">
        <v>321</v>
      </c>
      <c r="J154" s="6">
        <v>175000</v>
      </c>
      <c r="K154" s="3">
        <v>47</v>
      </c>
      <c r="L154" s="6">
        <f t="shared" si="2"/>
        <v>857849.64999999851</v>
      </c>
      <c r="N154" s="6"/>
      <c r="O154" s="6"/>
      <c r="P154" s="11"/>
    </row>
    <row r="155" spans="1:16" hidden="1" x14ac:dyDescent="0.2">
      <c r="A155" s="5" t="s">
        <v>326</v>
      </c>
      <c r="B155" s="8">
        <v>43110</v>
      </c>
      <c r="C155" s="5" t="s">
        <v>327</v>
      </c>
      <c r="D155" s="5">
        <v>35753</v>
      </c>
      <c r="E155" s="5" t="s">
        <v>33</v>
      </c>
      <c r="F155" s="5" t="s">
        <v>17</v>
      </c>
      <c r="G155" s="5" t="s">
        <v>321</v>
      </c>
      <c r="J155" s="6">
        <v>127000</v>
      </c>
      <c r="K155" s="3">
        <v>48</v>
      </c>
      <c r="L155" s="6">
        <f t="shared" si="2"/>
        <v>730849.64999999851</v>
      </c>
      <c r="N155" s="6"/>
      <c r="O155" s="6"/>
      <c r="P155" s="11"/>
    </row>
    <row r="156" spans="1:16" hidden="1" x14ac:dyDescent="0.2">
      <c r="A156" s="5" t="s">
        <v>328</v>
      </c>
      <c r="B156" s="8">
        <v>43110</v>
      </c>
      <c r="C156" s="5" t="s">
        <v>329</v>
      </c>
      <c r="D156" s="5">
        <v>35754</v>
      </c>
      <c r="E156" s="5" t="s">
        <v>33</v>
      </c>
      <c r="F156" s="5" t="s">
        <v>17</v>
      </c>
      <c r="G156" s="5" t="s">
        <v>330</v>
      </c>
      <c r="J156" s="6">
        <v>79304.73</v>
      </c>
      <c r="K156" s="3">
        <v>49</v>
      </c>
      <c r="L156" s="6">
        <f t="shared" si="2"/>
        <v>651544.91999999853</v>
      </c>
      <c r="N156" s="6"/>
      <c r="O156" s="6"/>
      <c r="P156" s="11"/>
    </row>
    <row r="157" spans="1:16" hidden="1" x14ac:dyDescent="0.2">
      <c r="A157" s="5" t="s">
        <v>331</v>
      </c>
      <c r="B157" s="8">
        <v>43110</v>
      </c>
      <c r="C157" s="5" t="s">
        <v>332</v>
      </c>
      <c r="D157" s="5">
        <v>35768</v>
      </c>
      <c r="E157" s="5" t="s">
        <v>33</v>
      </c>
      <c r="F157" s="5" t="s">
        <v>17</v>
      </c>
      <c r="G157" s="5" t="s">
        <v>333</v>
      </c>
      <c r="J157" s="6">
        <v>11310.72</v>
      </c>
      <c r="K157" s="3">
        <v>50</v>
      </c>
      <c r="L157" s="6">
        <f t="shared" si="2"/>
        <v>640234.19999999856</v>
      </c>
      <c r="N157" s="6"/>
      <c r="O157" s="6"/>
      <c r="P157" s="11"/>
    </row>
    <row r="158" spans="1:16" hidden="1" x14ac:dyDescent="0.2">
      <c r="A158" s="5" t="s">
        <v>334</v>
      </c>
      <c r="B158" s="8">
        <v>43110</v>
      </c>
      <c r="C158" s="5" t="s">
        <v>335</v>
      </c>
      <c r="D158" s="5">
        <v>35769</v>
      </c>
      <c r="E158" s="5" t="s">
        <v>33</v>
      </c>
      <c r="F158" s="5" t="s">
        <v>17</v>
      </c>
      <c r="G158" s="5" t="s">
        <v>336</v>
      </c>
      <c r="J158" s="6">
        <v>12501.32</v>
      </c>
      <c r="K158" s="3">
        <v>51</v>
      </c>
      <c r="L158" s="6">
        <f t="shared" si="2"/>
        <v>627732.87999999861</v>
      </c>
      <c r="N158" s="6"/>
      <c r="O158" s="6"/>
      <c r="P158" s="11"/>
    </row>
    <row r="159" spans="1:16" hidden="1" x14ac:dyDescent="0.2">
      <c r="A159" s="5" t="s">
        <v>337</v>
      </c>
      <c r="B159" s="8">
        <v>43110</v>
      </c>
      <c r="C159" s="5" t="s">
        <v>338</v>
      </c>
      <c r="D159" s="5">
        <v>35770</v>
      </c>
      <c r="E159" s="5" t="s">
        <v>33</v>
      </c>
      <c r="F159" s="5" t="s">
        <v>17</v>
      </c>
      <c r="G159" s="5" t="s">
        <v>339</v>
      </c>
      <c r="J159" s="6">
        <v>8499.39</v>
      </c>
      <c r="K159" s="3">
        <v>52</v>
      </c>
      <c r="L159" s="6">
        <f t="shared" si="2"/>
        <v>619233.48999999859</v>
      </c>
      <c r="N159" s="6"/>
      <c r="O159" s="6"/>
      <c r="P159" s="11"/>
    </row>
    <row r="160" spans="1:16" hidden="1" x14ac:dyDescent="0.2">
      <c r="A160" s="5" t="s">
        <v>340</v>
      </c>
      <c r="B160" s="8">
        <v>43110</v>
      </c>
      <c r="C160" s="5" t="s">
        <v>341</v>
      </c>
      <c r="D160" s="5">
        <v>35771</v>
      </c>
      <c r="E160" s="5" t="s">
        <v>33</v>
      </c>
      <c r="F160" s="5" t="s">
        <v>17</v>
      </c>
      <c r="G160" s="5" t="s">
        <v>342</v>
      </c>
      <c r="J160" s="6">
        <v>13897.65</v>
      </c>
      <c r="K160" s="3">
        <v>53</v>
      </c>
      <c r="L160" s="6">
        <f t="shared" si="2"/>
        <v>605335.83999999857</v>
      </c>
      <c r="N160" s="6"/>
      <c r="O160" s="6"/>
      <c r="P160" s="11"/>
    </row>
    <row r="161" spans="1:16" hidden="1" x14ac:dyDescent="0.2">
      <c r="A161" s="5" t="s">
        <v>343</v>
      </c>
      <c r="B161" s="8">
        <v>43110</v>
      </c>
      <c r="C161" s="5" t="s">
        <v>344</v>
      </c>
      <c r="D161" s="5">
        <v>35772</v>
      </c>
      <c r="E161" s="5" t="s">
        <v>33</v>
      </c>
      <c r="F161" s="5" t="s">
        <v>17</v>
      </c>
      <c r="G161" s="5" t="s">
        <v>345</v>
      </c>
      <c r="J161" s="6">
        <v>9421.2800000000007</v>
      </c>
      <c r="K161" s="3">
        <v>54</v>
      </c>
      <c r="L161" s="6">
        <f t="shared" si="2"/>
        <v>595914.55999999854</v>
      </c>
      <c r="N161" s="6"/>
      <c r="O161" s="6"/>
      <c r="P161" s="11"/>
    </row>
    <row r="162" spans="1:16" hidden="1" x14ac:dyDescent="0.2">
      <c r="A162" s="5" t="s">
        <v>346</v>
      </c>
      <c r="B162" s="8">
        <v>43110</v>
      </c>
      <c r="C162" s="5" t="s">
        <v>347</v>
      </c>
      <c r="D162" s="5">
        <v>35773</v>
      </c>
      <c r="E162" s="5" t="s">
        <v>33</v>
      </c>
      <c r="F162" s="5" t="s">
        <v>17</v>
      </c>
      <c r="G162" s="5" t="s">
        <v>348</v>
      </c>
      <c r="J162" s="6">
        <v>7751.46</v>
      </c>
      <c r="K162" s="3">
        <v>55</v>
      </c>
      <c r="L162" s="6">
        <f t="shared" si="2"/>
        <v>588163.09999999858</v>
      </c>
      <c r="N162" s="6"/>
      <c r="O162" s="6"/>
      <c r="P162" s="11"/>
    </row>
    <row r="163" spans="1:16" hidden="1" x14ac:dyDescent="0.2">
      <c r="A163" s="5" t="s">
        <v>349</v>
      </c>
      <c r="B163" s="8">
        <v>43110</v>
      </c>
      <c r="C163" s="5" t="s">
        <v>350</v>
      </c>
      <c r="D163" s="5">
        <v>35774</v>
      </c>
      <c r="E163" s="5" t="s">
        <v>33</v>
      </c>
      <c r="F163" s="5" t="s">
        <v>17</v>
      </c>
      <c r="G163" s="5" t="s">
        <v>351</v>
      </c>
      <c r="J163" s="6">
        <v>6070.59</v>
      </c>
      <c r="K163" s="3">
        <v>56</v>
      </c>
      <c r="L163" s="6">
        <f t="shared" si="2"/>
        <v>582092.50999999861</v>
      </c>
      <c r="N163" s="6"/>
      <c r="O163" s="6"/>
      <c r="P163" s="11"/>
    </row>
    <row r="164" spans="1:16" hidden="1" x14ac:dyDescent="0.2">
      <c r="A164" s="5" t="s">
        <v>352</v>
      </c>
      <c r="B164" s="8">
        <v>43110</v>
      </c>
      <c r="C164" s="5" t="s">
        <v>353</v>
      </c>
      <c r="D164" s="5">
        <v>35775</v>
      </c>
      <c r="E164" s="5" t="s">
        <v>33</v>
      </c>
      <c r="F164" s="5" t="s">
        <v>17</v>
      </c>
      <c r="G164" s="5" t="s">
        <v>354</v>
      </c>
      <c r="J164" s="6">
        <v>6999.29</v>
      </c>
      <c r="K164" s="3">
        <v>57</v>
      </c>
      <c r="L164" s="6">
        <f t="shared" si="2"/>
        <v>575093.21999999858</v>
      </c>
      <c r="N164" s="6"/>
      <c r="O164" s="6"/>
      <c r="P164" s="11"/>
    </row>
    <row r="165" spans="1:16" hidden="1" x14ac:dyDescent="0.2">
      <c r="A165" s="5" t="s">
        <v>355</v>
      </c>
      <c r="B165" s="8">
        <v>43110</v>
      </c>
      <c r="C165" s="5" t="s">
        <v>356</v>
      </c>
      <c r="D165" s="5">
        <v>35777</v>
      </c>
      <c r="E165" s="5" t="s">
        <v>33</v>
      </c>
      <c r="F165" s="5" t="s">
        <v>17</v>
      </c>
      <c r="G165" s="5" t="s">
        <v>357</v>
      </c>
      <c r="J165" s="6">
        <v>14741.5</v>
      </c>
      <c r="K165" s="3">
        <v>58</v>
      </c>
      <c r="L165" s="6">
        <f t="shared" si="2"/>
        <v>560351.71999999858</v>
      </c>
      <c r="N165" s="6"/>
      <c r="O165" s="6"/>
      <c r="P165" s="11"/>
    </row>
    <row r="166" spans="1:16" hidden="1" x14ac:dyDescent="0.2">
      <c r="A166" s="5" t="s">
        <v>358</v>
      </c>
      <c r="B166" s="8">
        <v>43110</v>
      </c>
      <c r="C166" s="5" t="s">
        <v>359</v>
      </c>
      <c r="D166" s="5">
        <v>35830</v>
      </c>
      <c r="E166" s="5" t="s">
        <v>33</v>
      </c>
      <c r="F166" s="5" t="s">
        <v>17</v>
      </c>
      <c r="G166" s="5" t="s">
        <v>360</v>
      </c>
      <c r="J166" s="6">
        <v>3491.33</v>
      </c>
      <c r="K166" s="3">
        <v>59</v>
      </c>
      <c r="L166" s="6">
        <f t="shared" si="2"/>
        <v>556860.38999999862</v>
      </c>
      <c r="N166" s="6"/>
      <c r="O166" s="6"/>
      <c r="P166" s="11"/>
    </row>
    <row r="167" spans="1:16" hidden="1" x14ac:dyDescent="0.2">
      <c r="A167" s="5" t="s">
        <v>361</v>
      </c>
      <c r="B167" s="8">
        <v>43111</v>
      </c>
      <c r="C167" s="5" t="s">
        <v>141</v>
      </c>
      <c r="D167" s="5">
        <v>1136</v>
      </c>
      <c r="E167" s="5" t="s">
        <v>4</v>
      </c>
      <c r="F167" s="5" t="s">
        <v>75</v>
      </c>
      <c r="G167" s="5" t="s">
        <v>362</v>
      </c>
      <c r="H167" s="6">
        <v>2545.0100000000002</v>
      </c>
      <c r="I167" s="7">
        <v>71</v>
      </c>
      <c r="L167" s="6">
        <f t="shared" si="2"/>
        <v>559405.39999999863</v>
      </c>
      <c r="N167" s="6"/>
      <c r="O167" s="6"/>
      <c r="P167" s="11"/>
    </row>
    <row r="168" spans="1:16" hidden="1" x14ac:dyDescent="0.2">
      <c r="A168" s="5" t="s">
        <v>363</v>
      </c>
      <c r="B168" s="8">
        <v>43111</v>
      </c>
      <c r="C168" s="5" t="s">
        <v>78</v>
      </c>
      <c r="D168" s="5">
        <v>1140</v>
      </c>
      <c r="E168" s="5" t="s">
        <v>4</v>
      </c>
      <c r="F168" s="5" t="s">
        <v>75</v>
      </c>
      <c r="G168" s="5" t="s">
        <v>364</v>
      </c>
      <c r="H168" s="6">
        <v>3500</v>
      </c>
      <c r="I168" s="7">
        <v>72</v>
      </c>
      <c r="L168" s="6">
        <f t="shared" si="2"/>
        <v>562905.39999999863</v>
      </c>
      <c r="N168" s="6"/>
      <c r="O168" s="6"/>
      <c r="P168" s="11"/>
    </row>
    <row r="169" spans="1:16" hidden="1" x14ac:dyDescent="0.2">
      <c r="A169" s="5" t="s">
        <v>365</v>
      </c>
      <c r="B169" s="8">
        <v>43111</v>
      </c>
      <c r="C169" s="5" t="s">
        <v>6</v>
      </c>
      <c r="D169" s="5">
        <v>1141</v>
      </c>
      <c r="E169" s="5" t="s">
        <v>4</v>
      </c>
      <c r="F169" s="5" t="s">
        <v>75</v>
      </c>
      <c r="G169" s="5" t="s">
        <v>6</v>
      </c>
      <c r="H169" s="6">
        <v>25651.54</v>
      </c>
      <c r="I169" s="7">
        <v>73</v>
      </c>
      <c r="L169" s="6">
        <f t="shared" si="2"/>
        <v>588556.93999999866</v>
      </c>
      <c r="N169" s="6"/>
      <c r="O169" s="6"/>
      <c r="P169" s="11"/>
    </row>
    <row r="170" spans="1:16" hidden="1" x14ac:dyDescent="0.2">
      <c r="A170" s="5" t="s">
        <v>366</v>
      </c>
      <c r="B170" s="8">
        <v>43111</v>
      </c>
      <c r="C170" s="5" t="s">
        <v>29</v>
      </c>
      <c r="D170" s="5">
        <v>1142</v>
      </c>
      <c r="E170" s="5" t="s">
        <v>4</v>
      </c>
      <c r="F170" s="5" t="s">
        <v>75</v>
      </c>
      <c r="G170" s="5" t="s">
        <v>29</v>
      </c>
      <c r="H170" s="6">
        <v>23530</v>
      </c>
      <c r="I170" s="7">
        <v>74</v>
      </c>
      <c r="L170" s="6">
        <f t="shared" si="2"/>
        <v>612086.93999999866</v>
      </c>
      <c r="N170" s="6"/>
      <c r="O170" s="6"/>
      <c r="P170" s="11"/>
    </row>
    <row r="171" spans="1:16" hidden="1" x14ac:dyDescent="0.2">
      <c r="A171" s="5" t="s">
        <v>367</v>
      </c>
      <c r="B171" s="8">
        <v>43111</v>
      </c>
      <c r="C171" s="5" t="s">
        <v>368</v>
      </c>
      <c r="D171" s="5">
        <v>1143</v>
      </c>
      <c r="E171" s="5" t="s">
        <v>4</v>
      </c>
      <c r="F171" s="5" t="s">
        <v>243</v>
      </c>
      <c r="G171" s="5" t="s">
        <v>369</v>
      </c>
      <c r="H171" s="6">
        <v>515909</v>
      </c>
      <c r="I171" s="7">
        <v>75</v>
      </c>
      <c r="L171" s="6">
        <f t="shared" si="2"/>
        <v>1127995.9399999985</v>
      </c>
      <c r="N171" s="6"/>
      <c r="O171" s="6"/>
      <c r="P171" s="11"/>
    </row>
    <row r="172" spans="1:16" hidden="1" x14ac:dyDescent="0.2">
      <c r="A172" s="5" t="s">
        <v>370</v>
      </c>
      <c r="B172" s="8">
        <v>43111</v>
      </c>
      <c r="C172" s="5" t="s">
        <v>368</v>
      </c>
      <c r="D172" s="5">
        <v>1144</v>
      </c>
      <c r="E172" s="5" t="s">
        <v>4</v>
      </c>
      <c r="F172" s="5" t="s">
        <v>243</v>
      </c>
      <c r="G172" s="5" t="s">
        <v>371</v>
      </c>
      <c r="H172" s="6">
        <v>609609</v>
      </c>
      <c r="I172" s="7">
        <v>75</v>
      </c>
      <c r="L172" s="6">
        <f t="shared" si="2"/>
        <v>1737604.9399999985</v>
      </c>
      <c r="N172" s="6"/>
      <c r="O172" s="6"/>
      <c r="P172" s="11"/>
    </row>
    <row r="173" spans="1:16" hidden="1" x14ac:dyDescent="0.2">
      <c r="A173" s="5" t="s">
        <v>372</v>
      </c>
      <c r="B173" s="8">
        <v>43111</v>
      </c>
      <c r="C173" s="5" t="s">
        <v>368</v>
      </c>
      <c r="D173" s="5">
        <v>1145</v>
      </c>
      <c r="E173" s="5" t="s">
        <v>4</v>
      </c>
      <c r="F173" s="5" t="s">
        <v>243</v>
      </c>
      <c r="G173" s="5" t="s">
        <v>373</v>
      </c>
      <c r="H173" s="6">
        <v>609609</v>
      </c>
      <c r="I173" s="7">
        <v>75</v>
      </c>
      <c r="L173" s="6">
        <f t="shared" si="2"/>
        <v>2347213.9399999985</v>
      </c>
      <c r="N173" s="6"/>
      <c r="O173" s="6"/>
      <c r="P173" s="11"/>
    </row>
    <row r="174" spans="1:16" hidden="1" x14ac:dyDescent="0.2">
      <c r="A174" s="5" t="s">
        <v>374</v>
      </c>
      <c r="B174" s="8">
        <v>43111</v>
      </c>
      <c r="C174" s="5" t="s">
        <v>246</v>
      </c>
      <c r="D174" s="5">
        <v>1146</v>
      </c>
      <c r="E174" s="5" t="s">
        <v>4</v>
      </c>
      <c r="F174" s="5" t="s">
        <v>243</v>
      </c>
      <c r="G174" s="5" t="s">
        <v>375</v>
      </c>
      <c r="H174" s="6">
        <v>4508.9399999999996</v>
      </c>
      <c r="I174" s="7">
        <v>76</v>
      </c>
      <c r="L174" s="6">
        <f t="shared" si="2"/>
        <v>2351722.8799999985</v>
      </c>
      <c r="N174" s="6"/>
      <c r="O174" s="6"/>
      <c r="P174" s="11"/>
    </row>
    <row r="175" spans="1:16" hidden="1" x14ac:dyDescent="0.2">
      <c r="A175" s="5" t="s">
        <v>376</v>
      </c>
      <c r="B175" s="8">
        <v>43111</v>
      </c>
      <c r="C175" s="5" t="s">
        <v>259</v>
      </c>
      <c r="D175" s="5">
        <v>1150</v>
      </c>
      <c r="E175" s="5" t="s">
        <v>4</v>
      </c>
      <c r="F175" s="5" t="s">
        <v>243</v>
      </c>
      <c r="G175" s="5" t="s">
        <v>377</v>
      </c>
      <c r="H175" s="6">
        <v>43234.080000000002</v>
      </c>
      <c r="I175" s="7">
        <v>74</v>
      </c>
      <c r="L175" s="6">
        <f t="shared" si="2"/>
        <v>2394956.9599999986</v>
      </c>
      <c r="N175" s="6"/>
      <c r="O175" s="6"/>
      <c r="P175" s="11"/>
    </row>
    <row r="176" spans="1:16" hidden="1" x14ac:dyDescent="0.2">
      <c r="A176" s="5" t="s">
        <v>378</v>
      </c>
      <c r="B176" s="8">
        <v>43111</v>
      </c>
      <c r="C176" s="5" t="s">
        <v>249</v>
      </c>
      <c r="D176" s="5">
        <v>1152</v>
      </c>
      <c r="E176" s="5" t="s">
        <v>4</v>
      </c>
      <c r="F176" s="5" t="s">
        <v>243</v>
      </c>
      <c r="G176" s="5" t="s">
        <v>6</v>
      </c>
      <c r="H176" s="6">
        <v>279451.51</v>
      </c>
      <c r="I176" s="7">
        <v>77</v>
      </c>
      <c r="L176" s="6">
        <f t="shared" si="2"/>
        <v>2674408.4699999988</v>
      </c>
      <c r="N176" s="6"/>
      <c r="O176" s="6"/>
      <c r="P176" s="11"/>
    </row>
    <row r="177" spans="1:16" hidden="1" x14ac:dyDescent="0.2">
      <c r="A177" s="5" t="s">
        <v>379</v>
      </c>
      <c r="B177" s="8">
        <v>43111</v>
      </c>
      <c r="C177" s="5" t="s">
        <v>380</v>
      </c>
      <c r="D177" s="5" t="s">
        <v>381</v>
      </c>
      <c r="E177" s="5" t="s">
        <v>382</v>
      </c>
      <c r="F177" s="5" t="s">
        <v>17</v>
      </c>
      <c r="G177" s="5" t="s">
        <v>98</v>
      </c>
      <c r="J177" s="6">
        <v>20000</v>
      </c>
      <c r="K177" s="3">
        <v>700</v>
      </c>
      <c r="L177" s="6">
        <f t="shared" si="2"/>
        <v>2654408.4699999988</v>
      </c>
      <c r="N177" s="6"/>
      <c r="O177" s="6"/>
      <c r="P177" s="11"/>
    </row>
    <row r="178" spans="1:16" hidden="1" x14ac:dyDescent="0.2">
      <c r="A178" s="5" t="s">
        <v>383</v>
      </c>
      <c r="B178" s="8">
        <v>43111</v>
      </c>
      <c r="C178" s="5" t="s">
        <v>384</v>
      </c>
      <c r="D178" s="5">
        <v>35699</v>
      </c>
      <c r="E178" s="5" t="s">
        <v>33</v>
      </c>
      <c r="F178" s="5" t="s">
        <v>17</v>
      </c>
      <c r="G178" s="5" t="s">
        <v>34</v>
      </c>
      <c r="J178" s="6">
        <v>3304911.34</v>
      </c>
      <c r="K178" s="3">
        <v>60</v>
      </c>
      <c r="L178" s="6">
        <f t="shared" si="2"/>
        <v>-650502.87000000104</v>
      </c>
      <c r="N178" s="6"/>
      <c r="O178" s="6"/>
      <c r="P178" s="11"/>
    </row>
    <row r="179" spans="1:16" hidden="1" x14ac:dyDescent="0.2">
      <c r="A179" s="5" t="s">
        <v>385</v>
      </c>
      <c r="B179" s="8">
        <v>43111</v>
      </c>
      <c r="C179" s="5" t="s">
        <v>386</v>
      </c>
      <c r="D179" s="5">
        <v>35731</v>
      </c>
      <c r="E179" s="5" t="s">
        <v>33</v>
      </c>
      <c r="F179" s="5" t="s">
        <v>17</v>
      </c>
      <c r="G179" s="5" t="s">
        <v>65</v>
      </c>
      <c r="H179" s="6">
        <v>975000</v>
      </c>
      <c r="I179" s="7">
        <v>78</v>
      </c>
      <c r="L179" s="6">
        <f t="shared" si="2"/>
        <v>324497.12999999896</v>
      </c>
      <c r="N179" s="6"/>
      <c r="O179" s="6"/>
      <c r="P179" s="11"/>
    </row>
    <row r="180" spans="1:16" hidden="1" x14ac:dyDescent="0.2">
      <c r="A180" s="5" t="s">
        <v>387</v>
      </c>
      <c r="B180" s="8">
        <v>43111</v>
      </c>
      <c r="C180" s="5" t="s">
        <v>388</v>
      </c>
      <c r="D180" s="5">
        <v>35989</v>
      </c>
      <c r="E180" s="5" t="s">
        <v>33</v>
      </c>
      <c r="F180" s="5" t="s">
        <v>17</v>
      </c>
      <c r="G180" s="5" t="s">
        <v>389</v>
      </c>
      <c r="J180" s="6">
        <v>36870</v>
      </c>
      <c r="K180" s="3">
        <v>61</v>
      </c>
      <c r="L180" s="6">
        <f t="shared" si="2"/>
        <v>287627.12999999896</v>
      </c>
      <c r="N180" s="6"/>
      <c r="O180" s="6"/>
      <c r="P180" s="11"/>
    </row>
    <row r="181" spans="1:16" hidden="1" x14ac:dyDescent="0.2">
      <c r="A181" s="5" t="s">
        <v>390</v>
      </c>
      <c r="B181" s="8">
        <v>43111</v>
      </c>
      <c r="C181" s="5" t="s">
        <v>100</v>
      </c>
      <c r="D181" s="5">
        <v>35737</v>
      </c>
      <c r="E181" s="5" t="s">
        <v>71</v>
      </c>
      <c r="F181" s="5" t="s">
        <v>17</v>
      </c>
      <c r="G181" s="5" t="s">
        <v>391</v>
      </c>
      <c r="H181" s="6">
        <v>800000</v>
      </c>
      <c r="I181" s="7">
        <v>79</v>
      </c>
      <c r="L181" s="6">
        <f t="shared" si="2"/>
        <v>1087627.129999999</v>
      </c>
      <c r="N181" s="6"/>
      <c r="O181" s="6"/>
      <c r="P181" s="11"/>
    </row>
    <row r="182" spans="1:16" hidden="1" x14ac:dyDescent="0.2">
      <c r="A182" s="5" t="s">
        <v>392</v>
      </c>
      <c r="B182" s="8">
        <v>43112</v>
      </c>
      <c r="C182" s="5" t="s">
        <v>78</v>
      </c>
      <c r="D182" s="5">
        <v>1154</v>
      </c>
      <c r="E182" s="5" t="s">
        <v>4</v>
      </c>
      <c r="F182" s="5" t="s">
        <v>75</v>
      </c>
      <c r="G182" s="5" t="s">
        <v>393</v>
      </c>
      <c r="H182" s="6">
        <v>363200</v>
      </c>
      <c r="I182" s="7">
        <v>80</v>
      </c>
      <c r="L182" s="6">
        <f t="shared" si="2"/>
        <v>1450827.129999999</v>
      </c>
      <c r="N182" s="6"/>
      <c r="O182" s="6"/>
      <c r="P182" s="11"/>
    </row>
    <row r="183" spans="1:16" hidden="1" x14ac:dyDescent="0.2">
      <c r="A183" s="5" t="s">
        <v>394</v>
      </c>
      <c r="B183" s="8">
        <v>43112</v>
      </c>
      <c r="C183" s="5" t="s">
        <v>78</v>
      </c>
      <c r="D183" s="5">
        <v>1155</v>
      </c>
      <c r="E183" s="5" t="s">
        <v>4</v>
      </c>
      <c r="F183" s="5" t="s">
        <v>75</v>
      </c>
      <c r="G183" s="5" t="s">
        <v>393</v>
      </c>
      <c r="H183" s="6">
        <v>5500</v>
      </c>
      <c r="I183" s="7">
        <v>81</v>
      </c>
      <c r="L183" s="6">
        <f t="shared" si="2"/>
        <v>1456327.129999999</v>
      </c>
      <c r="N183" s="6"/>
      <c r="O183" s="6"/>
      <c r="P183" s="11"/>
    </row>
    <row r="184" spans="1:16" hidden="1" x14ac:dyDescent="0.2">
      <c r="A184" s="5" t="s">
        <v>395</v>
      </c>
      <c r="B184" s="8">
        <v>43112</v>
      </c>
      <c r="C184" s="5" t="s">
        <v>78</v>
      </c>
      <c r="D184" s="5">
        <v>1156</v>
      </c>
      <c r="E184" s="5" t="s">
        <v>4</v>
      </c>
      <c r="F184" s="5" t="s">
        <v>75</v>
      </c>
      <c r="G184" s="5" t="s">
        <v>393</v>
      </c>
      <c r="H184" s="6">
        <v>14765.86</v>
      </c>
      <c r="I184" s="7">
        <v>82</v>
      </c>
      <c r="L184" s="6">
        <f t="shared" si="2"/>
        <v>1471092.9899999991</v>
      </c>
      <c r="N184" s="6"/>
      <c r="O184" s="6"/>
      <c r="P184" s="11"/>
    </row>
    <row r="185" spans="1:16" hidden="1" x14ac:dyDescent="0.2">
      <c r="A185" s="5" t="s">
        <v>396</v>
      </c>
      <c r="B185" s="8">
        <v>43112</v>
      </c>
      <c r="C185" s="5" t="s">
        <v>78</v>
      </c>
      <c r="D185" s="5">
        <v>1157</v>
      </c>
      <c r="E185" s="5" t="s">
        <v>4</v>
      </c>
      <c r="F185" s="5" t="s">
        <v>75</v>
      </c>
      <c r="G185" s="5" t="s">
        <v>397</v>
      </c>
      <c r="H185" s="6">
        <v>579900</v>
      </c>
      <c r="I185" s="7">
        <v>83</v>
      </c>
      <c r="L185" s="6">
        <f t="shared" si="2"/>
        <v>2050992.9899999991</v>
      </c>
      <c r="N185" s="6"/>
      <c r="O185" s="6"/>
      <c r="P185" s="11"/>
    </row>
    <row r="186" spans="1:16" hidden="1" x14ac:dyDescent="0.2">
      <c r="A186" s="5" t="s">
        <v>398</v>
      </c>
      <c r="B186" s="8">
        <v>43112</v>
      </c>
      <c r="C186" s="5" t="s">
        <v>78</v>
      </c>
      <c r="D186" s="5">
        <v>1158</v>
      </c>
      <c r="E186" s="5" t="s">
        <v>4</v>
      </c>
      <c r="F186" s="5" t="s">
        <v>75</v>
      </c>
      <c r="G186" s="5" t="s">
        <v>369</v>
      </c>
      <c r="H186" s="6">
        <v>30000</v>
      </c>
      <c r="I186" s="7">
        <v>84</v>
      </c>
      <c r="L186" s="6">
        <f t="shared" si="2"/>
        <v>2080992.9899999991</v>
      </c>
      <c r="N186" s="6"/>
      <c r="O186" s="6"/>
      <c r="P186" s="11"/>
    </row>
    <row r="187" spans="1:16" hidden="1" x14ac:dyDescent="0.2">
      <c r="A187" s="5" t="s">
        <v>399</v>
      </c>
      <c r="B187" s="8">
        <v>43112</v>
      </c>
      <c r="C187" s="5" t="s">
        <v>6</v>
      </c>
      <c r="D187" s="5">
        <v>1159</v>
      </c>
      <c r="E187" s="5" t="s">
        <v>4</v>
      </c>
      <c r="F187" s="5" t="s">
        <v>75</v>
      </c>
      <c r="G187" s="5" t="s">
        <v>6</v>
      </c>
      <c r="H187" s="6">
        <v>19946.349999999999</v>
      </c>
      <c r="I187" s="7">
        <v>85</v>
      </c>
      <c r="L187" s="6">
        <f t="shared" si="2"/>
        <v>2100939.3399999989</v>
      </c>
      <c r="N187" s="6"/>
      <c r="O187" s="6"/>
      <c r="P187" s="11"/>
    </row>
    <row r="188" spans="1:16" hidden="1" x14ac:dyDescent="0.2">
      <c r="A188" s="5" t="s">
        <v>400</v>
      </c>
      <c r="B188" s="8">
        <v>43112</v>
      </c>
      <c r="C188" s="5" t="s">
        <v>401</v>
      </c>
      <c r="D188" s="5">
        <v>1160</v>
      </c>
      <c r="E188" s="5" t="s">
        <v>4</v>
      </c>
      <c r="F188" s="5" t="s">
        <v>75</v>
      </c>
      <c r="G188" s="5" t="s">
        <v>401</v>
      </c>
      <c r="H188" s="6">
        <v>23292.26</v>
      </c>
      <c r="I188" s="7">
        <v>86</v>
      </c>
      <c r="L188" s="6">
        <f t="shared" si="2"/>
        <v>2124231.5999999987</v>
      </c>
      <c r="N188" s="6"/>
      <c r="O188" s="6"/>
      <c r="P188" s="11"/>
    </row>
    <row r="189" spans="1:16" hidden="1" x14ac:dyDescent="0.2">
      <c r="A189" s="5" t="s">
        <v>402</v>
      </c>
      <c r="B189" s="8">
        <v>43112</v>
      </c>
      <c r="C189" s="5" t="s">
        <v>242</v>
      </c>
      <c r="D189" s="5">
        <v>1161</v>
      </c>
      <c r="E189" s="5" t="s">
        <v>4</v>
      </c>
      <c r="F189" s="5" t="s">
        <v>243</v>
      </c>
      <c r="G189" s="5" t="s">
        <v>397</v>
      </c>
      <c r="H189" s="6">
        <v>5500</v>
      </c>
      <c r="I189" s="7">
        <v>87</v>
      </c>
      <c r="L189" s="6">
        <f t="shared" si="2"/>
        <v>2129731.5999999987</v>
      </c>
      <c r="N189" s="6"/>
      <c r="O189" s="6"/>
      <c r="P189" s="11"/>
    </row>
    <row r="190" spans="1:16" hidden="1" x14ac:dyDescent="0.2">
      <c r="A190" s="5" t="s">
        <v>403</v>
      </c>
      <c r="B190" s="8">
        <v>43112</v>
      </c>
      <c r="C190" s="5" t="s">
        <v>284</v>
      </c>
      <c r="D190" s="5">
        <v>1162</v>
      </c>
      <c r="E190" s="5" t="s">
        <v>4</v>
      </c>
      <c r="F190" s="5" t="s">
        <v>243</v>
      </c>
      <c r="G190" s="5" t="s">
        <v>404</v>
      </c>
      <c r="H190" s="6">
        <v>94549.19</v>
      </c>
      <c r="I190" s="7">
        <v>88</v>
      </c>
      <c r="L190" s="6">
        <f t="shared" si="2"/>
        <v>2224280.7899999986</v>
      </c>
      <c r="N190" s="6"/>
      <c r="O190" s="6"/>
      <c r="P190" s="11"/>
    </row>
    <row r="191" spans="1:16" hidden="1" x14ac:dyDescent="0.2">
      <c r="A191" s="5" t="s">
        <v>405</v>
      </c>
      <c r="B191" s="8">
        <v>43112</v>
      </c>
      <c r="C191" s="5" t="s">
        <v>284</v>
      </c>
      <c r="D191" s="5">
        <v>1163</v>
      </c>
      <c r="E191" s="5" t="s">
        <v>4</v>
      </c>
      <c r="F191" s="5" t="s">
        <v>243</v>
      </c>
      <c r="G191" s="5" t="s">
        <v>406</v>
      </c>
      <c r="H191" s="6">
        <v>2132</v>
      </c>
      <c r="I191" s="7">
        <v>89</v>
      </c>
      <c r="L191" s="6">
        <f t="shared" si="2"/>
        <v>2226412.7899999986</v>
      </c>
      <c r="N191" s="6"/>
      <c r="O191" s="6"/>
      <c r="P191" s="11"/>
    </row>
    <row r="192" spans="1:16" hidden="1" x14ac:dyDescent="0.2">
      <c r="A192" s="5" t="s">
        <v>407</v>
      </c>
      <c r="B192" s="8">
        <v>43112</v>
      </c>
      <c r="C192" s="5" t="s">
        <v>284</v>
      </c>
      <c r="D192" s="5">
        <v>1164</v>
      </c>
      <c r="E192" s="5" t="s">
        <v>4</v>
      </c>
      <c r="F192" s="5" t="s">
        <v>243</v>
      </c>
      <c r="G192" s="5" t="s">
        <v>406</v>
      </c>
      <c r="H192" s="6">
        <v>1199</v>
      </c>
      <c r="I192" s="7">
        <v>90</v>
      </c>
      <c r="L192" s="6">
        <f t="shared" si="2"/>
        <v>2227611.7899999986</v>
      </c>
      <c r="N192" s="6"/>
      <c r="O192" s="6"/>
      <c r="P192" s="11"/>
    </row>
    <row r="193" spans="1:16" hidden="1" x14ac:dyDescent="0.2">
      <c r="A193" s="5" t="s">
        <v>408</v>
      </c>
      <c r="B193" s="8">
        <v>43112</v>
      </c>
      <c r="C193" s="5" t="s">
        <v>284</v>
      </c>
      <c r="D193" s="5">
        <v>1165</v>
      </c>
      <c r="E193" s="5" t="s">
        <v>4</v>
      </c>
      <c r="F193" s="5" t="s">
        <v>243</v>
      </c>
      <c r="G193" s="5" t="s">
        <v>409</v>
      </c>
      <c r="H193" s="6">
        <v>2139.0100000000002</v>
      </c>
      <c r="I193" s="7">
        <v>91</v>
      </c>
      <c r="L193" s="6">
        <f t="shared" si="2"/>
        <v>2229750.7999999984</v>
      </c>
      <c r="N193" s="6"/>
      <c r="O193" s="6"/>
      <c r="P193" s="11"/>
    </row>
    <row r="194" spans="1:16" hidden="1" x14ac:dyDescent="0.2">
      <c r="A194" s="5" t="s">
        <v>410</v>
      </c>
      <c r="B194" s="8">
        <v>43112</v>
      </c>
      <c r="C194" s="5" t="s">
        <v>411</v>
      </c>
      <c r="D194" s="5">
        <v>1166</v>
      </c>
      <c r="E194" s="5" t="s">
        <v>4</v>
      </c>
      <c r="F194" s="5" t="s">
        <v>243</v>
      </c>
      <c r="G194" s="5" t="s">
        <v>412</v>
      </c>
      <c r="H194" s="6">
        <v>3035</v>
      </c>
      <c r="I194" s="7">
        <v>92</v>
      </c>
      <c r="L194" s="6">
        <f t="shared" si="2"/>
        <v>2232785.7999999984</v>
      </c>
      <c r="N194" s="6"/>
      <c r="O194" s="6"/>
      <c r="P194" s="11"/>
    </row>
    <row r="195" spans="1:16" hidden="1" x14ac:dyDescent="0.2">
      <c r="A195" s="5" t="s">
        <v>413</v>
      </c>
      <c r="B195" s="8">
        <v>43112</v>
      </c>
      <c r="C195" s="5" t="s">
        <v>284</v>
      </c>
      <c r="D195" s="5">
        <v>1167</v>
      </c>
      <c r="E195" s="5" t="s">
        <v>4</v>
      </c>
      <c r="F195" s="5" t="s">
        <v>243</v>
      </c>
      <c r="G195" s="5" t="s">
        <v>414</v>
      </c>
      <c r="H195" s="6">
        <v>2139.0100000000002</v>
      </c>
      <c r="I195" s="7">
        <v>93</v>
      </c>
      <c r="L195" s="6">
        <f t="shared" si="2"/>
        <v>2234924.8099999982</v>
      </c>
      <c r="N195" s="6"/>
      <c r="O195" s="6"/>
      <c r="P195" s="11"/>
    </row>
    <row r="196" spans="1:16" hidden="1" x14ac:dyDescent="0.2">
      <c r="A196" s="5" t="s">
        <v>415</v>
      </c>
      <c r="B196" s="8">
        <v>43112</v>
      </c>
      <c r="C196" s="5" t="s">
        <v>259</v>
      </c>
      <c r="D196" s="5">
        <v>1173</v>
      </c>
      <c r="E196" s="5" t="s">
        <v>4</v>
      </c>
      <c r="F196" s="5" t="s">
        <v>243</v>
      </c>
      <c r="G196" s="5" t="s">
        <v>315</v>
      </c>
      <c r="H196" s="6">
        <v>5928</v>
      </c>
      <c r="I196" s="7">
        <v>86</v>
      </c>
      <c r="L196" s="6">
        <f t="shared" si="2"/>
        <v>2240852.8099999982</v>
      </c>
      <c r="N196" s="6"/>
      <c r="O196" s="6"/>
      <c r="P196" s="11"/>
    </row>
    <row r="197" spans="1:16" hidden="1" x14ac:dyDescent="0.2">
      <c r="A197" s="5" t="s">
        <v>416</v>
      </c>
      <c r="B197" s="8">
        <v>43112</v>
      </c>
      <c r="C197" s="5" t="s">
        <v>249</v>
      </c>
      <c r="D197" s="5">
        <v>1174</v>
      </c>
      <c r="E197" s="5" t="s">
        <v>4</v>
      </c>
      <c r="F197" s="5" t="s">
        <v>243</v>
      </c>
      <c r="G197" s="5" t="s">
        <v>249</v>
      </c>
      <c r="H197" s="6">
        <v>252623.37</v>
      </c>
      <c r="I197" s="7">
        <v>94</v>
      </c>
      <c r="L197" s="6">
        <f t="shared" si="2"/>
        <v>2493476.1799999983</v>
      </c>
      <c r="N197" s="6"/>
      <c r="O197" s="6"/>
      <c r="P197" s="11"/>
    </row>
    <row r="198" spans="1:16" hidden="1" x14ac:dyDescent="0.2">
      <c r="A198" s="5" t="s">
        <v>417</v>
      </c>
      <c r="B198" s="8">
        <v>43112</v>
      </c>
      <c r="C198" s="5" t="s">
        <v>418</v>
      </c>
      <c r="D198" s="5">
        <v>35723</v>
      </c>
      <c r="E198" s="5" t="s">
        <v>33</v>
      </c>
      <c r="F198" s="5" t="s">
        <v>17</v>
      </c>
      <c r="G198" s="5" t="s">
        <v>65</v>
      </c>
      <c r="H198" s="6">
        <v>105000</v>
      </c>
      <c r="I198" s="7">
        <v>95</v>
      </c>
      <c r="L198" s="6">
        <f t="shared" si="2"/>
        <v>2598476.1799999983</v>
      </c>
      <c r="N198" s="6"/>
      <c r="O198" s="6"/>
      <c r="P198" s="11"/>
    </row>
    <row r="199" spans="1:16" hidden="1" x14ac:dyDescent="0.2">
      <c r="A199" s="5" t="s">
        <v>419</v>
      </c>
      <c r="B199" s="8">
        <v>43112</v>
      </c>
      <c r="C199" s="5" t="s">
        <v>420</v>
      </c>
      <c r="D199" s="5">
        <v>35724</v>
      </c>
      <c r="E199" s="5" t="s">
        <v>33</v>
      </c>
      <c r="F199" s="5" t="s">
        <v>17</v>
      </c>
      <c r="G199" s="5" t="s">
        <v>65</v>
      </c>
      <c r="H199" s="6">
        <v>123000</v>
      </c>
      <c r="I199" s="7">
        <v>96</v>
      </c>
      <c r="L199" s="6">
        <f t="shared" si="2"/>
        <v>2721476.1799999983</v>
      </c>
      <c r="N199" s="6"/>
      <c r="O199" s="6"/>
      <c r="P199" s="11"/>
    </row>
    <row r="200" spans="1:16" hidden="1" x14ac:dyDescent="0.2">
      <c r="A200" s="5" t="s">
        <v>421</v>
      </c>
      <c r="B200" s="8">
        <v>43112</v>
      </c>
      <c r="C200" s="5" t="s">
        <v>422</v>
      </c>
      <c r="D200" s="5">
        <v>35788</v>
      </c>
      <c r="E200" s="5" t="s">
        <v>33</v>
      </c>
      <c r="F200" s="5" t="s">
        <v>17</v>
      </c>
      <c r="G200" s="5" t="s">
        <v>34</v>
      </c>
      <c r="J200" s="6">
        <v>2360374.17</v>
      </c>
      <c r="K200" s="3">
        <v>62</v>
      </c>
      <c r="L200" s="6">
        <f t="shared" si="2"/>
        <v>361102.00999999838</v>
      </c>
      <c r="N200" s="6"/>
      <c r="O200" s="6"/>
      <c r="P200" s="11"/>
    </row>
    <row r="201" spans="1:16" hidden="1" x14ac:dyDescent="0.2">
      <c r="A201" s="5" t="s">
        <v>423</v>
      </c>
      <c r="B201" s="8">
        <v>43112</v>
      </c>
      <c r="C201" s="5" t="s">
        <v>424</v>
      </c>
      <c r="D201" s="5">
        <v>35797</v>
      </c>
      <c r="E201" s="5" t="s">
        <v>33</v>
      </c>
      <c r="F201" s="5" t="s">
        <v>17</v>
      </c>
      <c r="G201" s="5" t="s">
        <v>425</v>
      </c>
      <c r="J201" s="6">
        <v>296703.45</v>
      </c>
      <c r="K201" s="3">
        <v>63</v>
      </c>
      <c r="L201" s="6">
        <f t="shared" ref="L201:L264" si="3">+L200+H201-J201</f>
        <v>64398.559999998368</v>
      </c>
      <c r="N201" s="6"/>
      <c r="O201" s="6"/>
      <c r="P201" s="11"/>
    </row>
    <row r="202" spans="1:16" hidden="1" x14ac:dyDescent="0.2">
      <c r="A202" s="5" t="s">
        <v>426</v>
      </c>
      <c r="B202" s="8">
        <v>43112</v>
      </c>
      <c r="C202" s="5" t="s">
        <v>427</v>
      </c>
      <c r="D202" s="5">
        <v>35966</v>
      </c>
      <c r="E202" s="5" t="s">
        <v>33</v>
      </c>
      <c r="F202" s="5" t="s">
        <v>17</v>
      </c>
      <c r="G202" s="5" t="s">
        <v>428</v>
      </c>
      <c r="J202" s="6">
        <v>2161.08</v>
      </c>
      <c r="K202" s="3">
        <v>64</v>
      </c>
      <c r="L202" s="6">
        <f t="shared" si="3"/>
        <v>62237.479999998366</v>
      </c>
      <c r="N202" s="6"/>
      <c r="O202" s="6"/>
      <c r="P202" s="11"/>
    </row>
    <row r="203" spans="1:16" hidden="1" x14ac:dyDescent="0.2">
      <c r="A203" s="5" t="s">
        <v>1270</v>
      </c>
      <c r="B203" s="8">
        <v>43112</v>
      </c>
      <c r="C203" s="5" t="s">
        <v>1271</v>
      </c>
      <c r="D203" s="5">
        <v>36113</v>
      </c>
      <c r="E203" s="5" t="s">
        <v>33</v>
      </c>
      <c r="F203" s="5" t="s">
        <v>17</v>
      </c>
      <c r="I203" s="4"/>
      <c r="J203" s="6">
        <v>3000</v>
      </c>
      <c r="K203" s="3">
        <v>400</v>
      </c>
      <c r="L203" s="6">
        <f t="shared" si="3"/>
        <v>59237.479999998366</v>
      </c>
      <c r="N203" s="6"/>
      <c r="O203" s="6"/>
      <c r="P203" s="11"/>
    </row>
    <row r="204" spans="1:16" hidden="1" x14ac:dyDescent="0.2">
      <c r="A204" s="5" t="s">
        <v>429</v>
      </c>
      <c r="B204" s="8">
        <v>43112</v>
      </c>
      <c r="C204" s="5" t="s">
        <v>100</v>
      </c>
      <c r="D204" s="5">
        <v>35736</v>
      </c>
      <c r="E204" s="5" t="s">
        <v>71</v>
      </c>
      <c r="F204" s="5" t="s">
        <v>17</v>
      </c>
      <c r="G204" s="5" t="s">
        <v>72</v>
      </c>
      <c r="H204" s="6">
        <v>170000</v>
      </c>
      <c r="I204" s="7">
        <v>97</v>
      </c>
      <c r="L204" s="6">
        <f t="shared" si="3"/>
        <v>229237.47999999835</v>
      </c>
      <c r="N204" s="6"/>
      <c r="O204" s="6"/>
      <c r="P204" s="11"/>
    </row>
    <row r="205" spans="1:16" hidden="1" x14ac:dyDescent="0.2">
      <c r="A205" s="5" t="s">
        <v>430</v>
      </c>
      <c r="B205" s="8">
        <v>43113</v>
      </c>
      <c r="C205" s="5" t="s">
        <v>431</v>
      </c>
      <c r="D205" s="5">
        <v>1175</v>
      </c>
      <c r="E205" s="5" t="s">
        <v>4</v>
      </c>
      <c r="F205" s="5" t="s">
        <v>243</v>
      </c>
      <c r="G205" s="5" t="s">
        <v>432</v>
      </c>
      <c r="H205" s="6">
        <v>175000</v>
      </c>
      <c r="I205" s="7">
        <v>98</v>
      </c>
      <c r="L205" s="6">
        <f t="shared" si="3"/>
        <v>404237.47999999835</v>
      </c>
      <c r="N205" s="6"/>
      <c r="O205" s="6"/>
      <c r="P205" s="11"/>
    </row>
    <row r="206" spans="1:16" hidden="1" x14ac:dyDescent="0.2">
      <c r="A206" s="5" t="s">
        <v>433</v>
      </c>
      <c r="B206" s="8">
        <v>43113</v>
      </c>
      <c r="C206" s="5" t="s">
        <v>434</v>
      </c>
      <c r="D206" s="5">
        <v>34767</v>
      </c>
      <c r="E206" s="5" t="s">
        <v>4</v>
      </c>
      <c r="F206" s="5" t="s">
        <v>17</v>
      </c>
      <c r="G206" s="5" t="s">
        <v>435</v>
      </c>
      <c r="H206" s="6">
        <v>2081.62</v>
      </c>
      <c r="I206" s="7">
        <v>99</v>
      </c>
      <c r="L206" s="6">
        <f t="shared" si="3"/>
        <v>406319.09999999835</v>
      </c>
      <c r="N206" s="6"/>
      <c r="O206" s="6"/>
      <c r="P206" s="11"/>
    </row>
    <row r="207" spans="1:16" hidden="1" x14ac:dyDescent="0.2">
      <c r="A207" s="5" t="s">
        <v>436</v>
      </c>
      <c r="B207" s="8">
        <v>43113</v>
      </c>
      <c r="C207" s="5" t="s">
        <v>284</v>
      </c>
      <c r="D207" s="5">
        <v>1177</v>
      </c>
      <c r="E207" s="5" t="s">
        <v>4</v>
      </c>
      <c r="F207" s="5" t="s">
        <v>243</v>
      </c>
      <c r="G207" s="5" t="s">
        <v>437</v>
      </c>
      <c r="H207" s="6">
        <v>1199</v>
      </c>
      <c r="I207" s="7">
        <v>100</v>
      </c>
      <c r="L207" s="6">
        <f t="shared" si="3"/>
        <v>407518.09999999835</v>
      </c>
      <c r="N207" s="6"/>
      <c r="O207" s="6"/>
      <c r="P207" s="11"/>
    </row>
    <row r="208" spans="1:16" hidden="1" x14ac:dyDescent="0.2">
      <c r="A208" s="5" t="s">
        <v>438</v>
      </c>
      <c r="B208" s="8">
        <v>43113</v>
      </c>
      <c r="C208" s="5" t="s">
        <v>284</v>
      </c>
      <c r="D208" s="5">
        <v>1179</v>
      </c>
      <c r="E208" s="5" t="s">
        <v>4</v>
      </c>
      <c r="F208" s="5" t="s">
        <v>243</v>
      </c>
      <c r="G208" s="5" t="s">
        <v>439</v>
      </c>
      <c r="H208" s="6">
        <v>1199</v>
      </c>
      <c r="I208" s="7">
        <v>101</v>
      </c>
      <c r="L208" s="6">
        <f t="shared" si="3"/>
        <v>408717.09999999835</v>
      </c>
      <c r="N208" s="6"/>
      <c r="O208" s="6"/>
      <c r="P208" s="11"/>
    </row>
    <row r="209" spans="1:16" hidden="1" x14ac:dyDescent="0.2">
      <c r="A209" s="5" t="s">
        <v>440</v>
      </c>
      <c r="B209" s="8">
        <v>43113</v>
      </c>
      <c r="C209" s="5" t="s">
        <v>259</v>
      </c>
      <c r="D209" s="5">
        <v>1181</v>
      </c>
      <c r="E209" s="5" t="s">
        <v>4</v>
      </c>
      <c r="F209" s="5" t="s">
        <v>243</v>
      </c>
      <c r="G209" s="5" t="s">
        <v>315</v>
      </c>
      <c r="H209" s="6">
        <v>59077.91</v>
      </c>
      <c r="I209" s="7">
        <v>102</v>
      </c>
      <c r="L209" s="6">
        <f t="shared" si="3"/>
        <v>467795.00999999838</v>
      </c>
      <c r="N209" s="6"/>
      <c r="O209" s="6"/>
      <c r="P209" s="11"/>
    </row>
    <row r="210" spans="1:16" hidden="1" x14ac:dyDescent="0.2">
      <c r="A210" s="5" t="s">
        <v>441</v>
      </c>
      <c r="B210" s="8">
        <v>43113</v>
      </c>
      <c r="C210" s="5" t="s">
        <v>284</v>
      </c>
      <c r="D210" s="5">
        <v>1183</v>
      </c>
      <c r="E210" s="5" t="s">
        <v>4</v>
      </c>
      <c r="F210" s="5" t="s">
        <v>243</v>
      </c>
      <c r="G210" s="5" t="s">
        <v>442</v>
      </c>
      <c r="H210" s="6">
        <v>4395</v>
      </c>
      <c r="I210" s="7">
        <v>103</v>
      </c>
      <c r="L210" s="6">
        <f t="shared" si="3"/>
        <v>472190.00999999838</v>
      </c>
      <c r="N210" s="6"/>
      <c r="O210" s="6"/>
      <c r="P210" s="11"/>
    </row>
    <row r="211" spans="1:16" hidden="1" x14ac:dyDescent="0.2">
      <c r="A211" s="5" t="s">
        <v>443</v>
      </c>
      <c r="B211" s="8">
        <v>43113</v>
      </c>
      <c r="C211" s="5" t="s">
        <v>249</v>
      </c>
      <c r="D211" s="5">
        <v>1184</v>
      </c>
      <c r="E211" s="5" t="s">
        <v>4</v>
      </c>
      <c r="F211" s="5" t="s">
        <v>243</v>
      </c>
      <c r="G211" s="5" t="s">
        <v>6</v>
      </c>
      <c r="H211" s="6">
        <v>93200</v>
      </c>
      <c r="I211" s="7">
        <v>104</v>
      </c>
      <c r="L211" s="6">
        <f t="shared" si="3"/>
        <v>565390.00999999838</v>
      </c>
      <c r="N211" s="6"/>
      <c r="O211" s="6"/>
      <c r="P211" s="11"/>
    </row>
    <row r="212" spans="1:16" hidden="1" x14ac:dyDescent="0.2">
      <c r="A212" s="5" t="s">
        <v>444</v>
      </c>
      <c r="B212" s="8">
        <v>43115</v>
      </c>
      <c r="C212" s="5" t="s">
        <v>259</v>
      </c>
      <c r="D212" s="5">
        <v>1185</v>
      </c>
      <c r="E212" s="5" t="s">
        <v>4</v>
      </c>
      <c r="F212" s="5" t="s">
        <v>243</v>
      </c>
      <c r="G212" s="5" t="s">
        <v>315</v>
      </c>
      <c r="H212" s="6">
        <v>167.55</v>
      </c>
      <c r="I212" s="7">
        <v>103</v>
      </c>
      <c r="L212" s="6">
        <f t="shared" si="3"/>
        <v>565557.55999999843</v>
      </c>
      <c r="N212" s="6"/>
      <c r="O212" s="6"/>
      <c r="P212" s="11"/>
    </row>
    <row r="213" spans="1:16" hidden="1" x14ac:dyDescent="0.2">
      <c r="A213" s="5" t="s">
        <v>445</v>
      </c>
      <c r="B213" s="8">
        <v>43115</v>
      </c>
      <c r="C213" s="5" t="s">
        <v>249</v>
      </c>
      <c r="D213" s="5">
        <v>1186</v>
      </c>
      <c r="E213" s="5" t="s">
        <v>4</v>
      </c>
      <c r="F213" s="5" t="s">
        <v>243</v>
      </c>
      <c r="G213" s="5" t="s">
        <v>6</v>
      </c>
      <c r="H213" s="6">
        <v>36711.08</v>
      </c>
      <c r="I213" s="7">
        <v>108</v>
      </c>
      <c r="L213" s="6">
        <f t="shared" si="3"/>
        <v>602268.63999999838</v>
      </c>
      <c r="N213" s="6"/>
      <c r="O213" s="6"/>
      <c r="P213" s="11"/>
    </row>
    <row r="214" spans="1:16" hidden="1" x14ac:dyDescent="0.2">
      <c r="A214" s="5" t="s">
        <v>446</v>
      </c>
      <c r="B214" s="8">
        <v>43115</v>
      </c>
      <c r="C214" s="5" t="s">
        <v>78</v>
      </c>
      <c r="D214" s="5">
        <v>1188</v>
      </c>
      <c r="E214" s="5" t="s">
        <v>4</v>
      </c>
      <c r="F214" s="5" t="s">
        <v>75</v>
      </c>
      <c r="G214" s="5" t="s">
        <v>447</v>
      </c>
      <c r="H214" s="6">
        <v>8360</v>
      </c>
      <c r="I214" s="7" t="s">
        <v>1252</v>
      </c>
      <c r="L214" s="6">
        <f t="shared" si="3"/>
        <v>610628.63999999838</v>
      </c>
      <c r="N214" s="6"/>
      <c r="O214" s="6"/>
      <c r="P214" s="11"/>
    </row>
    <row r="215" spans="1:16" hidden="1" x14ac:dyDescent="0.2">
      <c r="A215" s="5" t="s">
        <v>448</v>
      </c>
      <c r="B215" s="8">
        <v>43115</v>
      </c>
      <c r="C215" s="5" t="s">
        <v>74</v>
      </c>
      <c r="D215" s="5">
        <v>1189</v>
      </c>
      <c r="E215" s="5" t="s">
        <v>4</v>
      </c>
      <c r="F215" s="5" t="s">
        <v>75</v>
      </c>
      <c r="G215" s="5" t="s">
        <v>449</v>
      </c>
      <c r="H215" s="6">
        <v>245000</v>
      </c>
      <c r="I215" s="7">
        <v>105</v>
      </c>
      <c r="L215" s="6">
        <f t="shared" si="3"/>
        <v>855628.63999999838</v>
      </c>
      <c r="N215" s="6"/>
      <c r="O215" s="6"/>
      <c r="P215" s="11"/>
    </row>
    <row r="216" spans="1:16" hidden="1" x14ac:dyDescent="0.2">
      <c r="A216" s="5" t="s">
        <v>450</v>
      </c>
      <c r="B216" s="8">
        <v>43115</v>
      </c>
      <c r="C216" s="5" t="s">
        <v>74</v>
      </c>
      <c r="D216" s="5">
        <v>1190</v>
      </c>
      <c r="E216" s="5" t="s">
        <v>4</v>
      </c>
      <c r="F216" s="5" t="s">
        <v>75</v>
      </c>
      <c r="G216" s="5" t="s">
        <v>451</v>
      </c>
      <c r="H216" s="6">
        <v>368200</v>
      </c>
      <c r="I216" s="7">
        <v>106</v>
      </c>
      <c r="L216" s="6">
        <f t="shared" si="3"/>
        <v>1223828.6399999983</v>
      </c>
      <c r="N216" s="6"/>
      <c r="O216" s="6"/>
      <c r="P216" s="11"/>
    </row>
    <row r="217" spans="1:16" hidden="1" x14ac:dyDescent="0.2">
      <c r="A217" s="5" t="s">
        <v>452</v>
      </c>
      <c r="B217" s="8">
        <v>43115</v>
      </c>
      <c r="C217" s="5" t="s">
        <v>6</v>
      </c>
      <c r="D217" s="5">
        <v>1192</v>
      </c>
      <c r="E217" s="5" t="s">
        <v>4</v>
      </c>
      <c r="F217" s="5" t="s">
        <v>75</v>
      </c>
      <c r="G217" s="5" t="s">
        <v>6</v>
      </c>
      <c r="H217" s="6">
        <v>145019.98000000001</v>
      </c>
      <c r="I217" s="7">
        <v>107</v>
      </c>
      <c r="L217" s="6">
        <f t="shared" si="3"/>
        <v>1368848.6199999982</v>
      </c>
      <c r="N217" s="6"/>
      <c r="O217" s="6"/>
      <c r="P217" s="11"/>
    </row>
    <row r="218" spans="1:16" hidden="1" x14ac:dyDescent="0.2">
      <c r="A218" s="5" t="s">
        <v>453</v>
      </c>
      <c r="B218" s="8">
        <v>43115</v>
      </c>
      <c r="C218" s="5" t="s">
        <v>29</v>
      </c>
      <c r="D218" s="5">
        <v>1193</v>
      </c>
      <c r="E218" s="5" t="s">
        <v>4</v>
      </c>
      <c r="F218" s="5" t="s">
        <v>75</v>
      </c>
      <c r="G218" s="5" t="s">
        <v>29</v>
      </c>
      <c r="H218" s="6">
        <v>172524.27</v>
      </c>
      <c r="I218" s="7">
        <v>103</v>
      </c>
      <c r="L218" s="6">
        <f t="shared" si="3"/>
        <v>1541372.8899999983</v>
      </c>
      <c r="N218" s="6"/>
      <c r="O218" s="6"/>
      <c r="P218" s="11"/>
    </row>
    <row r="219" spans="1:16" hidden="1" x14ac:dyDescent="0.2">
      <c r="A219" s="5" t="s">
        <v>1272</v>
      </c>
      <c r="B219" s="8">
        <v>43115</v>
      </c>
      <c r="C219" s="5" t="s">
        <v>1273</v>
      </c>
      <c r="D219" s="5">
        <v>36159</v>
      </c>
      <c r="E219" s="5" t="s">
        <v>110</v>
      </c>
      <c r="F219" s="5" t="s">
        <v>17</v>
      </c>
      <c r="G219" s="5" t="s">
        <v>1273</v>
      </c>
      <c r="H219" s="6">
        <v>500000</v>
      </c>
      <c r="I219" s="7">
        <v>404</v>
      </c>
      <c r="L219" s="6">
        <f t="shared" si="3"/>
        <v>2041372.8899999983</v>
      </c>
      <c r="N219" s="6"/>
      <c r="O219" s="6"/>
      <c r="P219" s="11"/>
    </row>
    <row r="220" spans="1:16" hidden="1" x14ac:dyDescent="0.2">
      <c r="A220" s="5" t="s">
        <v>454</v>
      </c>
      <c r="B220" s="8">
        <v>43115</v>
      </c>
      <c r="C220" s="5" t="s">
        <v>455</v>
      </c>
      <c r="D220" s="5">
        <v>35749</v>
      </c>
      <c r="E220" s="5" t="s">
        <v>33</v>
      </c>
      <c r="F220" s="5" t="s">
        <v>17</v>
      </c>
      <c r="G220" s="5" t="s">
        <v>456</v>
      </c>
      <c r="J220" s="6">
        <v>5847.99</v>
      </c>
      <c r="K220" s="3">
        <v>65</v>
      </c>
      <c r="L220" s="6">
        <f t="shared" si="3"/>
        <v>2035524.8999999983</v>
      </c>
      <c r="N220" s="6"/>
      <c r="O220" s="6"/>
      <c r="P220" s="11"/>
    </row>
    <row r="221" spans="1:16" hidden="1" x14ac:dyDescent="0.2">
      <c r="A221" s="5" t="s">
        <v>457</v>
      </c>
      <c r="B221" s="8">
        <v>43115</v>
      </c>
      <c r="C221" s="5" t="s">
        <v>458</v>
      </c>
      <c r="D221" s="5">
        <v>35780</v>
      </c>
      <c r="E221" s="5" t="s">
        <v>33</v>
      </c>
      <c r="F221" s="5" t="s">
        <v>17</v>
      </c>
      <c r="G221" s="5" t="s">
        <v>459</v>
      </c>
      <c r="J221" s="6">
        <v>9708.5</v>
      </c>
      <c r="K221" s="3">
        <v>66</v>
      </c>
      <c r="L221" s="6">
        <f t="shared" si="3"/>
        <v>2025816.3999999983</v>
      </c>
      <c r="N221" s="6"/>
      <c r="O221" s="6"/>
      <c r="P221" s="11"/>
    </row>
    <row r="222" spans="1:16" hidden="1" x14ac:dyDescent="0.2">
      <c r="A222" s="5" t="s">
        <v>460</v>
      </c>
      <c r="B222" s="8">
        <v>43115</v>
      </c>
      <c r="C222" s="5" t="s">
        <v>461</v>
      </c>
      <c r="D222" s="5">
        <v>35781</v>
      </c>
      <c r="E222" s="5" t="s">
        <v>33</v>
      </c>
      <c r="F222" s="5" t="s">
        <v>17</v>
      </c>
      <c r="G222" s="5" t="s">
        <v>65</v>
      </c>
      <c r="H222" s="6">
        <v>116000</v>
      </c>
      <c r="I222" s="7">
        <v>108</v>
      </c>
      <c r="L222" s="6">
        <f t="shared" si="3"/>
        <v>2141816.3999999985</v>
      </c>
      <c r="N222" s="6"/>
      <c r="O222" s="6"/>
      <c r="P222" s="11"/>
    </row>
    <row r="223" spans="1:16" hidden="1" x14ac:dyDescent="0.2">
      <c r="A223" s="5" t="s">
        <v>462</v>
      </c>
      <c r="B223" s="8">
        <v>43115</v>
      </c>
      <c r="C223" s="5" t="s">
        <v>463</v>
      </c>
      <c r="D223" s="5">
        <v>35789</v>
      </c>
      <c r="E223" s="5" t="s">
        <v>33</v>
      </c>
      <c r="F223" s="5" t="s">
        <v>17</v>
      </c>
      <c r="G223" s="5" t="s">
        <v>34</v>
      </c>
      <c r="J223" s="6">
        <v>1864213.35</v>
      </c>
      <c r="K223" s="3">
        <v>67</v>
      </c>
      <c r="L223" s="6">
        <f t="shared" si="3"/>
        <v>277603.04999999842</v>
      </c>
      <c r="N223" s="6"/>
      <c r="O223" s="6"/>
      <c r="P223" s="11"/>
    </row>
    <row r="224" spans="1:16" hidden="1" x14ac:dyDescent="0.2">
      <c r="A224" s="5" t="s">
        <v>464</v>
      </c>
      <c r="B224" s="8">
        <v>43115</v>
      </c>
      <c r="C224" s="5" t="s">
        <v>465</v>
      </c>
      <c r="D224" s="5">
        <v>35808</v>
      </c>
      <c r="E224" s="5" t="s">
        <v>33</v>
      </c>
      <c r="F224" s="5" t="s">
        <v>17</v>
      </c>
      <c r="J224" s="6">
        <v>784.06</v>
      </c>
      <c r="K224" s="3">
        <v>68</v>
      </c>
      <c r="L224" s="6">
        <f t="shared" si="3"/>
        <v>276818.98999999842</v>
      </c>
      <c r="N224" s="6"/>
      <c r="O224" s="6"/>
      <c r="P224" s="11"/>
    </row>
    <row r="225" spans="1:16" hidden="1" x14ac:dyDescent="0.2">
      <c r="A225" s="5" t="s">
        <v>466</v>
      </c>
      <c r="B225" s="8">
        <v>43115</v>
      </c>
      <c r="C225" s="5" t="s">
        <v>467</v>
      </c>
      <c r="D225" s="5">
        <v>35831</v>
      </c>
      <c r="E225" s="5" t="s">
        <v>33</v>
      </c>
      <c r="F225" s="5" t="s">
        <v>17</v>
      </c>
      <c r="G225" s="5" t="s">
        <v>468</v>
      </c>
      <c r="J225" s="6">
        <v>22809.03</v>
      </c>
      <c r="K225" s="3">
        <v>69</v>
      </c>
      <c r="L225" s="6">
        <f t="shared" si="3"/>
        <v>254009.95999999842</v>
      </c>
      <c r="N225" s="6"/>
      <c r="O225" s="6"/>
      <c r="P225" s="11"/>
    </row>
    <row r="226" spans="1:16" hidden="1" x14ac:dyDescent="0.2">
      <c r="A226" s="5" t="s">
        <v>469</v>
      </c>
      <c r="B226" s="8">
        <v>43115</v>
      </c>
      <c r="C226" s="5" t="s">
        <v>470</v>
      </c>
      <c r="D226" s="5">
        <v>35832</v>
      </c>
      <c r="E226" s="5" t="s">
        <v>33</v>
      </c>
      <c r="F226" s="5" t="s">
        <v>17</v>
      </c>
      <c r="G226" s="5" t="s">
        <v>471</v>
      </c>
      <c r="J226" s="6">
        <v>5916</v>
      </c>
      <c r="K226" s="3">
        <v>70</v>
      </c>
      <c r="L226" s="6">
        <f t="shared" si="3"/>
        <v>248093.95999999842</v>
      </c>
      <c r="N226" s="6"/>
      <c r="O226" s="6"/>
      <c r="P226" s="11"/>
    </row>
    <row r="227" spans="1:16" hidden="1" x14ac:dyDescent="0.2">
      <c r="A227" s="5" t="s">
        <v>472</v>
      </c>
      <c r="B227" s="8">
        <v>43115</v>
      </c>
      <c r="C227" s="5" t="s">
        <v>473</v>
      </c>
      <c r="D227" s="5">
        <v>35967</v>
      </c>
      <c r="E227" s="5" t="s">
        <v>33</v>
      </c>
      <c r="F227" s="5" t="s">
        <v>17</v>
      </c>
      <c r="G227" s="5" t="s">
        <v>474</v>
      </c>
      <c r="J227" s="6">
        <v>4190</v>
      </c>
      <c r="K227" s="3">
        <v>71</v>
      </c>
      <c r="L227" s="6">
        <f t="shared" si="3"/>
        <v>243903.95999999842</v>
      </c>
      <c r="N227" s="6"/>
      <c r="O227" s="6"/>
      <c r="P227" s="11"/>
    </row>
    <row r="228" spans="1:16" hidden="1" x14ac:dyDescent="0.2">
      <c r="A228" s="5" t="s">
        <v>475</v>
      </c>
      <c r="B228" s="8">
        <v>43115</v>
      </c>
      <c r="C228" s="5" t="s">
        <v>233</v>
      </c>
      <c r="D228" s="5">
        <v>35744</v>
      </c>
      <c r="E228" s="5" t="s">
        <v>71</v>
      </c>
      <c r="F228" s="5" t="s">
        <v>17</v>
      </c>
      <c r="G228" s="5" t="s">
        <v>476</v>
      </c>
      <c r="H228" s="6">
        <v>55000</v>
      </c>
      <c r="I228" s="7">
        <v>109</v>
      </c>
      <c r="L228" s="6">
        <f t="shared" si="3"/>
        <v>298903.95999999845</v>
      </c>
      <c r="N228" s="6"/>
      <c r="O228" s="6"/>
      <c r="P228" s="11"/>
    </row>
    <row r="229" spans="1:16" hidden="1" x14ac:dyDescent="0.2">
      <c r="A229" s="5" t="s">
        <v>477</v>
      </c>
      <c r="B229" s="8">
        <v>43115</v>
      </c>
      <c r="C229" s="5" t="s">
        <v>100</v>
      </c>
      <c r="D229" s="5">
        <v>35804</v>
      </c>
      <c r="E229" s="5" t="s">
        <v>71</v>
      </c>
      <c r="F229" s="5" t="s">
        <v>17</v>
      </c>
      <c r="G229" s="5" t="s">
        <v>72</v>
      </c>
      <c r="H229" s="6">
        <v>400000</v>
      </c>
      <c r="I229" s="7">
        <v>110</v>
      </c>
      <c r="L229" s="6">
        <f t="shared" si="3"/>
        <v>698903.95999999845</v>
      </c>
      <c r="N229" s="6"/>
      <c r="O229" s="6"/>
      <c r="P229" s="11"/>
    </row>
    <row r="230" spans="1:16" hidden="1" x14ac:dyDescent="0.2">
      <c r="A230" s="5" t="s">
        <v>478</v>
      </c>
      <c r="B230" s="8">
        <v>43115</v>
      </c>
      <c r="C230" s="5" t="s">
        <v>100</v>
      </c>
      <c r="D230" s="5">
        <v>35805</v>
      </c>
      <c r="E230" s="5" t="s">
        <v>71</v>
      </c>
      <c r="F230" s="5" t="s">
        <v>17</v>
      </c>
      <c r="G230" s="5" t="s">
        <v>264</v>
      </c>
      <c r="H230" s="6">
        <v>300000</v>
      </c>
      <c r="I230" s="7">
        <v>111</v>
      </c>
      <c r="L230" s="6">
        <f t="shared" si="3"/>
        <v>998903.95999999845</v>
      </c>
      <c r="N230" s="6"/>
      <c r="O230" s="6"/>
      <c r="P230" s="11"/>
    </row>
    <row r="231" spans="1:16" hidden="1" x14ac:dyDescent="0.2">
      <c r="A231" s="5" t="s">
        <v>479</v>
      </c>
      <c r="B231" s="8">
        <v>43115</v>
      </c>
      <c r="C231" s="5" t="s">
        <v>100</v>
      </c>
      <c r="D231" s="5">
        <v>35806</v>
      </c>
      <c r="E231" s="5" t="s">
        <v>71</v>
      </c>
      <c r="F231" s="5" t="s">
        <v>17</v>
      </c>
      <c r="G231" s="5" t="s">
        <v>264</v>
      </c>
      <c r="H231" s="6">
        <v>116000</v>
      </c>
      <c r="I231" s="7">
        <v>112</v>
      </c>
      <c r="L231" s="6">
        <f t="shared" si="3"/>
        <v>1114903.9599999986</v>
      </c>
      <c r="N231" s="6"/>
      <c r="O231" s="6"/>
      <c r="P231" s="11"/>
    </row>
    <row r="232" spans="1:16" hidden="1" x14ac:dyDescent="0.2">
      <c r="A232" s="5" t="s">
        <v>480</v>
      </c>
      <c r="B232" s="8">
        <v>43116</v>
      </c>
      <c r="C232" s="5" t="s">
        <v>284</v>
      </c>
      <c r="D232" s="5">
        <v>1197</v>
      </c>
      <c r="E232" s="5" t="s">
        <v>4</v>
      </c>
      <c r="F232" s="5" t="s">
        <v>243</v>
      </c>
      <c r="G232" s="5" t="s">
        <v>481</v>
      </c>
      <c r="H232" s="6">
        <v>1199</v>
      </c>
      <c r="I232" s="7">
        <v>115</v>
      </c>
      <c r="L232" s="6">
        <f t="shared" si="3"/>
        <v>1116102.9599999986</v>
      </c>
      <c r="N232" s="6"/>
      <c r="O232" s="6"/>
      <c r="P232" s="11"/>
    </row>
    <row r="233" spans="1:16" hidden="1" x14ac:dyDescent="0.2">
      <c r="A233" s="5" t="s">
        <v>482</v>
      </c>
      <c r="B233" s="8">
        <v>43116</v>
      </c>
      <c r="C233" s="5" t="s">
        <v>483</v>
      </c>
      <c r="D233" s="5">
        <v>1198</v>
      </c>
      <c r="E233" s="5" t="s">
        <v>4</v>
      </c>
      <c r="F233" s="5" t="s">
        <v>243</v>
      </c>
      <c r="G233" s="5" t="s">
        <v>484</v>
      </c>
      <c r="H233" s="6">
        <v>49990</v>
      </c>
      <c r="I233" s="7">
        <v>116</v>
      </c>
      <c r="L233" s="6">
        <f t="shared" si="3"/>
        <v>1166092.9599999986</v>
      </c>
      <c r="N233" s="6"/>
      <c r="O233" s="6"/>
      <c r="P233" s="11"/>
    </row>
    <row r="234" spans="1:16" hidden="1" x14ac:dyDescent="0.2">
      <c r="A234" s="5" t="s">
        <v>485</v>
      </c>
      <c r="B234" s="8">
        <v>43116</v>
      </c>
      <c r="C234" s="5" t="s">
        <v>259</v>
      </c>
      <c r="D234" s="5">
        <v>1200</v>
      </c>
      <c r="E234" s="5" t="s">
        <v>4</v>
      </c>
      <c r="F234" s="5" t="s">
        <v>243</v>
      </c>
      <c r="G234" s="5" t="s">
        <v>315</v>
      </c>
      <c r="H234" s="6">
        <v>16251.56</v>
      </c>
      <c r="I234" s="7">
        <v>116</v>
      </c>
      <c r="L234" s="6">
        <f t="shared" si="3"/>
        <v>1182344.5199999986</v>
      </c>
      <c r="N234" s="6"/>
      <c r="O234" s="6"/>
      <c r="P234" s="11"/>
    </row>
    <row r="235" spans="1:16" hidden="1" x14ac:dyDescent="0.2">
      <c r="A235" s="5" t="s">
        <v>486</v>
      </c>
      <c r="B235" s="8">
        <v>43116</v>
      </c>
      <c r="C235" s="5" t="s">
        <v>249</v>
      </c>
      <c r="D235" s="5">
        <v>1202</v>
      </c>
      <c r="E235" s="5" t="s">
        <v>4</v>
      </c>
      <c r="F235" s="5" t="s">
        <v>243</v>
      </c>
      <c r="G235" s="5" t="s">
        <v>6</v>
      </c>
      <c r="H235" s="6">
        <v>12496.52</v>
      </c>
      <c r="I235" s="7">
        <v>117</v>
      </c>
      <c r="L235" s="6">
        <f t="shared" si="3"/>
        <v>1194841.0399999986</v>
      </c>
      <c r="N235" s="6"/>
      <c r="O235" s="6"/>
      <c r="P235" s="11"/>
    </row>
    <row r="236" spans="1:16" hidden="1" x14ac:dyDescent="0.2">
      <c r="A236" s="5" t="s">
        <v>487</v>
      </c>
      <c r="B236" s="8">
        <v>43116</v>
      </c>
      <c r="C236" s="5" t="s">
        <v>78</v>
      </c>
      <c r="D236" s="5">
        <v>1204</v>
      </c>
      <c r="E236" s="5" t="s">
        <v>4</v>
      </c>
      <c r="F236" s="5" t="s">
        <v>75</v>
      </c>
      <c r="G236" s="5" t="s">
        <v>488</v>
      </c>
      <c r="H236" s="6">
        <v>3530</v>
      </c>
      <c r="I236" s="7">
        <v>118</v>
      </c>
      <c r="L236" s="6">
        <f t="shared" si="3"/>
        <v>1198371.0399999986</v>
      </c>
      <c r="N236" s="6"/>
      <c r="O236" s="6"/>
      <c r="P236" s="11"/>
    </row>
    <row r="237" spans="1:16" hidden="1" x14ac:dyDescent="0.2">
      <c r="A237" s="5" t="s">
        <v>489</v>
      </c>
      <c r="B237" s="8">
        <v>43116</v>
      </c>
      <c r="C237" s="5" t="s">
        <v>74</v>
      </c>
      <c r="D237" s="5">
        <v>1205</v>
      </c>
      <c r="E237" s="5" t="s">
        <v>4</v>
      </c>
      <c r="F237" s="5" t="s">
        <v>75</v>
      </c>
      <c r="G237" s="5" t="s">
        <v>375</v>
      </c>
      <c r="H237" s="6">
        <v>1199</v>
      </c>
      <c r="I237" s="7">
        <v>114</v>
      </c>
      <c r="L237" s="6">
        <f t="shared" si="3"/>
        <v>1199570.0399999986</v>
      </c>
      <c r="N237" s="6"/>
      <c r="O237" s="6"/>
      <c r="P237" s="11"/>
    </row>
    <row r="238" spans="1:16" hidden="1" x14ac:dyDescent="0.2">
      <c r="A238" s="5" t="s">
        <v>490</v>
      </c>
      <c r="B238" s="8">
        <v>43116</v>
      </c>
      <c r="C238" s="5" t="s">
        <v>78</v>
      </c>
      <c r="D238" s="5">
        <v>1207</v>
      </c>
      <c r="E238" s="5" t="s">
        <v>4</v>
      </c>
      <c r="F238" s="5" t="s">
        <v>75</v>
      </c>
      <c r="G238" s="5" t="s">
        <v>491</v>
      </c>
      <c r="H238" s="6">
        <v>2895</v>
      </c>
      <c r="I238" s="7">
        <v>119</v>
      </c>
      <c r="L238" s="6">
        <f t="shared" si="3"/>
        <v>1202465.0399999986</v>
      </c>
      <c r="N238" s="6"/>
      <c r="O238" s="6"/>
      <c r="P238" s="11"/>
    </row>
    <row r="239" spans="1:16" hidden="1" x14ac:dyDescent="0.2">
      <c r="A239" s="5" t="s">
        <v>492</v>
      </c>
      <c r="B239" s="8">
        <v>43116</v>
      </c>
      <c r="C239" s="5" t="s">
        <v>141</v>
      </c>
      <c r="D239" s="5">
        <v>1208</v>
      </c>
      <c r="E239" s="5" t="s">
        <v>4</v>
      </c>
      <c r="F239" s="5" t="s">
        <v>75</v>
      </c>
      <c r="G239" s="5" t="s">
        <v>493</v>
      </c>
      <c r="H239" s="6">
        <v>170000</v>
      </c>
      <c r="I239" s="7">
        <v>120</v>
      </c>
      <c r="L239" s="6">
        <f t="shared" si="3"/>
        <v>1372465.0399999986</v>
      </c>
      <c r="N239" s="6"/>
      <c r="O239" s="6"/>
      <c r="P239" s="11"/>
    </row>
    <row r="240" spans="1:16" hidden="1" x14ac:dyDescent="0.2">
      <c r="A240" s="5" t="s">
        <v>494</v>
      </c>
      <c r="B240" s="8">
        <v>43116</v>
      </c>
      <c r="C240" s="5" t="s">
        <v>78</v>
      </c>
      <c r="D240" s="5">
        <v>1209</v>
      </c>
      <c r="E240" s="5" t="s">
        <v>4</v>
      </c>
      <c r="F240" s="5" t="s">
        <v>75</v>
      </c>
      <c r="G240" s="5" t="s">
        <v>495</v>
      </c>
      <c r="H240" s="6">
        <v>2139</v>
      </c>
      <c r="I240" s="7">
        <v>121</v>
      </c>
      <c r="L240" s="6">
        <f t="shared" si="3"/>
        <v>1374604.0399999986</v>
      </c>
      <c r="N240" s="6"/>
      <c r="O240" s="6"/>
      <c r="P240" s="11"/>
    </row>
    <row r="241" spans="1:16" hidden="1" x14ac:dyDescent="0.2">
      <c r="A241" s="5" t="s">
        <v>496</v>
      </c>
      <c r="B241" s="8">
        <v>43116</v>
      </c>
      <c r="C241" s="5" t="s">
        <v>141</v>
      </c>
      <c r="D241" s="5">
        <v>1210</v>
      </c>
      <c r="E241" s="5" t="s">
        <v>4</v>
      </c>
      <c r="F241" s="5" t="s">
        <v>75</v>
      </c>
      <c r="G241" s="5" t="s">
        <v>497</v>
      </c>
      <c r="H241" s="6">
        <v>242000</v>
      </c>
      <c r="I241" s="7">
        <v>122</v>
      </c>
      <c r="L241" s="6">
        <f t="shared" si="3"/>
        <v>1616604.0399999986</v>
      </c>
      <c r="N241" s="6"/>
      <c r="O241" s="6"/>
      <c r="P241" s="11"/>
    </row>
    <row r="242" spans="1:16" hidden="1" x14ac:dyDescent="0.2">
      <c r="A242" s="5" t="s">
        <v>498</v>
      </c>
      <c r="B242" s="8">
        <v>43116</v>
      </c>
      <c r="C242" s="5" t="s">
        <v>78</v>
      </c>
      <c r="D242" s="5">
        <v>1212</v>
      </c>
      <c r="E242" s="5" t="s">
        <v>4</v>
      </c>
      <c r="F242" s="5" t="s">
        <v>75</v>
      </c>
      <c r="G242" s="5" t="s">
        <v>499</v>
      </c>
      <c r="H242" s="6">
        <v>1199</v>
      </c>
      <c r="I242" s="7">
        <v>113</v>
      </c>
      <c r="L242" s="6">
        <f t="shared" si="3"/>
        <v>1617803.0399999986</v>
      </c>
      <c r="N242" s="6"/>
      <c r="O242" s="6"/>
      <c r="P242" s="11"/>
    </row>
    <row r="243" spans="1:16" hidden="1" x14ac:dyDescent="0.2">
      <c r="A243" s="5" t="s">
        <v>500</v>
      </c>
      <c r="B243" s="8">
        <v>43116</v>
      </c>
      <c r="C243" s="5" t="s">
        <v>78</v>
      </c>
      <c r="D243" s="5">
        <v>1214</v>
      </c>
      <c r="E243" s="5" t="s">
        <v>4</v>
      </c>
      <c r="F243" s="5" t="s">
        <v>75</v>
      </c>
      <c r="G243" s="5" t="s">
        <v>501</v>
      </c>
      <c r="H243" s="6">
        <v>2020.59</v>
      </c>
      <c r="I243" s="7">
        <v>123</v>
      </c>
      <c r="L243" s="6">
        <f t="shared" si="3"/>
        <v>1619823.6299999987</v>
      </c>
      <c r="N243" s="6"/>
      <c r="O243" s="6"/>
      <c r="P243" s="11"/>
    </row>
    <row r="244" spans="1:16" hidden="1" x14ac:dyDescent="0.2">
      <c r="A244" s="5" t="s">
        <v>502</v>
      </c>
      <c r="B244" s="8">
        <v>43116</v>
      </c>
      <c r="C244" s="5" t="s">
        <v>78</v>
      </c>
      <c r="D244" s="5">
        <v>1215</v>
      </c>
      <c r="E244" s="5" t="s">
        <v>4</v>
      </c>
      <c r="F244" s="5" t="s">
        <v>75</v>
      </c>
      <c r="G244" s="5" t="s">
        <v>503</v>
      </c>
      <c r="H244" s="6">
        <v>10000</v>
      </c>
      <c r="I244" s="7">
        <v>124</v>
      </c>
      <c r="L244" s="6">
        <f t="shared" si="3"/>
        <v>1629823.6299999987</v>
      </c>
      <c r="N244" s="6"/>
      <c r="O244" s="6"/>
      <c r="P244" s="11"/>
    </row>
    <row r="245" spans="1:16" hidden="1" x14ac:dyDescent="0.2">
      <c r="A245" s="5" t="s">
        <v>504</v>
      </c>
      <c r="B245" s="8">
        <v>43116</v>
      </c>
      <c r="C245" s="5" t="s">
        <v>29</v>
      </c>
      <c r="D245" s="5">
        <v>1217</v>
      </c>
      <c r="E245" s="5" t="s">
        <v>4</v>
      </c>
      <c r="F245" s="5" t="s">
        <v>75</v>
      </c>
      <c r="G245" s="5" t="s">
        <v>29</v>
      </c>
      <c r="H245" s="6">
        <v>17601.990000000002</v>
      </c>
      <c r="I245" s="7">
        <v>116</v>
      </c>
      <c r="L245" s="6">
        <f t="shared" si="3"/>
        <v>1647425.6199999987</v>
      </c>
      <c r="N245" s="6"/>
      <c r="O245" s="6"/>
      <c r="P245" s="11"/>
    </row>
    <row r="246" spans="1:16" hidden="1" x14ac:dyDescent="0.2">
      <c r="A246" s="5" t="s">
        <v>505</v>
      </c>
      <c r="B246" s="8">
        <v>43116</v>
      </c>
      <c r="C246" s="5" t="s">
        <v>6</v>
      </c>
      <c r="D246" s="5">
        <v>1218</v>
      </c>
      <c r="E246" s="5" t="s">
        <v>4</v>
      </c>
      <c r="F246" s="5" t="s">
        <v>75</v>
      </c>
      <c r="G246" s="5" t="s">
        <v>6</v>
      </c>
      <c r="H246" s="6">
        <v>98323.98</v>
      </c>
      <c r="I246" s="7">
        <v>125</v>
      </c>
      <c r="L246" s="6">
        <f t="shared" si="3"/>
        <v>1745749.5999999987</v>
      </c>
      <c r="N246" s="6"/>
      <c r="O246" s="6"/>
      <c r="P246" s="11"/>
    </row>
    <row r="247" spans="1:16" hidden="1" x14ac:dyDescent="0.2">
      <c r="A247" s="5" t="s">
        <v>1330</v>
      </c>
      <c r="B247" s="8">
        <v>43116</v>
      </c>
      <c r="C247" s="5" t="s">
        <v>1331</v>
      </c>
      <c r="D247" s="5">
        <v>36173</v>
      </c>
      <c r="E247" s="5" t="s">
        <v>110</v>
      </c>
      <c r="F247" s="5" t="s">
        <v>17</v>
      </c>
      <c r="G247" s="5" t="s">
        <v>1332</v>
      </c>
      <c r="I247" s="6"/>
      <c r="J247" s="6">
        <v>150000</v>
      </c>
      <c r="K247" s="3">
        <v>502</v>
      </c>
      <c r="L247" s="6">
        <f t="shared" si="3"/>
        <v>1595749.5999999987</v>
      </c>
      <c r="N247" s="6"/>
      <c r="O247" s="6"/>
      <c r="P247" s="11"/>
    </row>
    <row r="248" spans="1:16" hidden="1" x14ac:dyDescent="0.2">
      <c r="A248" s="5" t="s">
        <v>506</v>
      </c>
      <c r="B248" s="8">
        <v>43116</v>
      </c>
      <c r="C248" s="5" t="s">
        <v>507</v>
      </c>
      <c r="D248" s="5">
        <v>35782</v>
      </c>
      <c r="E248" s="5" t="s">
        <v>33</v>
      </c>
      <c r="F248" s="5" t="s">
        <v>17</v>
      </c>
      <c r="G248" s="5" t="s">
        <v>65</v>
      </c>
      <c r="H248" s="6">
        <v>436000</v>
      </c>
      <c r="I248" s="7">
        <v>126</v>
      </c>
      <c r="L248" s="6">
        <f t="shared" si="3"/>
        <v>2031749.5999999987</v>
      </c>
      <c r="N248" s="6"/>
      <c r="O248" s="6"/>
      <c r="P248" s="11"/>
    </row>
    <row r="249" spans="1:16" hidden="1" x14ac:dyDescent="0.2">
      <c r="A249" s="5" t="s">
        <v>508</v>
      </c>
      <c r="B249" s="8">
        <v>43116</v>
      </c>
      <c r="C249" s="5" t="s">
        <v>509</v>
      </c>
      <c r="D249" s="5">
        <v>35783</v>
      </c>
      <c r="E249" s="5" t="s">
        <v>33</v>
      </c>
      <c r="F249" s="5" t="s">
        <v>17</v>
      </c>
      <c r="G249" s="5" t="s">
        <v>510</v>
      </c>
      <c r="J249" s="6">
        <v>6500</v>
      </c>
      <c r="K249" s="3">
        <v>72</v>
      </c>
      <c r="L249" s="6">
        <f t="shared" si="3"/>
        <v>2025249.5999999987</v>
      </c>
      <c r="N249" s="6"/>
      <c r="O249" s="6"/>
      <c r="P249" s="11"/>
    </row>
    <row r="250" spans="1:16" hidden="1" x14ac:dyDescent="0.2">
      <c r="A250" s="5" t="s">
        <v>511</v>
      </c>
      <c r="B250" s="8">
        <v>43116</v>
      </c>
      <c r="C250" s="5" t="s">
        <v>512</v>
      </c>
      <c r="D250" s="5">
        <v>35784</v>
      </c>
      <c r="E250" s="5" t="s">
        <v>33</v>
      </c>
      <c r="F250" s="5" t="s">
        <v>17</v>
      </c>
      <c r="G250" s="5" t="s">
        <v>65</v>
      </c>
      <c r="H250" s="6">
        <v>650000</v>
      </c>
      <c r="I250" s="7">
        <v>127</v>
      </c>
      <c r="L250" s="6">
        <f t="shared" si="3"/>
        <v>2675249.5999999987</v>
      </c>
      <c r="N250" s="6"/>
      <c r="O250" s="6"/>
      <c r="P250" s="11"/>
    </row>
    <row r="251" spans="1:16" hidden="1" x14ac:dyDescent="0.2">
      <c r="A251" s="5" t="s">
        <v>513</v>
      </c>
      <c r="B251" s="8">
        <v>43116</v>
      </c>
      <c r="C251" s="5" t="s">
        <v>514</v>
      </c>
      <c r="D251" s="5">
        <v>35790</v>
      </c>
      <c r="E251" s="5" t="s">
        <v>33</v>
      </c>
      <c r="F251" s="5" t="s">
        <v>17</v>
      </c>
      <c r="G251" s="5" t="s">
        <v>34</v>
      </c>
      <c r="J251" s="6">
        <v>1081109.3799999999</v>
      </c>
      <c r="K251" s="3">
        <v>73</v>
      </c>
      <c r="L251" s="6">
        <f t="shared" si="3"/>
        <v>1594140.2199999988</v>
      </c>
      <c r="N251" s="6"/>
      <c r="O251" s="6"/>
      <c r="P251" s="11"/>
    </row>
    <row r="252" spans="1:16" hidden="1" x14ac:dyDescent="0.2">
      <c r="A252" s="5" t="s">
        <v>515</v>
      </c>
      <c r="B252" s="8">
        <v>43116</v>
      </c>
      <c r="C252" s="5" t="s">
        <v>516</v>
      </c>
      <c r="D252" s="5">
        <v>35793</v>
      </c>
      <c r="E252" s="5" t="s">
        <v>33</v>
      </c>
      <c r="F252" s="5" t="s">
        <v>17</v>
      </c>
      <c r="G252" s="5" t="s">
        <v>517</v>
      </c>
      <c r="J252" s="6">
        <v>6457.61</v>
      </c>
      <c r="K252" s="3">
        <v>74</v>
      </c>
      <c r="L252" s="6">
        <f t="shared" si="3"/>
        <v>1587682.6099999987</v>
      </c>
      <c r="N252" s="6"/>
      <c r="O252" s="6"/>
      <c r="P252" s="11"/>
    </row>
    <row r="253" spans="1:16" hidden="1" x14ac:dyDescent="0.2">
      <c r="A253" s="5" t="s">
        <v>518</v>
      </c>
      <c r="B253" s="8">
        <v>43116</v>
      </c>
      <c r="C253" s="5" t="s">
        <v>519</v>
      </c>
      <c r="D253" s="5">
        <v>35794</v>
      </c>
      <c r="E253" s="5" t="s">
        <v>33</v>
      </c>
      <c r="F253" s="5" t="s">
        <v>17</v>
      </c>
      <c r="G253" s="5" t="s">
        <v>520</v>
      </c>
      <c r="J253" s="6">
        <v>3293.05</v>
      </c>
      <c r="K253" s="3">
        <v>75</v>
      </c>
      <c r="L253" s="6">
        <f t="shared" si="3"/>
        <v>1584389.5599999987</v>
      </c>
      <c r="N253" s="6"/>
      <c r="O253" s="6"/>
      <c r="P253" s="11"/>
    </row>
    <row r="254" spans="1:16" hidden="1" x14ac:dyDescent="0.2">
      <c r="A254" s="5" t="s">
        <v>521</v>
      </c>
      <c r="B254" s="8">
        <v>43116</v>
      </c>
      <c r="C254" s="5" t="s">
        <v>522</v>
      </c>
      <c r="D254" s="5">
        <v>35795</v>
      </c>
      <c r="E254" s="5" t="s">
        <v>33</v>
      </c>
      <c r="F254" s="5" t="s">
        <v>17</v>
      </c>
      <c r="G254" s="5" t="s">
        <v>523</v>
      </c>
      <c r="J254" s="6">
        <v>1171585.1399999999</v>
      </c>
      <c r="K254" s="3">
        <v>76</v>
      </c>
      <c r="L254" s="6">
        <f t="shared" si="3"/>
        <v>412804.41999999876</v>
      </c>
      <c r="N254" s="6"/>
      <c r="O254" s="6"/>
      <c r="P254" s="11"/>
    </row>
    <row r="255" spans="1:16" hidden="1" x14ac:dyDescent="0.2">
      <c r="A255" s="5" t="s">
        <v>524</v>
      </c>
      <c r="B255" s="8">
        <v>43116</v>
      </c>
      <c r="C255" s="5" t="s">
        <v>525</v>
      </c>
      <c r="D255" s="5">
        <v>35796</v>
      </c>
      <c r="E255" s="5" t="s">
        <v>33</v>
      </c>
      <c r="F255" s="5" t="s">
        <v>17</v>
      </c>
      <c r="G255" s="5" t="s">
        <v>526</v>
      </c>
      <c r="J255" s="6">
        <v>1933.98</v>
      </c>
      <c r="K255" s="3">
        <v>77</v>
      </c>
      <c r="L255" s="6">
        <f t="shared" si="3"/>
        <v>410870.43999999878</v>
      </c>
      <c r="N255" s="6"/>
      <c r="O255" s="6"/>
      <c r="P255" s="11"/>
    </row>
    <row r="256" spans="1:16" hidden="1" x14ac:dyDescent="0.2">
      <c r="A256" s="5" t="s">
        <v>527</v>
      </c>
      <c r="B256" s="8">
        <v>43116</v>
      </c>
      <c r="C256" s="5" t="s">
        <v>528</v>
      </c>
      <c r="D256" s="5">
        <v>35809</v>
      </c>
      <c r="E256" s="5" t="s">
        <v>33</v>
      </c>
      <c r="F256" s="5" t="s">
        <v>17</v>
      </c>
      <c r="G256" s="5" t="s">
        <v>321</v>
      </c>
      <c r="J256" s="6">
        <v>158826.06</v>
      </c>
      <c r="K256" s="3">
        <v>78</v>
      </c>
      <c r="L256" s="6">
        <f t="shared" si="3"/>
        <v>252044.37999999878</v>
      </c>
      <c r="N256" s="6"/>
      <c r="O256" s="6"/>
      <c r="P256" s="11"/>
    </row>
    <row r="257" spans="1:16" hidden="1" x14ac:dyDescent="0.2">
      <c r="A257" s="5" t="s">
        <v>529</v>
      </c>
      <c r="B257" s="8">
        <v>43116</v>
      </c>
      <c r="C257" s="5" t="s">
        <v>530</v>
      </c>
      <c r="D257" s="5">
        <v>35810</v>
      </c>
      <c r="E257" s="5" t="s">
        <v>33</v>
      </c>
      <c r="F257" s="5" t="s">
        <v>17</v>
      </c>
      <c r="G257" s="5" t="s">
        <v>531</v>
      </c>
      <c r="J257" s="6">
        <v>7476.18</v>
      </c>
      <c r="K257" s="3">
        <v>79</v>
      </c>
      <c r="L257" s="6">
        <f t="shared" si="3"/>
        <v>244568.19999999879</v>
      </c>
      <c r="N257" s="6"/>
      <c r="O257" s="6"/>
      <c r="P257" s="11"/>
    </row>
    <row r="258" spans="1:16" hidden="1" x14ac:dyDescent="0.2">
      <c r="A258" s="5" t="s">
        <v>532</v>
      </c>
      <c r="B258" s="8">
        <v>43116</v>
      </c>
      <c r="C258" s="5" t="s">
        <v>533</v>
      </c>
      <c r="D258" s="5">
        <v>35811</v>
      </c>
      <c r="E258" s="5" t="s">
        <v>33</v>
      </c>
      <c r="F258" s="5" t="s">
        <v>17</v>
      </c>
      <c r="G258" s="5" t="s">
        <v>534</v>
      </c>
      <c r="J258" s="6">
        <v>2732.06</v>
      </c>
      <c r="K258" s="3">
        <v>80</v>
      </c>
      <c r="L258" s="6">
        <f t="shared" si="3"/>
        <v>241836.13999999879</v>
      </c>
      <c r="N258" s="6"/>
      <c r="O258" s="6"/>
      <c r="P258" s="11"/>
    </row>
    <row r="259" spans="1:16" hidden="1" x14ac:dyDescent="0.2">
      <c r="A259" s="5" t="s">
        <v>535</v>
      </c>
      <c r="B259" s="8">
        <v>43116</v>
      </c>
      <c r="C259" s="5" t="s">
        <v>536</v>
      </c>
      <c r="D259" s="5">
        <v>35812</v>
      </c>
      <c r="E259" s="5" t="s">
        <v>33</v>
      </c>
      <c r="F259" s="5" t="s">
        <v>17</v>
      </c>
      <c r="G259" s="5" t="s">
        <v>537</v>
      </c>
      <c r="J259" s="6">
        <v>11742.39</v>
      </c>
      <c r="K259" s="3">
        <v>81</v>
      </c>
      <c r="L259" s="6">
        <f t="shared" si="3"/>
        <v>230093.74999999878</v>
      </c>
      <c r="N259" s="6"/>
      <c r="O259" s="6"/>
      <c r="P259" s="11"/>
    </row>
    <row r="260" spans="1:16" hidden="1" x14ac:dyDescent="0.2">
      <c r="A260" s="5" t="s">
        <v>538</v>
      </c>
      <c r="B260" s="8">
        <v>43116</v>
      </c>
      <c r="C260" s="5" t="s">
        <v>539</v>
      </c>
      <c r="D260" s="5">
        <v>35813</v>
      </c>
      <c r="E260" s="5" t="s">
        <v>33</v>
      </c>
      <c r="F260" s="5" t="s">
        <v>17</v>
      </c>
      <c r="G260" s="5" t="s">
        <v>540</v>
      </c>
      <c r="J260" s="6">
        <v>125000</v>
      </c>
      <c r="K260" s="3">
        <v>82</v>
      </c>
      <c r="L260" s="6">
        <f t="shared" si="3"/>
        <v>105093.74999999878</v>
      </c>
      <c r="N260" s="6"/>
      <c r="O260" s="6"/>
      <c r="P260" s="11"/>
    </row>
    <row r="261" spans="1:16" hidden="1" x14ac:dyDescent="0.2">
      <c r="A261" s="5" t="s">
        <v>541</v>
      </c>
      <c r="B261" s="8">
        <v>43116</v>
      </c>
      <c r="C261" s="5" t="s">
        <v>542</v>
      </c>
      <c r="D261" s="5">
        <v>35814</v>
      </c>
      <c r="E261" s="5" t="s">
        <v>33</v>
      </c>
      <c r="F261" s="5" t="s">
        <v>17</v>
      </c>
      <c r="G261" s="5" t="s">
        <v>540</v>
      </c>
      <c r="J261" s="6">
        <v>125000</v>
      </c>
      <c r="K261" s="3">
        <v>83</v>
      </c>
      <c r="L261" s="6">
        <f t="shared" si="3"/>
        <v>-19906.250000001222</v>
      </c>
      <c r="N261" s="6"/>
      <c r="O261" s="6"/>
      <c r="P261" s="11"/>
    </row>
    <row r="262" spans="1:16" hidden="1" x14ac:dyDescent="0.2">
      <c r="A262" s="5" t="s">
        <v>543</v>
      </c>
      <c r="B262" s="8">
        <v>43116</v>
      </c>
      <c r="C262" s="5" t="s">
        <v>544</v>
      </c>
      <c r="D262" s="5">
        <v>35969</v>
      </c>
      <c r="E262" s="5" t="s">
        <v>33</v>
      </c>
      <c r="F262" s="5" t="s">
        <v>17</v>
      </c>
      <c r="G262" s="5" t="s">
        <v>545</v>
      </c>
      <c r="J262" s="6">
        <v>17748</v>
      </c>
      <c r="K262" s="3">
        <v>84</v>
      </c>
      <c r="L262" s="6">
        <f t="shared" si="3"/>
        <v>-37654.250000001222</v>
      </c>
      <c r="N262" s="6"/>
      <c r="O262" s="6"/>
      <c r="P262" s="11"/>
    </row>
    <row r="263" spans="1:16" hidden="1" x14ac:dyDescent="0.2">
      <c r="A263" s="5" t="s">
        <v>546</v>
      </c>
      <c r="B263" s="8">
        <v>43116</v>
      </c>
      <c r="C263" s="5" t="s">
        <v>100</v>
      </c>
      <c r="D263" s="5">
        <v>35858</v>
      </c>
      <c r="E263" s="5" t="s">
        <v>71</v>
      </c>
      <c r="F263" s="5" t="s">
        <v>17</v>
      </c>
      <c r="G263" s="5" t="s">
        <v>264</v>
      </c>
      <c r="H263" s="6">
        <v>200000</v>
      </c>
      <c r="I263" s="7">
        <v>128</v>
      </c>
      <c r="L263" s="6">
        <f t="shared" si="3"/>
        <v>162345.74999999878</v>
      </c>
      <c r="N263" s="6"/>
      <c r="O263" s="6"/>
      <c r="P263" s="11"/>
    </row>
    <row r="264" spans="1:16" hidden="1" x14ac:dyDescent="0.2">
      <c r="A264" s="5" t="s">
        <v>547</v>
      </c>
      <c r="B264" s="8">
        <v>43117</v>
      </c>
      <c r="C264" s="5" t="s">
        <v>74</v>
      </c>
      <c r="D264" s="5">
        <v>1219</v>
      </c>
      <c r="E264" s="5" t="s">
        <v>4</v>
      </c>
      <c r="F264" s="5" t="s">
        <v>75</v>
      </c>
      <c r="G264" s="5" t="s">
        <v>548</v>
      </c>
      <c r="H264" s="6">
        <v>150000</v>
      </c>
      <c r="I264" s="7">
        <v>129</v>
      </c>
      <c r="L264" s="6">
        <f t="shared" si="3"/>
        <v>312345.74999999878</v>
      </c>
      <c r="N264" s="6"/>
      <c r="O264" s="6"/>
      <c r="P264" s="11"/>
    </row>
    <row r="265" spans="1:16" hidden="1" x14ac:dyDescent="0.2">
      <c r="A265" s="5" t="s">
        <v>549</v>
      </c>
      <c r="B265" s="8">
        <v>43117</v>
      </c>
      <c r="C265" s="5" t="s">
        <v>78</v>
      </c>
      <c r="D265" s="5">
        <v>1222</v>
      </c>
      <c r="E265" s="5" t="s">
        <v>4</v>
      </c>
      <c r="F265" s="5" t="s">
        <v>75</v>
      </c>
      <c r="G265" s="5" t="s">
        <v>550</v>
      </c>
      <c r="H265" s="6">
        <v>2139</v>
      </c>
      <c r="I265" s="7">
        <v>130</v>
      </c>
      <c r="L265" s="6">
        <f t="shared" ref="L265:L328" si="4">+L264+H265-J265</f>
        <v>314484.74999999878</v>
      </c>
      <c r="N265" s="6"/>
      <c r="O265" s="6"/>
      <c r="P265" s="11"/>
    </row>
    <row r="266" spans="1:16" hidden="1" x14ac:dyDescent="0.2">
      <c r="A266" s="5" t="s">
        <v>551</v>
      </c>
      <c r="B266" s="8">
        <v>43117</v>
      </c>
      <c r="C266" s="5" t="s">
        <v>78</v>
      </c>
      <c r="D266" s="5">
        <v>1223</v>
      </c>
      <c r="E266" s="5" t="s">
        <v>4</v>
      </c>
      <c r="F266" s="5" t="s">
        <v>75</v>
      </c>
      <c r="G266" s="5" t="s">
        <v>81</v>
      </c>
      <c r="H266" s="6">
        <v>2139.0100000000002</v>
      </c>
      <c r="I266" s="7">
        <v>131</v>
      </c>
      <c r="L266" s="6">
        <f t="shared" si="4"/>
        <v>316623.75999999879</v>
      </c>
      <c r="N266" s="6"/>
      <c r="O266" s="6"/>
      <c r="P266" s="11"/>
    </row>
    <row r="267" spans="1:16" hidden="1" x14ac:dyDescent="0.2">
      <c r="A267" s="5" t="s">
        <v>552</v>
      </c>
      <c r="B267" s="8">
        <v>43117</v>
      </c>
      <c r="C267" s="5" t="s">
        <v>78</v>
      </c>
      <c r="D267" s="5">
        <v>1224</v>
      </c>
      <c r="E267" s="5" t="s">
        <v>4</v>
      </c>
      <c r="F267" s="5" t="s">
        <v>75</v>
      </c>
      <c r="G267" s="5" t="s">
        <v>81</v>
      </c>
      <c r="H267" s="6">
        <v>369.99</v>
      </c>
      <c r="I267" s="7">
        <v>132</v>
      </c>
      <c r="L267" s="6">
        <f t="shared" si="4"/>
        <v>316993.74999999878</v>
      </c>
      <c r="N267" s="6"/>
      <c r="O267" s="6"/>
      <c r="P267" s="11"/>
    </row>
    <row r="268" spans="1:16" hidden="1" x14ac:dyDescent="0.2">
      <c r="A268" s="5" t="s">
        <v>553</v>
      </c>
      <c r="B268" s="8">
        <v>43117</v>
      </c>
      <c r="C268" s="5" t="s">
        <v>6</v>
      </c>
      <c r="D268" s="5">
        <v>1225</v>
      </c>
      <c r="E268" s="5" t="s">
        <v>4</v>
      </c>
      <c r="F268" s="5" t="s">
        <v>75</v>
      </c>
      <c r="G268" s="5" t="s">
        <v>554</v>
      </c>
      <c r="H268" s="6">
        <v>104380.34</v>
      </c>
      <c r="I268" s="7">
        <v>133</v>
      </c>
      <c r="L268" s="6">
        <f t="shared" si="4"/>
        <v>421374.0899999988</v>
      </c>
      <c r="M268" s="5" t="s">
        <v>1372</v>
      </c>
      <c r="N268" s="6"/>
      <c r="O268" s="6"/>
      <c r="P268" s="11"/>
    </row>
    <row r="269" spans="1:16" hidden="1" x14ac:dyDescent="0.2">
      <c r="A269" s="5" t="s">
        <v>555</v>
      </c>
      <c r="B269" s="8">
        <v>43117</v>
      </c>
      <c r="C269" s="5" t="s">
        <v>29</v>
      </c>
      <c r="D269" s="5">
        <v>1226</v>
      </c>
      <c r="E269" s="5" t="s">
        <v>4</v>
      </c>
      <c r="F269" s="5" t="s">
        <v>75</v>
      </c>
      <c r="G269" s="5" t="s">
        <v>29</v>
      </c>
      <c r="H269" s="6">
        <v>121105.31</v>
      </c>
      <c r="I269" s="7">
        <v>134</v>
      </c>
      <c r="L269" s="6">
        <f t="shared" si="4"/>
        <v>542479.39999999874</v>
      </c>
      <c r="M269" s="12"/>
      <c r="N269" s="6"/>
      <c r="O269" s="6"/>
      <c r="P269" s="11"/>
    </row>
    <row r="270" spans="1:16" hidden="1" x14ac:dyDescent="0.2">
      <c r="A270" s="5" t="s">
        <v>556</v>
      </c>
      <c r="B270" s="8">
        <v>43117</v>
      </c>
      <c r="C270" s="5" t="s">
        <v>557</v>
      </c>
      <c r="D270" s="5">
        <v>35990</v>
      </c>
      <c r="E270" s="5" t="s">
        <v>33</v>
      </c>
      <c r="F270" s="5" t="s">
        <v>17</v>
      </c>
      <c r="G270" s="5" t="s">
        <v>510</v>
      </c>
      <c r="J270" s="6">
        <v>1000</v>
      </c>
      <c r="K270" s="3">
        <v>85</v>
      </c>
      <c r="L270" s="6">
        <f t="shared" si="4"/>
        <v>541479.39999999874</v>
      </c>
      <c r="N270" s="6"/>
      <c r="O270" s="6"/>
      <c r="P270" s="11"/>
    </row>
    <row r="271" spans="1:16" hidden="1" x14ac:dyDescent="0.2">
      <c r="A271" s="5" t="s">
        <v>558</v>
      </c>
      <c r="B271" s="8">
        <v>43117</v>
      </c>
      <c r="C271" s="5" t="s">
        <v>559</v>
      </c>
      <c r="D271" s="5">
        <v>35991</v>
      </c>
      <c r="E271" s="5" t="s">
        <v>33</v>
      </c>
      <c r="F271" s="5" t="s">
        <v>17</v>
      </c>
      <c r="G271" s="5" t="s">
        <v>510</v>
      </c>
      <c r="J271" s="6">
        <v>3500</v>
      </c>
      <c r="K271" s="3">
        <v>86</v>
      </c>
      <c r="L271" s="6">
        <f t="shared" si="4"/>
        <v>537979.39999999874</v>
      </c>
      <c r="N271" s="6"/>
      <c r="O271" s="6"/>
      <c r="P271" s="11"/>
    </row>
    <row r="272" spans="1:16" hidden="1" x14ac:dyDescent="0.2">
      <c r="A272" s="5" t="s">
        <v>560</v>
      </c>
      <c r="B272" s="8">
        <v>43117</v>
      </c>
      <c r="C272" s="5" t="s">
        <v>100</v>
      </c>
      <c r="D272" s="5">
        <v>35859</v>
      </c>
      <c r="E272" s="5" t="s">
        <v>71</v>
      </c>
      <c r="F272" s="5" t="s">
        <v>17</v>
      </c>
      <c r="G272" s="5" t="s">
        <v>264</v>
      </c>
      <c r="H272" s="6">
        <v>50000</v>
      </c>
      <c r="I272" s="7">
        <v>136</v>
      </c>
      <c r="L272" s="6">
        <f t="shared" si="4"/>
        <v>587979.39999999874</v>
      </c>
      <c r="N272" s="6"/>
      <c r="O272" s="6"/>
      <c r="P272" s="11"/>
    </row>
    <row r="273" spans="1:16" hidden="1" x14ac:dyDescent="0.2">
      <c r="A273" s="5" t="s">
        <v>561</v>
      </c>
      <c r="B273" s="8">
        <v>43118</v>
      </c>
      <c r="C273" s="5" t="s">
        <v>78</v>
      </c>
      <c r="D273" s="5">
        <v>1228</v>
      </c>
      <c r="E273" s="5" t="s">
        <v>4</v>
      </c>
      <c r="F273" s="5" t="s">
        <v>75</v>
      </c>
      <c r="G273" s="5" t="s">
        <v>495</v>
      </c>
      <c r="H273" s="6">
        <v>1199</v>
      </c>
      <c r="I273" s="7">
        <v>137</v>
      </c>
      <c r="L273" s="6">
        <f t="shared" si="4"/>
        <v>589178.39999999874</v>
      </c>
      <c r="N273" s="6"/>
      <c r="O273" s="6"/>
      <c r="P273" s="11"/>
    </row>
    <row r="274" spans="1:16" hidden="1" x14ac:dyDescent="0.2">
      <c r="A274" s="5" t="s">
        <v>562</v>
      </c>
      <c r="B274" s="8">
        <v>43118</v>
      </c>
      <c r="C274" s="5" t="s">
        <v>78</v>
      </c>
      <c r="D274" s="5">
        <v>1230</v>
      </c>
      <c r="E274" s="5" t="s">
        <v>4</v>
      </c>
      <c r="F274" s="5" t="s">
        <v>75</v>
      </c>
      <c r="G274" s="5" t="s">
        <v>563</v>
      </c>
      <c r="H274" s="6">
        <v>3846.99</v>
      </c>
      <c r="I274" s="7">
        <v>138</v>
      </c>
      <c r="L274" s="6">
        <f t="shared" si="4"/>
        <v>593025.38999999873</v>
      </c>
      <c r="N274" s="6"/>
      <c r="O274" s="6"/>
      <c r="P274" s="11"/>
    </row>
    <row r="275" spans="1:16" hidden="1" x14ac:dyDescent="0.2">
      <c r="A275" s="5" t="s">
        <v>564</v>
      </c>
      <c r="B275" s="8">
        <v>43118</v>
      </c>
      <c r="C275" s="5" t="s">
        <v>141</v>
      </c>
      <c r="D275" s="5">
        <v>1231</v>
      </c>
      <c r="E275" s="5" t="s">
        <v>4</v>
      </c>
      <c r="F275" s="5" t="s">
        <v>75</v>
      </c>
      <c r="G275" s="5" t="s">
        <v>565</v>
      </c>
      <c r="H275" s="6">
        <v>140000</v>
      </c>
      <c r="I275" s="7">
        <v>139</v>
      </c>
      <c r="L275" s="6">
        <f t="shared" si="4"/>
        <v>733025.38999999873</v>
      </c>
      <c r="N275" s="6"/>
      <c r="O275" s="6"/>
      <c r="P275" s="11"/>
    </row>
    <row r="276" spans="1:16" hidden="1" x14ac:dyDescent="0.2">
      <c r="A276" s="5" t="s">
        <v>566</v>
      </c>
      <c r="B276" s="8">
        <v>43118</v>
      </c>
      <c r="C276" s="5" t="s">
        <v>78</v>
      </c>
      <c r="D276" s="5">
        <v>1232</v>
      </c>
      <c r="E276" s="5" t="s">
        <v>4</v>
      </c>
      <c r="F276" s="5" t="s">
        <v>75</v>
      </c>
      <c r="G276" s="5" t="s">
        <v>567</v>
      </c>
      <c r="H276" s="6">
        <v>2139</v>
      </c>
      <c r="I276" s="7">
        <v>140</v>
      </c>
      <c r="L276" s="6">
        <f t="shared" si="4"/>
        <v>735164.38999999873</v>
      </c>
      <c r="N276" s="6"/>
      <c r="O276" s="6"/>
      <c r="P276" s="11"/>
    </row>
    <row r="277" spans="1:16" hidden="1" x14ac:dyDescent="0.2">
      <c r="A277" s="5" t="s">
        <v>568</v>
      </c>
      <c r="B277" s="8">
        <v>43118</v>
      </c>
      <c r="C277" s="5" t="s">
        <v>78</v>
      </c>
      <c r="D277" s="5">
        <v>1233</v>
      </c>
      <c r="E277" s="5" t="s">
        <v>4</v>
      </c>
      <c r="F277" s="5" t="s">
        <v>75</v>
      </c>
      <c r="G277" s="5" t="s">
        <v>81</v>
      </c>
      <c r="H277" s="6">
        <v>1199</v>
      </c>
      <c r="I277" s="7">
        <v>141</v>
      </c>
      <c r="L277" s="6">
        <f t="shared" si="4"/>
        <v>736363.38999999873</v>
      </c>
      <c r="N277" s="6"/>
      <c r="O277" s="6"/>
      <c r="P277" s="11"/>
    </row>
    <row r="278" spans="1:16" hidden="1" x14ac:dyDescent="0.2">
      <c r="A278" s="5" t="s">
        <v>569</v>
      </c>
      <c r="B278" s="8">
        <v>43118</v>
      </c>
      <c r="C278" s="5" t="s">
        <v>141</v>
      </c>
      <c r="D278" s="5">
        <v>1234</v>
      </c>
      <c r="E278" s="5" t="s">
        <v>4</v>
      </c>
      <c r="F278" s="5" t="s">
        <v>75</v>
      </c>
      <c r="G278" s="5" t="s">
        <v>570</v>
      </c>
      <c r="H278" s="6">
        <v>46749.23</v>
      </c>
      <c r="I278" s="7">
        <v>142</v>
      </c>
      <c r="L278" s="6">
        <f t="shared" si="4"/>
        <v>783112.61999999871</v>
      </c>
      <c r="N278" s="6"/>
      <c r="O278" s="6"/>
      <c r="P278" s="11"/>
    </row>
    <row r="279" spans="1:16" hidden="1" x14ac:dyDescent="0.2">
      <c r="A279" s="5" t="s">
        <v>571</v>
      </c>
      <c r="B279" s="8">
        <v>43118</v>
      </c>
      <c r="C279" s="5" t="s">
        <v>78</v>
      </c>
      <c r="D279" s="5">
        <v>1235</v>
      </c>
      <c r="E279" s="5" t="s">
        <v>4</v>
      </c>
      <c r="F279" s="5" t="s">
        <v>75</v>
      </c>
      <c r="G279" s="5" t="s">
        <v>572</v>
      </c>
      <c r="H279" s="6">
        <v>116000</v>
      </c>
      <c r="I279" s="7">
        <v>143</v>
      </c>
      <c r="L279" s="6">
        <f t="shared" si="4"/>
        <v>899112.61999999871</v>
      </c>
      <c r="N279" s="6"/>
      <c r="O279" s="6"/>
      <c r="P279" s="11"/>
    </row>
    <row r="280" spans="1:16" hidden="1" x14ac:dyDescent="0.2">
      <c r="A280" s="5" t="s">
        <v>573</v>
      </c>
      <c r="B280" s="8">
        <v>43118</v>
      </c>
      <c r="C280" s="5" t="s">
        <v>78</v>
      </c>
      <c r="D280" s="5">
        <v>1236</v>
      </c>
      <c r="E280" s="5" t="s">
        <v>4</v>
      </c>
      <c r="F280" s="5" t="s">
        <v>75</v>
      </c>
      <c r="G280" s="5" t="s">
        <v>406</v>
      </c>
      <c r="H280" s="6">
        <v>2139</v>
      </c>
      <c r="I280" s="7">
        <v>144</v>
      </c>
      <c r="L280" s="6">
        <f t="shared" si="4"/>
        <v>901251.61999999871</v>
      </c>
      <c r="N280" s="6"/>
      <c r="O280" s="6"/>
      <c r="P280" s="11"/>
    </row>
    <row r="281" spans="1:16" hidden="1" x14ac:dyDescent="0.2">
      <c r="A281" s="5" t="s">
        <v>574</v>
      </c>
      <c r="B281" s="8">
        <v>43118</v>
      </c>
      <c r="C281" s="5" t="s">
        <v>78</v>
      </c>
      <c r="D281" s="5">
        <v>1238</v>
      </c>
      <c r="E281" s="5" t="s">
        <v>4</v>
      </c>
      <c r="F281" s="5" t="s">
        <v>75</v>
      </c>
      <c r="G281" s="5" t="s">
        <v>251</v>
      </c>
      <c r="H281" s="6">
        <v>3001.8</v>
      </c>
      <c r="I281" s="7">
        <v>145</v>
      </c>
      <c r="L281" s="6">
        <f t="shared" si="4"/>
        <v>904253.41999999876</v>
      </c>
      <c r="N281" s="6"/>
      <c r="O281" s="6"/>
      <c r="P281" s="11"/>
    </row>
    <row r="282" spans="1:16" hidden="1" x14ac:dyDescent="0.2">
      <c r="A282" s="5" t="s">
        <v>575</v>
      </c>
      <c r="B282" s="8">
        <v>43118</v>
      </c>
      <c r="C282" s="5" t="s">
        <v>78</v>
      </c>
      <c r="D282" s="5">
        <v>1239</v>
      </c>
      <c r="E282" s="5" t="s">
        <v>4</v>
      </c>
      <c r="F282" s="5" t="s">
        <v>75</v>
      </c>
      <c r="G282" s="5" t="s">
        <v>576</v>
      </c>
      <c r="H282" s="6">
        <v>13776</v>
      </c>
      <c r="I282" s="7">
        <v>146</v>
      </c>
      <c r="L282" s="6">
        <f t="shared" si="4"/>
        <v>918029.41999999876</v>
      </c>
      <c r="N282" s="6"/>
      <c r="O282" s="6"/>
      <c r="P282" s="11"/>
    </row>
    <row r="283" spans="1:16" hidden="1" x14ac:dyDescent="0.2">
      <c r="A283" s="5" t="s">
        <v>577</v>
      </c>
      <c r="B283" s="8">
        <v>43118</v>
      </c>
      <c r="C283" s="5" t="s">
        <v>6</v>
      </c>
      <c r="D283" s="5">
        <v>1240</v>
      </c>
      <c r="E283" s="5" t="s">
        <v>4</v>
      </c>
      <c r="F283" s="5" t="s">
        <v>75</v>
      </c>
      <c r="G283" s="5" t="s">
        <v>6</v>
      </c>
      <c r="H283" s="6">
        <v>172422.84</v>
      </c>
      <c r="I283" s="7">
        <v>147</v>
      </c>
      <c r="L283" s="6">
        <f t="shared" si="4"/>
        <v>1090452.2599999988</v>
      </c>
      <c r="N283" s="6"/>
      <c r="O283" s="6"/>
      <c r="P283" s="11"/>
    </row>
    <row r="284" spans="1:16" hidden="1" x14ac:dyDescent="0.2">
      <c r="A284" s="5" t="s">
        <v>578</v>
      </c>
      <c r="B284" s="8">
        <v>43118</v>
      </c>
      <c r="C284" s="5" t="s">
        <v>29</v>
      </c>
      <c r="D284" s="5">
        <v>1241</v>
      </c>
      <c r="E284" s="5" t="s">
        <v>4</v>
      </c>
      <c r="F284" s="5" t="s">
        <v>75</v>
      </c>
      <c r="G284" s="5" t="s">
        <v>29</v>
      </c>
      <c r="H284" s="6">
        <v>46073.38</v>
      </c>
      <c r="I284" s="7">
        <v>148</v>
      </c>
      <c r="L284" s="6">
        <f t="shared" si="4"/>
        <v>1136525.6399999987</v>
      </c>
      <c r="N284" s="6"/>
      <c r="O284" s="6"/>
      <c r="P284" s="11"/>
    </row>
    <row r="285" spans="1:16" hidden="1" x14ac:dyDescent="0.2">
      <c r="A285" s="5" t="s">
        <v>1357</v>
      </c>
      <c r="B285" s="8">
        <v>43118</v>
      </c>
      <c r="C285" s="5" t="s">
        <v>808</v>
      </c>
      <c r="D285" s="5">
        <v>36274</v>
      </c>
      <c r="E285" s="5" t="s">
        <v>110</v>
      </c>
      <c r="F285" s="5" t="s">
        <v>17</v>
      </c>
      <c r="G285" s="5" t="s">
        <v>1358</v>
      </c>
      <c r="H285" s="6">
        <v>114</v>
      </c>
      <c r="I285" s="7">
        <v>901</v>
      </c>
      <c r="L285" s="6">
        <f t="shared" si="4"/>
        <v>1136639.6399999987</v>
      </c>
      <c r="N285" s="6"/>
      <c r="O285" s="6"/>
      <c r="P285" s="11"/>
    </row>
    <row r="286" spans="1:16" hidden="1" x14ac:dyDescent="0.2">
      <c r="A286" s="5" t="s">
        <v>579</v>
      </c>
      <c r="B286" s="8">
        <v>43118</v>
      </c>
      <c r="C286" s="5" t="s">
        <v>580</v>
      </c>
      <c r="D286" s="5">
        <v>35820</v>
      </c>
      <c r="E286" s="5" t="s">
        <v>33</v>
      </c>
      <c r="F286" s="5" t="s">
        <v>17</v>
      </c>
      <c r="G286" s="5" t="s">
        <v>132</v>
      </c>
      <c r="J286" s="6">
        <v>1000</v>
      </c>
      <c r="L286" s="6">
        <f t="shared" si="4"/>
        <v>1135639.6399999987</v>
      </c>
      <c r="N286" s="6"/>
      <c r="O286" s="6"/>
      <c r="P286" s="11"/>
    </row>
    <row r="287" spans="1:16" hidden="1" x14ac:dyDescent="0.2">
      <c r="A287" s="5" t="s">
        <v>581</v>
      </c>
      <c r="B287" s="8">
        <v>43118</v>
      </c>
      <c r="C287" s="5" t="s">
        <v>582</v>
      </c>
      <c r="D287" s="5">
        <v>35821</v>
      </c>
      <c r="E287" s="5" t="s">
        <v>33</v>
      </c>
      <c r="F287" s="5" t="s">
        <v>17</v>
      </c>
      <c r="G287" s="5" t="s">
        <v>583</v>
      </c>
      <c r="J287" s="6">
        <v>1342186</v>
      </c>
      <c r="K287" s="3" t="s">
        <v>1253</v>
      </c>
      <c r="L287" s="6">
        <f t="shared" si="4"/>
        <v>-206546.36000000127</v>
      </c>
      <c r="N287" s="6"/>
      <c r="O287" s="6"/>
      <c r="P287" s="11"/>
    </row>
    <row r="288" spans="1:16" hidden="1" x14ac:dyDescent="0.2">
      <c r="A288" s="5" t="s">
        <v>584</v>
      </c>
      <c r="B288" s="8">
        <v>43118</v>
      </c>
      <c r="C288" s="5" t="s">
        <v>585</v>
      </c>
      <c r="D288" s="5">
        <v>35822</v>
      </c>
      <c r="E288" s="5" t="s">
        <v>33</v>
      </c>
      <c r="F288" s="5" t="s">
        <v>17</v>
      </c>
      <c r="G288" s="5" t="s">
        <v>586</v>
      </c>
      <c r="J288" s="6">
        <v>1020</v>
      </c>
      <c r="K288" s="3">
        <v>87</v>
      </c>
      <c r="L288" s="6">
        <f t="shared" si="4"/>
        <v>-207566.36000000127</v>
      </c>
      <c r="N288" s="6"/>
      <c r="O288" s="6"/>
      <c r="P288" s="11"/>
    </row>
    <row r="289" spans="1:16" hidden="1" x14ac:dyDescent="0.2">
      <c r="A289" s="5" t="s">
        <v>587</v>
      </c>
      <c r="B289" s="8">
        <v>43118</v>
      </c>
      <c r="C289" s="5" t="s">
        <v>588</v>
      </c>
      <c r="D289" s="5">
        <v>35823</v>
      </c>
      <c r="E289" s="5" t="s">
        <v>33</v>
      </c>
      <c r="F289" s="5" t="s">
        <v>17</v>
      </c>
      <c r="G289" s="5" t="s">
        <v>589</v>
      </c>
      <c r="J289" s="6">
        <v>7057</v>
      </c>
      <c r="K289" s="3">
        <v>88</v>
      </c>
      <c r="L289" s="6">
        <f t="shared" si="4"/>
        <v>-214623.36000000127</v>
      </c>
      <c r="N289" s="6"/>
      <c r="O289" s="6"/>
      <c r="P289" s="11"/>
    </row>
    <row r="290" spans="1:16" hidden="1" x14ac:dyDescent="0.2">
      <c r="A290" s="5" t="s">
        <v>590</v>
      </c>
      <c r="B290" s="8">
        <v>43118</v>
      </c>
      <c r="C290" s="5" t="s">
        <v>591</v>
      </c>
      <c r="D290" s="5">
        <v>35833</v>
      </c>
      <c r="E290" s="5" t="s">
        <v>33</v>
      </c>
      <c r="F290" s="5" t="s">
        <v>17</v>
      </c>
      <c r="G290" s="5" t="s">
        <v>592</v>
      </c>
      <c r="J290" s="6">
        <v>8566.02</v>
      </c>
      <c r="K290" s="3">
        <v>89</v>
      </c>
      <c r="L290" s="6">
        <f t="shared" si="4"/>
        <v>-223189.38000000126</v>
      </c>
      <c r="N290" s="6"/>
      <c r="O290" s="6"/>
      <c r="P290" s="11"/>
    </row>
    <row r="291" spans="1:16" hidden="1" x14ac:dyDescent="0.2">
      <c r="A291" s="5" t="s">
        <v>593</v>
      </c>
      <c r="B291" s="8">
        <v>43118</v>
      </c>
      <c r="C291" s="5" t="s">
        <v>594</v>
      </c>
      <c r="D291" s="5">
        <v>35834</v>
      </c>
      <c r="E291" s="5" t="s">
        <v>33</v>
      </c>
      <c r="F291" s="5" t="s">
        <v>17</v>
      </c>
      <c r="G291" s="5" t="s">
        <v>595</v>
      </c>
      <c r="J291" s="6">
        <v>5914.61</v>
      </c>
      <c r="K291" s="3">
        <v>90</v>
      </c>
      <c r="L291" s="6">
        <f t="shared" si="4"/>
        <v>-229103.99000000124</v>
      </c>
      <c r="N291" s="6"/>
      <c r="O291" s="6"/>
      <c r="P291" s="11"/>
    </row>
    <row r="292" spans="1:16" hidden="1" x14ac:dyDescent="0.2">
      <c r="A292" s="5" t="s">
        <v>596</v>
      </c>
      <c r="B292" s="8">
        <v>43118</v>
      </c>
      <c r="C292" s="5" t="s">
        <v>597</v>
      </c>
      <c r="D292" s="5">
        <v>35835</v>
      </c>
      <c r="E292" s="5" t="s">
        <v>33</v>
      </c>
      <c r="F292" s="5" t="s">
        <v>17</v>
      </c>
      <c r="G292" s="5" t="s">
        <v>598</v>
      </c>
      <c r="J292" s="6">
        <v>1603.25</v>
      </c>
      <c r="K292" s="3">
        <v>91</v>
      </c>
      <c r="L292" s="6">
        <f t="shared" si="4"/>
        <v>-230707.24000000124</v>
      </c>
      <c r="N292" s="6"/>
      <c r="O292" s="6"/>
      <c r="P292" s="11"/>
    </row>
    <row r="293" spans="1:16" hidden="1" x14ac:dyDescent="0.2">
      <c r="A293" s="5" t="s">
        <v>599</v>
      </c>
      <c r="B293" s="8">
        <v>43118</v>
      </c>
      <c r="C293" s="5" t="s">
        <v>600</v>
      </c>
      <c r="D293" s="5">
        <v>35836</v>
      </c>
      <c r="E293" s="5" t="s">
        <v>33</v>
      </c>
      <c r="F293" s="5" t="s">
        <v>17</v>
      </c>
      <c r="G293" s="5" t="s">
        <v>601</v>
      </c>
      <c r="J293" s="6">
        <v>1638.4</v>
      </c>
      <c r="K293" s="3">
        <v>92</v>
      </c>
      <c r="L293" s="6">
        <f t="shared" si="4"/>
        <v>-232345.64000000124</v>
      </c>
      <c r="N293" s="6"/>
      <c r="O293" s="6"/>
      <c r="P293" s="11"/>
    </row>
    <row r="294" spans="1:16" hidden="1" x14ac:dyDescent="0.2">
      <c r="A294" s="5" t="s">
        <v>602</v>
      </c>
      <c r="B294" s="8">
        <v>43118</v>
      </c>
      <c r="C294" s="5" t="s">
        <v>603</v>
      </c>
      <c r="D294" s="5">
        <v>35837</v>
      </c>
      <c r="E294" s="5" t="s">
        <v>33</v>
      </c>
      <c r="F294" s="5" t="s">
        <v>17</v>
      </c>
      <c r="G294" s="5" t="s">
        <v>604</v>
      </c>
      <c r="J294" s="6">
        <v>600</v>
      </c>
      <c r="K294" s="3">
        <v>93</v>
      </c>
      <c r="L294" s="6">
        <f t="shared" si="4"/>
        <v>-232945.64000000124</v>
      </c>
      <c r="N294" s="6"/>
      <c r="O294" s="6"/>
      <c r="P294" s="11"/>
    </row>
    <row r="295" spans="1:16" hidden="1" x14ac:dyDescent="0.2">
      <c r="A295" s="5" t="s">
        <v>605</v>
      </c>
      <c r="B295" s="8">
        <v>43118</v>
      </c>
      <c r="C295" s="5" t="s">
        <v>606</v>
      </c>
      <c r="D295" s="5">
        <v>35838</v>
      </c>
      <c r="E295" s="5" t="s">
        <v>33</v>
      </c>
      <c r="F295" s="5" t="s">
        <v>17</v>
      </c>
      <c r="G295" s="5" t="s">
        <v>604</v>
      </c>
      <c r="J295" s="6">
        <v>1394.39</v>
      </c>
      <c r="K295" s="3">
        <v>94</v>
      </c>
      <c r="L295" s="6">
        <f t="shared" si="4"/>
        <v>-234340.03000000125</v>
      </c>
      <c r="N295" s="6"/>
      <c r="O295" s="6"/>
      <c r="P295" s="11"/>
    </row>
    <row r="296" spans="1:16" hidden="1" x14ac:dyDescent="0.2">
      <c r="A296" s="5" t="s">
        <v>607</v>
      </c>
      <c r="B296" s="8">
        <v>43118</v>
      </c>
      <c r="C296" s="5" t="s">
        <v>608</v>
      </c>
      <c r="D296" s="5">
        <v>35839</v>
      </c>
      <c r="E296" s="5" t="s">
        <v>33</v>
      </c>
      <c r="F296" s="5" t="s">
        <v>17</v>
      </c>
      <c r="G296" s="5" t="s">
        <v>604</v>
      </c>
      <c r="J296" s="6">
        <v>1799.75</v>
      </c>
      <c r="K296" s="3">
        <v>95</v>
      </c>
      <c r="L296" s="6">
        <f t="shared" si="4"/>
        <v>-236139.78000000125</v>
      </c>
      <c r="N296" s="6"/>
      <c r="O296" s="6"/>
      <c r="P296" s="11"/>
    </row>
    <row r="297" spans="1:16" hidden="1" x14ac:dyDescent="0.2">
      <c r="A297" s="5" t="s">
        <v>609</v>
      </c>
      <c r="B297" s="8">
        <v>43118</v>
      </c>
      <c r="C297" s="5" t="s">
        <v>610</v>
      </c>
      <c r="D297" s="5">
        <v>35840</v>
      </c>
      <c r="E297" s="5" t="s">
        <v>33</v>
      </c>
      <c r="F297" s="5" t="s">
        <v>17</v>
      </c>
      <c r="G297" s="5" t="s">
        <v>604</v>
      </c>
      <c r="J297" s="6">
        <v>1728.08</v>
      </c>
      <c r="K297" s="3">
        <v>96</v>
      </c>
      <c r="L297" s="6">
        <f t="shared" si="4"/>
        <v>-237867.86000000124</v>
      </c>
      <c r="N297" s="6"/>
      <c r="O297" s="6"/>
      <c r="P297" s="11"/>
    </row>
    <row r="298" spans="1:16" hidden="1" x14ac:dyDescent="0.2">
      <c r="A298" s="5" t="s">
        <v>611</v>
      </c>
      <c r="B298" s="8">
        <v>43118</v>
      </c>
      <c r="C298" s="5" t="s">
        <v>612</v>
      </c>
      <c r="D298" s="5">
        <v>35841</v>
      </c>
      <c r="E298" s="5" t="s">
        <v>33</v>
      </c>
      <c r="F298" s="5" t="s">
        <v>17</v>
      </c>
      <c r="G298" s="5" t="s">
        <v>613</v>
      </c>
      <c r="J298" s="6">
        <v>11193.25</v>
      </c>
      <c r="K298" s="3">
        <v>97</v>
      </c>
      <c r="L298" s="6">
        <f t="shared" si="4"/>
        <v>-249061.11000000124</v>
      </c>
      <c r="N298" s="6"/>
      <c r="O298" s="6"/>
      <c r="P298" s="11"/>
    </row>
    <row r="299" spans="1:16" hidden="1" x14ac:dyDescent="0.2">
      <c r="A299" s="5" t="s">
        <v>614</v>
      </c>
      <c r="B299" s="8">
        <v>43118</v>
      </c>
      <c r="C299" s="5" t="s">
        <v>615</v>
      </c>
      <c r="D299" s="5">
        <v>35844</v>
      </c>
      <c r="E299" s="5" t="s">
        <v>33</v>
      </c>
      <c r="F299" s="5" t="s">
        <v>17</v>
      </c>
      <c r="G299" s="5" t="s">
        <v>616</v>
      </c>
      <c r="J299" s="6">
        <v>14765.86</v>
      </c>
      <c r="K299" s="3">
        <v>98</v>
      </c>
      <c r="L299" s="6">
        <f t="shared" si="4"/>
        <v>-263826.97000000125</v>
      </c>
      <c r="N299" s="6"/>
      <c r="O299" s="6"/>
      <c r="P299" s="11"/>
    </row>
    <row r="300" spans="1:16" hidden="1" x14ac:dyDescent="0.2">
      <c r="A300" s="5" t="s">
        <v>617</v>
      </c>
      <c r="B300" s="8">
        <v>43118</v>
      </c>
      <c r="C300" s="5" t="s">
        <v>618</v>
      </c>
      <c r="D300" s="5">
        <v>35845</v>
      </c>
      <c r="E300" s="5" t="s">
        <v>33</v>
      </c>
      <c r="F300" s="5" t="s">
        <v>17</v>
      </c>
      <c r="G300" s="5" t="s">
        <v>619</v>
      </c>
      <c r="J300" s="6">
        <v>5548.08</v>
      </c>
      <c r="K300" s="3">
        <v>99</v>
      </c>
      <c r="L300" s="6">
        <f t="shared" si="4"/>
        <v>-269375.05000000127</v>
      </c>
      <c r="N300" s="6"/>
      <c r="O300" s="6"/>
      <c r="P300" s="11"/>
    </row>
    <row r="301" spans="1:16" hidden="1" x14ac:dyDescent="0.2">
      <c r="A301" s="5" t="s">
        <v>620</v>
      </c>
      <c r="B301" s="8">
        <v>43118</v>
      </c>
      <c r="C301" s="5" t="s">
        <v>621</v>
      </c>
      <c r="D301" s="5">
        <v>35846</v>
      </c>
      <c r="E301" s="5" t="s">
        <v>33</v>
      </c>
      <c r="F301" s="5" t="s">
        <v>17</v>
      </c>
      <c r="G301" s="5" t="s">
        <v>622</v>
      </c>
      <c r="J301" s="6">
        <v>10995.45</v>
      </c>
      <c r="K301" s="3">
        <v>100</v>
      </c>
      <c r="L301" s="6">
        <f t="shared" si="4"/>
        <v>-280370.50000000128</v>
      </c>
      <c r="N301" s="6"/>
      <c r="O301" s="6"/>
      <c r="P301" s="11"/>
    </row>
    <row r="302" spans="1:16" hidden="1" x14ac:dyDescent="0.2">
      <c r="A302" s="5" t="s">
        <v>623</v>
      </c>
      <c r="B302" s="8">
        <v>43118</v>
      </c>
      <c r="C302" s="5" t="s">
        <v>624</v>
      </c>
      <c r="D302" s="5">
        <v>35847</v>
      </c>
      <c r="E302" s="5" t="s">
        <v>33</v>
      </c>
      <c r="F302" s="5" t="s">
        <v>17</v>
      </c>
      <c r="G302" s="5" t="s">
        <v>625</v>
      </c>
      <c r="J302" s="6">
        <v>6471.26</v>
      </c>
      <c r="K302" s="3">
        <v>101</v>
      </c>
      <c r="L302" s="6">
        <f t="shared" si="4"/>
        <v>-286841.76000000129</v>
      </c>
      <c r="N302" s="6"/>
      <c r="O302" s="6"/>
      <c r="P302" s="11"/>
    </row>
    <row r="303" spans="1:16" hidden="1" x14ac:dyDescent="0.2">
      <c r="A303" s="5" t="s">
        <v>626</v>
      </c>
      <c r="B303" s="8">
        <v>43118</v>
      </c>
      <c r="C303" s="5" t="s">
        <v>627</v>
      </c>
      <c r="D303" s="5">
        <v>35848</v>
      </c>
      <c r="E303" s="5" t="s">
        <v>33</v>
      </c>
      <c r="F303" s="5" t="s">
        <v>17</v>
      </c>
      <c r="G303" s="5" t="s">
        <v>628</v>
      </c>
      <c r="J303" s="6">
        <v>1662.7</v>
      </c>
      <c r="K303" s="3">
        <v>102</v>
      </c>
      <c r="L303" s="6">
        <f t="shared" si="4"/>
        <v>-288504.4600000013</v>
      </c>
      <c r="N303" s="6"/>
      <c r="O303" s="6"/>
      <c r="P303" s="11"/>
    </row>
    <row r="304" spans="1:16" hidden="1" x14ac:dyDescent="0.2">
      <c r="A304" s="5" t="s">
        <v>629</v>
      </c>
      <c r="B304" s="8">
        <v>43118</v>
      </c>
      <c r="C304" s="5" t="s">
        <v>630</v>
      </c>
      <c r="D304" s="5">
        <v>35849</v>
      </c>
      <c r="E304" s="5" t="s">
        <v>33</v>
      </c>
      <c r="F304" s="5" t="s">
        <v>17</v>
      </c>
      <c r="G304" s="5" t="s">
        <v>631</v>
      </c>
      <c r="J304" s="6">
        <v>3828</v>
      </c>
      <c r="K304" s="3">
        <v>103</v>
      </c>
      <c r="L304" s="6">
        <f t="shared" si="4"/>
        <v>-292332.4600000013</v>
      </c>
      <c r="N304" s="6"/>
      <c r="O304" s="6"/>
      <c r="P304" s="11"/>
    </row>
    <row r="305" spans="1:16" hidden="1" x14ac:dyDescent="0.2">
      <c r="A305" s="5" t="s">
        <v>632</v>
      </c>
      <c r="B305" s="8">
        <v>43118</v>
      </c>
      <c r="C305" s="5" t="s">
        <v>633</v>
      </c>
      <c r="D305" s="5">
        <v>35852</v>
      </c>
      <c r="E305" s="5" t="s">
        <v>33</v>
      </c>
      <c r="F305" s="5" t="s">
        <v>17</v>
      </c>
      <c r="G305" s="5" t="s">
        <v>321</v>
      </c>
      <c r="J305" s="6">
        <v>246147.7</v>
      </c>
      <c r="K305" s="3">
        <v>104</v>
      </c>
      <c r="L305" s="6">
        <f t="shared" si="4"/>
        <v>-538480.16000000131</v>
      </c>
      <c r="N305" s="6"/>
      <c r="O305" s="6"/>
      <c r="P305" s="11"/>
    </row>
    <row r="306" spans="1:16" hidden="1" x14ac:dyDescent="0.2">
      <c r="A306" s="5" t="s">
        <v>634</v>
      </c>
      <c r="B306" s="8">
        <v>43118</v>
      </c>
      <c r="C306" s="5" t="s">
        <v>635</v>
      </c>
      <c r="D306" s="5">
        <v>35853</v>
      </c>
      <c r="E306" s="5" t="s">
        <v>33</v>
      </c>
      <c r="F306" s="5" t="s">
        <v>17</v>
      </c>
      <c r="G306" s="5" t="s">
        <v>321</v>
      </c>
      <c r="J306" s="6">
        <v>59263.360000000001</v>
      </c>
      <c r="K306" s="3">
        <v>105</v>
      </c>
      <c r="L306" s="6">
        <f t="shared" si="4"/>
        <v>-597743.5200000013</v>
      </c>
      <c r="N306" s="6"/>
      <c r="O306" s="6"/>
      <c r="P306" s="11"/>
    </row>
    <row r="307" spans="1:16" hidden="1" x14ac:dyDescent="0.2">
      <c r="A307" s="5" t="s">
        <v>636</v>
      </c>
      <c r="B307" s="8">
        <v>43118</v>
      </c>
      <c r="C307" s="5" t="s">
        <v>637</v>
      </c>
      <c r="D307" s="5">
        <v>35970</v>
      </c>
      <c r="E307" s="5" t="s">
        <v>33</v>
      </c>
      <c r="F307" s="5" t="s">
        <v>17</v>
      </c>
      <c r="G307" s="5" t="s">
        <v>638</v>
      </c>
      <c r="J307" s="6">
        <v>5394</v>
      </c>
      <c r="K307" s="3">
        <v>106</v>
      </c>
      <c r="L307" s="6">
        <f t="shared" si="4"/>
        <v>-603137.5200000013</v>
      </c>
      <c r="N307" s="6"/>
      <c r="O307" s="6"/>
      <c r="P307" s="11"/>
    </row>
    <row r="308" spans="1:16" hidden="1" x14ac:dyDescent="0.2">
      <c r="A308" s="5" t="s">
        <v>639</v>
      </c>
      <c r="B308" s="8">
        <v>43118</v>
      </c>
      <c r="C308" s="5" t="s">
        <v>640</v>
      </c>
      <c r="D308" s="5">
        <v>36073</v>
      </c>
      <c r="E308" s="5" t="s">
        <v>33</v>
      </c>
      <c r="F308" s="5" t="s">
        <v>17</v>
      </c>
      <c r="G308" s="5" t="s">
        <v>641</v>
      </c>
      <c r="J308" s="6">
        <v>1804</v>
      </c>
      <c r="K308" s="3">
        <v>107</v>
      </c>
      <c r="L308" s="6">
        <f t="shared" si="4"/>
        <v>-604941.5200000013</v>
      </c>
      <c r="N308" s="6"/>
      <c r="O308" s="6"/>
      <c r="P308" s="11"/>
    </row>
    <row r="309" spans="1:16" hidden="1" x14ac:dyDescent="0.2">
      <c r="A309" s="5" t="s">
        <v>642</v>
      </c>
      <c r="B309" s="8">
        <v>43119</v>
      </c>
      <c r="C309" s="5" t="s">
        <v>78</v>
      </c>
      <c r="D309" s="5">
        <v>1244</v>
      </c>
      <c r="E309" s="5" t="s">
        <v>4</v>
      </c>
      <c r="F309" s="5" t="s">
        <v>75</v>
      </c>
      <c r="G309" s="5" t="s">
        <v>643</v>
      </c>
      <c r="H309" s="6">
        <v>30000</v>
      </c>
      <c r="I309" s="7">
        <v>149</v>
      </c>
      <c r="L309" s="6">
        <f t="shared" si="4"/>
        <v>-574941.5200000013</v>
      </c>
      <c r="N309" s="6"/>
      <c r="O309" s="6"/>
      <c r="P309" s="11"/>
    </row>
    <row r="310" spans="1:16" hidden="1" x14ac:dyDescent="0.2">
      <c r="A310" s="5" t="s">
        <v>644</v>
      </c>
      <c r="B310" s="8">
        <v>43119</v>
      </c>
      <c r="C310" s="5" t="s">
        <v>78</v>
      </c>
      <c r="D310" s="5">
        <v>1245</v>
      </c>
      <c r="E310" s="5" t="s">
        <v>4</v>
      </c>
      <c r="F310" s="5" t="s">
        <v>75</v>
      </c>
      <c r="G310" s="5" t="s">
        <v>406</v>
      </c>
      <c r="H310" s="6">
        <v>4395</v>
      </c>
      <c r="I310" s="7">
        <v>150</v>
      </c>
      <c r="L310" s="6">
        <f t="shared" si="4"/>
        <v>-570546.5200000013</v>
      </c>
      <c r="N310" s="6"/>
      <c r="O310" s="6"/>
      <c r="P310" s="11"/>
    </row>
    <row r="311" spans="1:16" hidden="1" x14ac:dyDescent="0.2">
      <c r="A311" s="5" t="s">
        <v>645</v>
      </c>
      <c r="B311" s="8">
        <v>43119</v>
      </c>
      <c r="C311" s="5" t="s">
        <v>74</v>
      </c>
      <c r="D311" s="5">
        <v>1247</v>
      </c>
      <c r="E311" s="5" t="s">
        <v>4</v>
      </c>
      <c r="F311" s="5" t="s">
        <v>75</v>
      </c>
      <c r="G311" s="5" t="s">
        <v>646</v>
      </c>
      <c r="H311" s="6">
        <v>5500</v>
      </c>
      <c r="I311" s="7">
        <v>151</v>
      </c>
      <c r="L311" s="6">
        <f t="shared" si="4"/>
        <v>-565046.5200000013</v>
      </c>
      <c r="N311" s="6"/>
      <c r="O311" s="6"/>
      <c r="P311" s="11"/>
    </row>
    <row r="312" spans="1:16" hidden="1" x14ac:dyDescent="0.2">
      <c r="A312" s="5" t="s">
        <v>647</v>
      </c>
      <c r="B312" s="8">
        <v>43119</v>
      </c>
      <c r="C312" s="5" t="s">
        <v>78</v>
      </c>
      <c r="D312" s="5">
        <v>1248</v>
      </c>
      <c r="E312" s="5" t="s">
        <v>4</v>
      </c>
      <c r="F312" s="5" t="s">
        <v>75</v>
      </c>
      <c r="G312" s="5" t="s">
        <v>648</v>
      </c>
      <c r="H312" s="6">
        <v>50000</v>
      </c>
      <c r="I312" s="7">
        <v>152</v>
      </c>
      <c r="L312" s="6">
        <f t="shared" si="4"/>
        <v>-515046.5200000013</v>
      </c>
      <c r="N312" s="6"/>
      <c r="O312" s="6"/>
      <c r="P312" s="11"/>
    </row>
    <row r="313" spans="1:16" hidden="1" x14ac:dyDescent="0.2">
      <c r="A313" s="5" t="s">
        <v>649</v>
      </c>
      <c r="B313" s="8">
        <v>43119</v>
      </c>
      <c r="C313" s="5" t="s">
        <v>78</v>
      </c>
      <c r="D313" s="5">
        <v>1250</v>
      </c>
      <c r="E313" s="5" t="s">
        <v>4</v>
      </c>
      <c r="F313" s="5" t="s">
        <v>75</v>
      </c>
      <c r="G313" s="5" t="s">
        <v>650</v>
      </c>
      <c r="H313" s="6">
        <v>259.31</v>
      </c>
      <c r="I313" s="7">
        <v>153</v>
      </c>
      <c r="L313" s="6">
        <f t="shared" si="4"/>
        <v>-514787.2100000013</v>
      </c>
      <c r="N313" s="6"/>
      <c r="O313" s="6"/>
      <c r="P313" s="11"/>
    </row>
    <row r="314" spans="1:16" hidden="1" x14ac:dyDescent="0.2">
      <c r="A314" s="5" t="s">
        <v>651</v>
      </c>
      <c r="B314" s="8">
        <v>43119</v>
      </c>
      <c r="C314" s="5" t="s">
        <v>78</v>
      </c>
      <c r="D314" s="5">
        <v>1251</v>
      </c>
      <c r="E314" s="5" t="s">
        <v>4</v>
      </c>
      <c r="F314" s="5" t="s">
        <v>75</v>
      </c>
      <c r="G314" s="5" t="s">
        <v>652</v>
      </c>
      <c r="H314" s="6">
        <v>4160</v>
      </c>
      <c r="I314" s="7">
        <v>154</v>
      </c>
      <c r="L314" s="6">
        <f t="shared" si="4"/>
        <v>-510627.2100000013</v>
      </c>
      <c r="N314" s="6"/>
      <c r="O314" s="6"/>
      <c r="P314" s="11"/>
    </row>
    <row r="315" spans="1:16" hidden="1" x14ac:dyDescent="0.2">
      <c r="A315" s="5" t="s">
        <v>653</v>
      </c>
      <c r="B315" s="8">
        <v>43119</v>
      </c>
      <c r="C315" s="5" t="s">
        <v>78</v>
      </c>
      <c r="D315" s="5">
        <v>1252</v>
      </c>
      <c r="E315" s="5" t="s">
        <v>4</v>
      </c>
      <c r="F315" s="5" t="s">
        <v>75</v>
      </c>
      <c r="G315" s="5" t="s">
        <v>654</v>
      </c>
      <c r="H315" s="6">
        <v>1199</v>
      </c>
      <c r="I315" s="7">
        <v>155</v>
      </c>
      <c r="L315" s="6">
        <f t="shared" si="4"/>
        <v>-509428.2100000013</v>
      </c>
      <c r="N315" s="6"/>
      <c r="O315" s="6"/>
      <c r="P315" s="11"/>
    </row>
    <row r="316" spans="1:16" hidden="1" x14ac:dyDescent="0.2">
      <c r="A316" s="5" t="s">
        <v>655</v>
      </c>
      <c r="B316" s="8">
        <v>43119</v>
      </c>
      <c r="C316" s="5" t="s">
        <v>78</v>
      </c>
      <c r="D316" s="5">
        <v>1253</v>
      </c>
      <c r="E316" s="5" t="s">
        <v>4</v>
      </c>
      <c r="F316" s="5" t="s">
        <v>75</v>
      </c>
      <c r="G316" s="5" t="s">
        <v>656</v>
      </c>
      <c r="H316" s="6">
        <v>3227</v>
      </c>
      <c r="I316" s="7">
        <v>156</v>
      </c>
      <c r="L316" s="6">
        <f t="shared" si="4"/>
        <v>-506201.2100000013</v>
      </c>
      <c r="N316" s="6"/>
      <c r="O316" s="6"/>
      <c r="P316" s="11"/>
    </row>
    <row r="317" spans="1:16" hidden="1" x14ac:dyDescent="0.2">
      <c r="A317" s="5" t="s">
        <v>657</v>
      </c>
      <c r="B317" s="8">
        <v>43119</v>
      </c>
      <c r="C317" s="5" t="s">
        <v>78</v>
      </c>
      <c r="D317" s="5">
        <v>1255</v>
      </c>
      <c r="E317" s="5" t="s">
        <v>4</v>
      </c>
      <c r="F317" s="5" t="s">
        <v>75</v>
      </c>
      <c r="G317" s="5" t="s">
        <v>658</v>
      </c>
      <c r="H317" s="6">
        <v>3442</v>
      </c>
      <c r="I317" s="7">
        <v>157</v>
      </c>
      <c r="L317" s="6">
        <f t="shared" si="4"/>
        <v>-502759.2100000013</v>
      </c>
      <c r="N317" s="6"/>
      <c r="O317" s="6"/>
      <c r="P317" s="11"/>
    </row>
    <row r="318" spans="1:16" hidden="1" x14ac:dyDescent="0.2">
      <c r="A318" s="5" t="s">
        <v>659</v>
      </c>
      <c r="B318" s="8">
        <v>43119</v>
      </c>
      <c r="C318" s="5" t="s">
        <v>6</v>
      </c>
      <c r="D318" s="5">
        <v>1256</v>
      </c>
      <c r="E318" s="5" t="s">
        <v>4</v>
      </c>
      <c r="F318" s="5" t="s">
        <v>75</v>
      </c>
      <c r="G318" s="5" t="s">
        <v>6</v>
      </c>
      <c r="H318" s="6">
        <v>140200.12</v>
      </c>
      <c r="I318" s="7">
        <v>158</v>
      </c>
      <c r="L318" s="6">
        <f t="shared" si="4"/>
        <v>-362559.09000000131</v>
      </c>
      <c r="N318" s="6"/>
      <c r="O318" s="6"/>
      <c r="P318" s="11"/>
    </row>
    <row r="319" spans="1:16" hidden="1" x14ac:dyDescent="0.2">
      <c r="A319" s="5" t="s">
        <v>660</v>
      </c>
      <c r="B319" s="8">
        <v>43119</v>
      </c>
      <c r="C319" s="5" t="s">
        <v>29</v>
      </c>
      <c r="D319" s="5">
        <v>1257</v>
      </c>
      <c r="E319" s="5" t="s">
        <v>4</v>
      </c>
      <c r="F319" s="5" t="s">
        <v>75</v>
      </c>
      <c r="G319" s="5" t="s">
        <v>29</v>
      </c>
      <c r="H319" s="6">
        <v>23842.06</v>
      </c>
      <c r="I319" s="7">
        <v>159</v>
      </c>
      <c r="L319" s="6">
        <f t="shared" si="4"/>
        <v>-338717.03000000131</v>
      </c>
      <c r="N319" s="6"/>
      <c r="O319" s="6"/>
      <c r="P319" s="11"/>
    </row>
    <row r="320" spans="1:16" hidden="1" x14ac:dyDescent="0.2">
      <c r="A320" s="5" t="s">
        <v>661</v>
      </c>
      <c r="B320" s="8">
        <v>43119</v>
      </c>
      <c r="C320" s="5" t="s">
        <v>662</v>
      </c>
      <c r="D320" s="5">
        <v>1259</v>
      </c>
      <c r="E320" s="5" t="s">
        <v>4</v>
      </c>
      <c r="F320" s="5" t="s">
        <v>75</v>
      </c>
      <c r="G320" s="5" t="s">
        <v>662</v>
      </c>
      <c r="H320" s="6">
        <v>7040.91</v>
      </c>
      <c r="I320" s="7" t="s">
        <v>1254</v>
      </c>
      <c r="L320" s="6">
        <f t="shared" si="4"/>
        <v>-331676.12000000133</v>
      </c>
      <c r="N320" s="6"/>
      <c r="O320" s="6"/>
      <c r="P320" s="11"/>
    </row>
    <row r="321" spans="1:16" hidden="1" x14ac:dyDescent="0.2">
      <c r="A321" s="5" t="s">
        <v>663</v>
      </c>
      <c r="B321" s="8">
        <v>43119</v>
      </c>
      <c r="C321" s="5" t="s">
        <v>664</v>
      </c>
      <c r="D321" s="5">
        <v>35854</v>
      </c>
      <c r="E321" s="5" t="s">
        <v>33</v>
      </c>
      <c r="F321" s="5" t="s">
        <v>17</v>
      </c>
      <c r="G321" s="5" t="s">
        <v>37</v>
      </c>
      <c r="H321" s="6">
        <v>20000</v>
      </c>
      <c r="I321" s="7">
        <v>160</v>
      </c>
      <c r="L321" s="6">
        <f t="shared" si="4"/>
        <v>-311676.12000000133</v>
      </c>
      <c r="N321" s="6"/>
      <c r="O321" s="6"/>
      <c r="P321" s="11"/>
    </row>
    <row r="322" spans="1:16" hidden="1" x14ac:dyDescent="0.2">
      <c r="A322" s="5" t="s">
        <v>665</v>
      </c>
      <c r="B322" s="8">
        <v>43119</v>
      </c>
      <c r="C322" s="5" t="s">
        <v>666</v>
      </c>
      <c r="D322" s="5">
        <v>35855</v>
      </c>
      <c r="E322" s="5" t="s">
        <v>33</v>
      </c>
      <c r="F322" s="5" t="s">
        <v>17</v>
      </c>
      <c r="G322" s="5" t="s">
        <v>65</v>
      </c>
      <c r="H322" s="6">
        <v>84000</v>
      </c>
      <c r="I322" s="7">
        <v>161</v>
      </c>
      <c r="L322" s="6">
        <f t="shared" si="4"/>
        <v>-227676.12000000133</v>
      </c>
      <c r="N322" s="6"/>
      <c r="O322" s="6"/>
      <c r="P322" s="11"/>
    </row>
    <row r="323" spans="1:16" hidden="1" x14ac:dyDescent="0.2">
      <c r="A323" s="5" t="s">
        <v>667</v>
      </c>
      <c r="B323" s="8">
        <v>43119</v>
      </c>
      <c r="C323" s="5" t="s">
        <v>582</v>
      </c>
      <c r="D323" s="5">
        <v>35821</v>
      </c>
      <c r="E323" s="5" t="s">
        <v>33</v>
      </c>
      <c r="F323" s="5" t="s">
        <v>17</v>
      </c>
      <c r="G323" s="5" t="s">
        <v>668</v>
      </c>
      <c r="H323" s="6">
        <v>1342186</v>
      </c>
      <c r="I323" s="7" t="s">
        <v>1253</v>
      </c>
      <c r="L323" s="6">
        <f t="shared" si="4"/>
        <v>1114509.8799999987</v>
      </c>
      <c r="N323" s="6"/>
      <c r="O323" s="6"/>
      <c r="P323" s="11"/>
    </row>
    <row r="324" spans="1:16" hidden="1" x14ac:dyDescent="0.2">
      <c r="A324" s="5" t="s">
        <v>669</v>
      </c>
      <c r="B324" s="8">
        <v>43119</v>
      </c>
      <c r="C324" s="5" t="s">
        <v>670</v>
      </c>
      <c r="D324" s="5">
        <v>35900</v>
      </c>
      <c r="E324" s="5" t="s">
        <v>33</v>
      </c>
      <c r="F324" s="5" t="s">
        <v>17</v>
      </c>
      <c r="G324" s="5" t="s">
        <v>671</v>
      </c>
      <c r="J324" s="6">
        <v>1772.86</v>
      </c>
      <c r="K324" s="3">
        <v>108</v>
      </c>
      <c r="L324" s="6">
        <f t="shared" si="4"/>
        <v>1112737.0199999986</v>
      </c>
      <c r="N324" s="6"/>
      <c r="O324" s="6"/>
      <c r="P324" s="11"/>
    </row>
    <row r="325" spans="1:16" hidden="1" x14ac:dyDescent="0.2">
      <c r="A325" s="5" t="s">
        <v>672</v>
      </c>
      <c r="B325" s="8">
        <v>43119</v>
      </c>
      <c r="C325" s="5" t="s">
        <v>673</v>
      </c>
      <c r="D325" s="5">
        <v>35901</v>
      </c>
      <c r="E325" s="5" t="s">
        <v>33</v>
      </c>
      <c r="F325" s="5" t="s">
        <v>17</v>
      </c>
      <c r="G325" s="5" t="s">
        <v>674</v>
      </c>
      <c r="J325" s="6">
        <v>276029.40000000002</v>
      </c>
      <c r="K325" s="3">
        <v>109</v>
      </c>
      <c r="L325" s="6">
        <f t="shared" si="4"/>
        <v>836707.6199999986</v>
      </c>
      <c r="N325" s="6"/>
      <c r="O325" s="6"/>
      <c r="P325" s="11"/>
    </row>
    <row r="326" spans="1:16" hidden="1" x14ac:dyDescent="0.2">
      <c r="A326" s="5" t="s">
        <v>675</v>
      </c>
      <c r="B326" s="8">
        <v>43120</v>
      </c>
      <c r="C326" s="5" t="s">
        <v>78</v>
      </c>
      <c r="D326" s="5">
        <v>1261</v>
      </c>
      <c r="E326" s="5" t="s">
        <v>4</v>
      </c>
      <c r="F326" s="5" t="s">
        <v>75</v>
      </c>
      <c r="G326" s="5" t="s">
        <v>676</v>
      </c>
      <c r="H326" s="6">
        <v>2139</v>
      </c>
      <c r="I326" s="7">
        <v>162</v>
      </c>
      <c r="L326" s="6">
        <f t="shared" si="4"/>
        <v>838846.6199999986</v>
      </c>
      <c r="N326" s="6"/>
      <c r="O326" s="6"/>
      <c r="P326" s="11"/>
    </row>
    <row r="327" spans="1:16" hidden="1" x14ac:dyDescent="0.2">
      <c r="A327" s="5" t="s">
        <v>677</v>
      </c>
      <c r="B327" s="8">
        <v>43120</v>
      </c>
      <c r="C327" s="5" t="s">
        <v>141</v>
      </c>
      <c r="D327" s="5">
        <v>1262</v>
      </c>
      <c r="E327" s="5" t="s">
        <v>4</v>
      </c>
      <c r="F327" s="5" t="s">
        <v>75</v>
      </c>
      <c r="G327" s="5" t="s">
        <v>678</v>
      </c>
      <c r="H327" s="6">
        <v>2586</v>
      </c>
      <c r="I327" s="7">
        <v>163</v>
      </c>
      <c r="L327" s="6">
        <f t="shared" si="4"/>
        <v>841432.6199999986</v>
      </c>
      <c r="N327" s="6"/>
      <c r="O327" s="6"/>
      <c r="P327" s="11"/>
    </row>
    <row r="328" spans="1:16" hidden="1" x14ac:dyDescent="0.2">
      <c r="A328" s="5" t="s">
        <v>679</v>
      </c>
      <c r="B328" s="8">
        <v>43120</v>
      </c>
      <c r="C328" s="5" t="s">
        <v>78</v>
      </c>
      <c r="D328" s="5">
        <v>1266</v>
      </c>
      <c r="E328" s="5" t="s">
        <v>4</v>
      </c>
      <c r="F328" s="5" t="s">
        <v>75</v>
      </c>
      <c r="G328" s="5" t="s">
        <v>680</v>
      </c>
      <c r="H328" s="6">
        <v>3002.43</v>
      </c>
      <c r="I328" s="7">
        <v>164</v>
      </c>
      <c r="L328" s="6">
        <f t="shared" si="4"/>
        <v>844435.04999999865</v>
      </c>
      <c r="N328" s="6"/>
      <c r="O328" s="6"/>
      <c r="P328" s="11"/>
    </row>
    <row r="329" spans="1:16" hidden="1" x14ac:dyDescent="0.2">
      <c r="A329" s="5" t="s">
        <v>681</v>
      </c>
      <c r="B329" s="8">
        <v>43120</v>
      </c>
      <c r="C329" s="5" t="s">
        <v>78</v>
      </c>
      <c r="D329" s="5">
        <v>1267</v>
      </c>
      <c r="E329" s="5" t="s">
        <v>4</v>
      </c>
      <c r="F329" s="5" t="s">
        <v>75</v>
      </c>
      <c r="G329" s="5" t="s">
        <v>680</v>
      </c>
      <c r="H329" s="6">
        <v>3519.99</v>
      </c>
      <c r="I329" s="7">
        <v>165</v>
      </c>
      <c r="L329" s="6">
        <f t="shared" ref="L329:L392" si="5">+L328+H329-J329</f>
        <v>847955.03999999864</v>
      </c>
      <c r="N329" s="6"/>
      <c r="O329" s="6"/>
      <c r="P329" s="11"/>
    </row>
    <row r="330" spans="1:16" hidden="1" x14ac:dyDescent="0.2">
      <c r="A330" s="5" t="s">
        <v>682</v>
      </c>
      <c r="B330" s="8">
        <v>43120</v>
      </c>
      <c r="C330" s="5" t="s">
        <v>78</v>
      </c>
      <c r="D330" s="5">
        <v>1268</v>
      </c>
      <c r="E330" s="5" t="s">
        <v>4</v>
      </c>
      <c r="F330" s="5" t="s">
        <v>75</v>
      </c>
      <c r="G330" s="5" t="s">
        <v>680</v>
      </c>
      <c r="H330" s="6">
        <v>571</v>
      </c>
      <c r="I330" s="7">
        <v>166</v>
      </c>
      <c r="L330" s="6">
        <f t="shared" si="5"/>
        <v>848526.03999999864</v>
      </c>
      <c r="N330" s="6"/>
      <c r="O330" s="6"/>
      <c r="P330" s="11"/>
    </row>
    <row r="331" spans="1:16" hidden="1" x14ac:dyDescent="0.2">
      <c r="A331" s="5" t="s">
        <v>683</v>
      </c>
      <c r="B331" s="8">
        <v>43120</v>
      </c>
      <c r="C331" s="5" t="s">
        <v>78</v>
      </c>
      <c r="D331" s="5">
        <v>1269</v>
      </c>
      <c r="E331" s="5" t="s">
        <v>4</v>
      </c>
      <c r="F331" s="5" t="s">
        <v>75</v>
      </c>
      <c r="G331" s="5" t="s">
        <v>684</v>
      </c>
      <c r="H331" s="6">
        <v>1430.25</v>
      </c>
      <c r="I331" s="7">
        <v>167</v>
      </c>
      <c r="L331" s="6">
        <f t="shared" si="5"/>
        <v>849956.28999999864</v>
      </c>
      <c r="N331" s="6"/>
      <c r="O331" s="6"/>
      <c r="P331" s="11"/>
    </row>
    <row r="332" spans="1:16" hidden="1" x14ac:dyDescent="0.2">
      <c r="A332" s="5" t="s">
        <v>685</v>
      </c>
      <c r="B332" s="8">
        <v>43120</v>
      </c>
      <c r="C332" s="5" t="s">
        <v>78</v>
      </c>
      <c r="D332" s="5">
        <v>1270</v>
      </c>
      <c r="E332" s="5" t="s">
        <v>4</v>
      </c>
      <c r="F332" s="5" t="s">
        <v>75</v>
      </c>
      <c r="G332" s="5" t="s">
        <v>686</v>
      </c>
      <c r="H332" s="6">
        <v>514</v>
      </c>
      <c r="I332" s="7">
        <v>168</v>
      </c>
      <c r="L332" s="6">
        <f t="shared" si="5"/>
        <v>850470.28999999864</v>
      </c>
      <c r="N332" s="6"/>
      <c r="O332" s="6"/>
      <c r="P332" s="11"/>
    </row>
    <row r="333" spans="1:16" hidden="1" x14ac:dyDescent="0.2">
      <c r="A333" s="5" t="s">
        <v>687</v>
      </c>
      <c r="B333" s="8">
        <v>43120</v>
      </c>
      <c r="C333" s="5" t="s">
        <v>78</v>
      </c>
      <c r="D333" s="5">
        <v>1271</v>
      </c>
      <c r="E333" s="5" t="s">
        <v>4</v>
      </c>
      <c r="F333" s="5" t="s">
        <v>75</v>
      </c>
      <c r="G333" s="5" t="s">
        <v>688</v>
      </c>
      <c r="H333" s="6">
        <v>5364</v>
      </c>
      <c r="I333" s="7">
        <v>169</v>
      </c>
      <c r="L333" s="6">
        <f t="shared" si="5"/>
        <v>855834.28999999864</v>
      </c>
      <c r="N333" s="6"/>
      <c r="O333" s="6"/>
      <c r="P333" s="11"/>
    </row>
    <row r="334" spans="1:16" hidden="1" x14ac:dyDescent="0.2">
      <c r="A334" s="5" t="s">
        <v>689</v>
      </c>
      <c r="B334" s="8">
        <v>43120</v>
      </c>
      <c r="C334" s="5" t="s">
        <v>78</v>
      </c>
      <c r="D334" s="5">
        <v>1272</v>
      </c>
      <c r="E334" s="5" t="s">
        <v>4</v>
      </c>
      <c r="F334" s="5" t="s">
        <v>75</v>
      </c>
      <c r="G334" s="5" t="s">
        <v>690</v>
      </c>
      <c r="H334" s="6">
        <v>4395</v>
      </c>
      <c r="I334" s="7">
        <v>170</v>
      </c>
      <c r="L334" s="6">
        <f t="shared" si="5"/>
        <v>860229.28999999864</v>
      </c>
      <c r="N334" s="6"/>
      <c r="O334" s="6"/>
      <c r="P334" s="11"/>
    </row>
    <row r="335" spans="1:16" hidden="1" x14ac:dyDescent="0.2">
      <c r="A335" s="5" t="s">
        <v>691</v>
      </c>
      <c r="B335" s="8">
        <v>43120</v>
      </c>
      <c r="C335" s="5" t="s">
        <v>6</v>
      </c>
      <c r="D335" s="5">
        <v>1276</v>
      </c>
      <c r="E335" s="5" t="s">
        <v>4</v>
      </c>
      <c r="F335" s="5" t="s">
        <v>75</v>
      </c>
      <c r="G335" s="5" t="s">
        <v>692</v>
      </c>
      <c r="H335" s="6">
        <v>1500</v>
      </c>
      <c r="L335" s="6">
        <f t="shared" si="5"/>
        <v>861729.28999999864</v>
      </c>
      <c r="N335" s="6"/>
      <c r="O335" s="6"/>
      <c r="P335" s="11"/>
    </row>
    <row r="336" spans="1:16" hidden="1" x14ac:dyDescent="0.2">
      <c r="A336" s="5" t="s">
        <v>693</v>
      </c>
      <c r="B336" s="8">
        <v>43120</v>
      </c>
      <c r="C336" s="5" t="s">
        <v>6</v>
      </c>
      <c r="D336" s="5">
        <v>1277</v>
      </c>
      <c r="E336" s="5" t="s">
        <v>4</v>
      </c>
      <c r="F336" s="5" t="s">
        <v>75</v>
      </c>
      <c r="G336" s="5" t="s">
        <v>6</v>
      </c>
      <c r="H336" s="6">
        <v>56590.53</v>
      </c>
      <c r="I336" s="7">
        <v>171</v>
      </c>
      <c r="L336" s="6">
        <f t="shared" si="5"/>
        <v>918319.81999999867</v>
      </c>
      <c r="N336" s="6"/>
      <c r="O336" s="6"/>
      <c r="P336" s="11"/>
    </row>
    <row r="337" spans="1:16" hidden="1" x14ac:dyDescent="0.2">
      <c r="A337" s="5" t="s">
        <v>694</v>
      </c>
      <c r="B337" s="8">
        <v>43120</v>
      </c>
      <c r="C337" s="5" t="s">
        <v>29</v>
      </c>
      <c r="D337" s="5">
        <v>1278</v>
      </c>
      <c r="E337" s="5" t="s">
        <v>4</v>
      </c>
      <c r="F337" s="5" t="s">
        <v>75</v>
      </c>
      <c r="G337" s="5" t="s">
        <v>29</v>
      </c>
      <c r="H337" s="6">
        <v>31736.04</v>
      </c>
      <c r="I337" s="7">
        <v>172</v>
      </c>
      <c r="L337" s="6">
        <f t="shared" si="5"/>
        <v>950055.85999999871</v>
      </c>
      <c r="N337" s="6"/>
      <c r="O337" s="6"/>
      <c r="P337" s="11"/>
    </row>
    <row r="338" spans="1:16" hidden="1" x14ac:dyDescent="0.2">
      <c r="A338" s="5" t="s">
        <v>695</v>
      </c>
      <c r="B338" s="8">
        <v>43120</v>
      </c>
      <c r="C338" s="5" t="s">
        <v>662</v>
      </c>
      <c r="D338" s="5">
        <v>1280</v>
      </c>
      <c r="E338" s="5" t="s">
        <v>4</v>
      </c>
      <c r="F338" s="5" t="s">
        <v>75</v>
      </c>
      <c r="G338" s="5" t="s">
        <v>662</v>
      </c>
      <c r="H338" s="6">
        <v>8510.56</v>
      </c>
      <c r="I338" s="7" t="s">
        <v>1254</v>
      </c>
      <c r="L338" s="6">
        <f t="shared" si="5"/>
        <v>958566.41999999876</v>
      </c>
      <c r="N338" s="6"/>
      <c r="O338" s="6"/>
      <c r="P338" s="11"/>
    </row>
    <row r="339" spans="1:16" hidden="1" x14ac:dyDescent="0.2">
      <c r="A339" s="5" t="s">
        <v>696</v>
      </c>
      <c r="B339" s="8">
        <v>43120</v>
      </c>
      <c r="C339" s="5" t="s">
        <v>100</v>
      </c>
      <c r="D339" s="5">
        <v>35870</v>
      </c>
      <c r="E339" s="5" t="s">
        <v>33</v>
      </c>
      <c r="F339" s="5" t="s">
        <v>17</v>
      </c>
      <c r="G339" s="5" t="s">
        <v>149</v>
      </c>
      <c r="J339" s="6">
        <v>100000</v>
      </c>
      <c r="K339" s="3">
        <v>111</v>
      </c>
      <c r="L339" s="6">
        <f t="shared" si="5"/>
        <v>858566.41999999876</v>
      </c>
      <c r="N339" s="6"/>
      <c r="O339" s="6"/>
      <c r="P339" s="11"/>
    </row>
    <row r="340" spans="1:16" hidden="1" x14ac:dyDescent="0.2">
      <c r="A340" s="5" t="s">
        <v>697</v>
      </c>
      <c r="B340" s="8">
        <v>43122</v>
      </c>
      <c r="C340" s="5" t="s">
        <v>78</v>
      </c>
      <c r="D340" s="5">
        <v>1281</v>
      </c>
      <c r="E340" s="5" t="s">
        <v>4</v>
      </c>
      <c r="F340" s="5" t="s">
        <v>75</v>
      </c>
      <c r="G340" s="5" t="s">
        <v>698</v>
      </c>
      <c r="H340" s="6">
        <v>1199</v>
      </c>
      <c r="I340" s="7">
        <v>173</v>
      </c>
      <c r="L340" s="6">
        <f t="shared" si="5"/>
        <v>859765.41999999876</v>
      </c>
      <c r="N340" s="6"/>
      <c r="O340" s="6"/>
      <c r="P340" s="11"/>
    </row>
    <row r="341" spans="1:16" hidden="1" x14ac:dyDescent="0.2">
      <c r="A341" s="5" t="s">
        <v>699</v>
      </c>
      <c r="B341" s="8">
        <v>43122</v>
      </c>
      <c r="C341" s="5" t="s">
        <v>78</v>
      </c>
      <c r="D341" s="5">
        <v>1282</v>
      </c>
      <c r="E341" s="5" t="s">
        <v>4</v>
      </c>
      <c r="F341" s="5" t="s">
        <v>75</v>
      </c>
      <c r="G341" s="5" t="s">
        <v>700</v>
      </c>
      <c r="H341" s="6">
        <v>60000</v>
      </c>
      <c r="I341" s="7">
        <v>174</v>
      </c>
      <c r="L341" s="6">
        <f t="shared" si="5"/>
        <v>919765.41999999876</v>
      </c>
      <c r="N341" s="6"/>
      <c r="O341" s="6"/>
      <c r="P341" s="11"/>
    </row>
    <row r="342" spans="1:16" hidden="1" x14ac:dyDescent="0.2">
      <c r="A342" s="5" t="s">
        <v>701</v>
      </c>
      <c r="B342" s="8">
        <v>43122</v>
      </c>
      <c r="C342" s="5" t="s">
        <v>78</v>
      </c>
      <c r="D342" s="5">
        <v>1285</v>
      </c>
      <c r="E342" s="5" t="s">
        <v>4</v>
      </c>
      <c r="F342" s="5" t="s">
        <v>75</v>
      </c>
      <c r="G342" s="5" t="s">
        <v>702</v>
      </c>
      <c r="H342" s="6">
        <v>1679</v>
      </c>
      <c r="I342" s="7">
        <v>175</v>
      </c>
      <c r="L342" s="6">
        <f t="shared" si="5"/>
        <v>921444.41999999876</v>
      </c>
      <c r="N342" s="6"/>
      <c r="O342" s="6"/>
      <c r="P342" s="11"/>
    </row>
    <row r="343" spans="1:16" hidden="1" x14ac:dyDescent="0.2">
      <c r="A343" s="5" t="s">
        <v>703</v>
      </c>
      <c r="B343" s="8">
        <v>43122</v>
      </c>
      <c r="C343" s="5" t="s">
        <v>78</v>
      </c>
      <c r="D343" s="5">
        <v>1286</v>
      </c>
      <c r="E343" s="5" t="s">
        <v>4</v>
      </c>
      <c r="F343" s="5" t="s">
        <v>75</v>
      </c>
      <c r="G343" s="5" t="s">
        <v>704</v>
      </c>
      <c r="H343" s="6">
        <v>2139</v>
      </c>
      <c r="I343" s="7">
        <v>176</v>
      </c>
      <c r="L343" s="6">
        <f t="shared" si="5"/>
        <v>923583.41999999876</v>
      </c>
      <c r="N343" s="6"/>
      <c r="O343" s="6"/>
      <c r="P343" s="11"/>
    </row>
    <row r="344" spans="1:16" hidden="1" x14ac:dyDescent="0.2">
      <c r="A344" s="5" t="s">
        <v>705</v>
      </c>
      <c r="B344" s="8">
        <v>43122</v>
      </c>
      <c r="C344" s="5" t="s">
        <v>706</v>
      </c>
      <c r="D344" s="5">
        <v>35867</v>
      </c>
      <c r="E344" s="5" t="s">
        <v>110</v>
      </c>
      <c r="F344" s="5" t="s">
        <v>17</v>
      </c>
      <c r="G344" s="5" t="s">
        <v>707</v>
      </c>
      <c r="H344" s="6">
        <v>235200</v>
      </c>
      <c r="I344" s="7">
        <v>177</v>
      </c>
      <c r="L344" s="6">
        <f t="shared" si="5"/>
        <v>1158783.4199999988</v>
      </c>
      <c r="N344" s="6"/>
      <c r="O344" s="6"/>
      <c r="P344" s="11"/>
    </row>
    <row r="345" spans="1:16" hidden="1" x14ac:dyDescent="0.2">
      <c r="A345" s="5" t="s">
        <v>705</v>
      </c>
      <c r="B345" s="8">
        <v>43122</v>
      </c>
      <c r="C345" s="5" t="s">
        <v>706</v>
      </c>
      <c r="D345" s="5">
        <v>35867</v>
      </c>
      <c r="E345" s="5" t="s">
        <v>110</v>
      </c>
      <c r="F345" s="5" t="s">
        <v>17</v>
      </c>
      <c r="G345" s="5" t="s">
        <v>707</v>
      </c>
      <c r="H345" s="6">
        <v>337900</v>
      </c>
      <c r="I345" s="7">
        <v>177</v>
      </c>
      <c r="L345" s="6">
        <f t="shared" si="5"/>
        <v>1496683.4199999988</v>
      </c>
      <c r="N345" s="6"/>
      <c r="O345" s="6"/>
      <c r="P345" s="11"/>
    </row>
    <row r="346" spans="1:16" hidden="1" x14ac:dyDescent="0.2">
      <c r="A346" s="5" t="s">
        <v>705</v>
      </c>
      <c r="B346" s="8">
        <v>43122</v>
      </c>
      <c r="C346" s="5" t="s">
        <v>706</v>
      </c>
      <c r="D346" s="5">
        <v>35867</v>
      </c>
      <c r="E346" s="5" t="s">
        <v>110</v>
      </c>
      <c r="F346" s="5" t="s">
        <v>17</v>
      </c>
      <c r="G346" s="5" t="s">
        <v>707</v>
      </c>
      <c r="H346" s="6">
        <v>159700</v>
      </c>
      <c r="I346" s="7">
        <v>177</v>
      </c>
      <c r="L346" s="6">
        <f t="shared" si="5"/>
        <v>1656383.4199999988</v>
      </c>
      <c r="N346" s="6"/>
      <c r="O346" s="6"/>
      <c r="P346" s="11"/>
    </row>
    <row r="347" spans="1:16" hidden="1" x14ac:dyDescent="0.2">
      <c r="A347" s="5" t="s">
        <v>708</v>
      </c>
      <c r="B347" s="8">
        <v>43122</v>
      </c>
      <c r="C347" s="5" t="s">
        <v>6</v>
      </c>
      <c r="D347" s="5">
        <v>1287</v>
      </c>
      <c r="E347" s="5" t="s">
        <v>4</v>
      </c>
      <c r="F347" s="5" t="s">
        <v>75</v>
      </c>
      <c r="G347" s="5" t="s">
        <v>6</v>
      </c>
      <c r="H347" s="6">
        <v>38222.22</v>
      </c>
      <c r="I347" s="7">
        <v>982</v>
      </c>
      <c r="L347" s="6">
        <f t="shared" si="5"/>
        <v>1694605.6399999987</v>
      </c>
      <c r="N347" s="6"/>
      <c r="O347" s="6"/>
      <c r="P347" s="11"/>
    </row>
    <row r="348" spans="1:16" hidden="1" x14ac:dyDescent="0.2">
      <c r="A348" s="5" t="s">
        <v>709</v>
      </c>
      <c r="B348" s="8">
        <v>43122</v>
      </c>
      <c r="C348" s="5" t="s">
        <v>29</v>
      </c>
      <c r="D348" s="5">
        <v>1288</v>
      </c>
      <c r="E348" s="5" t="s">
        <v>4</v>
      </c>
      <c r="F348" s="5" t="s">
        <v>75</v>
      </c>
      <c r="G348" s="5" t="s">
        <v>29</v>
      </c>
      <c r="H348" s="6">
        <v>8247.81</v>
      </c>
      <c r="I348" s="7">
        <v>178</v>
      </c>
      <c r="L348" s="6">
        <f t="shared" si="5"/>
        <v>1702853.4499999988</v>
      </c>
      <c r="N348" s="6"/>
      <c r="O348" s="6"/>
      <c r="P348" s="11"/>
    </row>
    <row r="349" spans="1:16" hidden="1" x14ac:dyDescent="0.2">
      <c r="A349" s="5" t="s">
        <v>710</v>
      </c>
      <c r="B349" s="8">
        <v>43122</v>
      </c>
      <c r="C349" s="5" t="s">
        <v>100</v>
      </c>
      <c r="D349" s="5">
        <v>35868</v>
      </c>
      <c r="E349" s="5" t="s">
        <v>33</v>
      </c>
      <c r="F349" s="5" t="s">
        <v>17</v>
      </c>
      <c r="G349" s="5" t="s">
        <v>711</v>
      </c>
      <c r="J349" s="6">
        <v>350000</v>
      </c>
      <c r="K349" s="3">
        <v>112</v>
      </c>
      <c r="L349" s="6">
        <f t="shared" si="5"/>
        <v>1352853.4499999988</v>
      </c>
      <c r="N349" s="6"/>
      <c r="O349" s="6"/>
      <c r="P349" s="11"/>
    </row>
    <row r="350" spans="1:16" hidden="1" x14ac:dyDescent="0.2">
      <c r="A350" s="5" t="s">
        <v>712</v>
      </c>
      <c r="B350" s="8">
        <v>43122</v>
      </c>
      <c r="C350" s="5" t="s">
        <v>100</v>
      </c>
      <c r="D350" s="5">
        <v>35871</v>
      </c>
      <c r="E350" s="5" t="s">
        <v>33</v>
      </c>
      <c r="F350" s="5" t="s">
        <v>17</v>
      </c>
      <c r="G350" s="5" t="s">
        <v>713</v>
      </c>
      <c r="J350" s="6">
        <v>4142.49</v>
      </c>
      <c r="K350" s="3">
        <v>113</v>
      </c>
      <c r="L350" s="6">
        <f t="shared" si="5"/>
        <v>1348710.9599999988</v>
      </c>
      <c r="N350" s="6"/>
      <c r="O350" s="6"/>
      <c r="P350" s="11"/>
    </row>
    <row r="351" spans="1:16" hidden="1" x14ac:dyDescent="0.2">
      <c r="A351" s="5" t="s">
        <v>714</v>
      </c>
      <c r="B351" s="8">
        <v>43122</v>
      </c>
      <c r="C351" s="5" t="s">
        <v>100</v>
      </c>
      <c r="D351" s="5">
        <v>35872</v>
      </c>
      <c r="E351" s="5" t="s">
        <v>33</v>
      </c>
      <c r="F351" s="5" t="s">
        <v>17</v>
      </c>
      <c r="G351" s="5" t="s">
        <v>715</v>
      </c>
      <c r="J351" s="6">
        <v>1841.64</v>
      </c>
      <c r="K351" s="3">
        <v>114</v>
      </c>
      <c r="L351" s="6">
        <f t="shared" si="5"/>
        <v>1346869.3199999989</v>
      </c>
      <c r="N351" s="6"/>
      <c r="O351" s="6"/>
      <c r="P351" s="11"/>
    </row>
    <row r="352" spans="1:16" hidden="1" x14ac:dyDescent="0.2">
      <c r="A352" s="5" t="s">
        <v>716</v>
      </c>
      <c r="B352" s="8">
        <v>43122</v>
      </c>
      <c r="C352" s="5" t="s">
        <v>100</v>
      </c>
      <c r="D352" s="5">
        <v>35873</v>
      </c>
      <c r="E352" s="5" t="s">
        <v>33</v>
      </c>
      <c r="F352" s="5" t="s">
        <v>17</v>
      </c>
      <c r="G352" s="5" t="s">
        <v>717</v>
      </c>
      <c r="J352" s="6">
        <v>547.53</v>
      </c>
      <c r="K352" s="3">
        <v>115</v>
      </c>
      <c r="L352" s="6">
        <f t="shared" si="5"/>
        <v>1346321.7899999989</v>
      </c>
      <c r="N352" s="6"/>
      <c r="O352" s="6"/>
      <c r="P352" s="11"/>
    </row>
    <row r="353" spans="1:16" hidden="1" x14ac:dyDescent="0.2">
      <c r="A353" s="5" t="s">
        <v>718</v>
      </c>
      <c r="B353" s="8">
        <v>43122</v>
      </c>
      <c r="C353" s="5" t="s">
        <v>100</v>
      </c>
      <c r="D353" s="5">
        <v>35874</v>
      </c>
      <c r="E353" s="5" t="s">
        <v>33</v>
      </c>
      <c r="F353" s="5" t="s">
        <v>17</v>
      </c>
      <c r="G353" s="5" t="s">
        <v>149</v>
      </c>
      <c r="J353" s="6">
        <v>40000</v>
      </c>
      <c r="K353" s="3">
        <v>116</v>
      </c>
      <c r="L353" s="6">
        <f t="shared" si="5"/>
        <v>1306321.7899999989</v>
      </c>
      <c r="N353" s="6"/>
      <c r="O353" s="6"/>
      <c r="P353" s="11"/>
    </row>
    <row r="354" spans="1:16" hidden="1" x14ac:dyDescent="0.2">
      <c r="A354" s="5" t="s">
        <v>719</v>
      </c>
      <c r="B354" s="8">
        <v>43122</v>
      </c>
      <c r="C354" s="5" t="s">
        <v>100</v>
      </c>
      <c r="D354" s="5">
        <v>35875</v>
      </c>
      <c r="E354" s="5" t="s">
        <v>33</v>
      </c>
      <c r="F354" s="5" t="s">
        <v>17</v>
      </c>
      <c r="G354" s="5" t="s">
        <v>149</v>
      </c>
      <c r="J354" s="6">
        <v>389.01</v>
      </c>
      <c r="K354" s="3">
        <v>117</v>
      </c>
      <c r="L354" s="6">
        <f t="shared" si="5"/>
        <v>1305932.7799999989</v>
      </c>
      <c r="N354" s="6"/>
      <c r="O354" s="6"/>
      <c r="P354" s="11"/>
    </row>
    <row r="355" spans="1:16" hidden="1" x14ac:dyDescent="0.2">
      <c r="A355" s="5" t="s">
        <v>720</v>
      </c>
      <c r="B355" s="8">
        <v>43122</v>
      </c>
      <c r="C355" s="5" t="s">
        <v>100</v>
      </c>
      <c r="D355" s="5">
        <v>35876</v>
      </c>
      <c r="E355" s="5" t="s">
        <v>33</v>
      </c>
      <c r="F355" s="5" t="s">
        <v>17</v>
      </c>
      <c r="G355" s="5" t="s">
        <v>721</v>
      </c>
      <c r="J355" s="6">
        <v>799.44</v>
      </c>
      <c r="K355" s="3">
        <v>118</v>
      </c>
      <c r="L355" s="6">
        <f t="shared" si="5"/>
        <v>1305133.3399999989</v>
      </c>
      <c r="N355" s="6"/>
      <c r="O355" s="6"/>
      <c r="P355" s="11"/>
    </row>
    <row r="356" spans="1:16" hidden="1" x14ac:dyDescent="0.2">
      <c r="A356" s="5" t="s">
        <v>722</v>
      </c>
      <c r="B356" s="8">
        <v>43122</v>
      </c>
      <c r="C356" s="5" t="s">
        <v>723</v>
      </c>
      <c r="D356" s="5">
        <v>35902</v>
      </c>
      <c r="E356" s="5" t="s">
        <v>33</v>
      </c>
      <c r="F356" s="5" t="s">
        <v>17</v>
      </c>
      <c r="G356" s="5" t="s">
        <v>724</v>
      </c>
      <c r="J356" s="6">
        <v>237761.77</v>
      </c>
      <c r="K356" s="3">
        <v>119</v>
      </c>
      <c r="L356" s="6">
        <f t="shared" si="5"/>
        <v>1067371.5699999989</v>
      </c>
      <c r="N356" s="6"/>
      <c r="O356" s="6"/>
      <c r="P356" s="11"/>
    </row>
    <row r="357" spans="1:16" hidden="1" x14ac:dyDescent="0.2">
      <c r="A357" s="5" t="s">
        <v>725</v>
      </c>
      <c r="B357" s="8">
        <v>43122</v>
      </c>
      <c r="C357" s="5" t="s">
        <v>726</v>
      </c>
      <c r="D357" s="5">
        <v>35903</v>
      </c>
      <c r="E357" s="5" t="s">
        <v>33</v>
      </c>
      <c r="F357" s="5" t="s">
        <v>17</v>
      </c>
      <c r="G357" s="5" t="s">
        <v>727</v>
      </c>
      <c r="J357" s="6">
        <v>230778.96</v>
      </c>
      <c r="K357" s="3">
        <v>120</v>
      </c>
      <c r="L357" s="6">
        <f t="shared" si="5"/>
        <v>836592.60999999894</v>
      </c>
      <c r="N357" s="6"/>
      <c r="O357" s="6"/>
      <c r="P357" s="11"/>
    </row>
    <row r="358" spans="1:16" hidden="1" x14ac:dyDescent="0.2">
      <c r="A358" s="5" t="s">
        <v>728</v>
      </c>
      <c r="B358" s="8">
        <v>43122</v>
      </c>
      <c r="C358" s="5" t="s">
        <v>729</v>
      </c>
      <c r="D358" s="5">
        <v>35904</v>
      </c>
      <c r="E358" s="5" t="s">
        <v>33</v>
      </c>
      <c r="F358" s="5" t="s">
        <v>17</v>
      </c>
      <c r="G358" s="5" t="s">
        <v>730</v>
      </c>
      <c r="J358" s="6">
        <v>1252.9000000000001</v>
      </c>
      <c r="K358" s="3">
        <v>121</v>
      </c>
      <c r="L358" s="6">
        <f t="shared" si="5"/>
        <v>835339.70999999892</v>
      </c>
      <c r="N358" s="6"/>
      <c r="O358" s="6"/>
      <c r="P358" s="11"/>
    </row>
    <row r="359" spans="1:16" hidden="1" x14ac:dyDescent="0.2">
      <c r="A359" s="5" t="s">
        <v>731</v>
      </c>
      <c r="B359" s="8">
        <v>43122</v>
      </c>
      <c r="C359" s="5" t="s">
        <v>732</v>
      </c>
      <c r="D359" s="5">
        <v>35905</v>
      </c>
      <c r="E359" s="5" t="s">
        <v>33</v>
      </c>
      <c r="F359" s="5" t="s">
        <v>17</v>
      </c>
      <c r="G359" s="5" t="s">
        <v>733</v>
      </c>
      <c r="J359" s="6">
        <v>243543.81</v>
      </c>
      <c r="K359" s="3">
        <v>122</v>
      </c>
      <c r="L359" s="6">
        <f t="shared" si="5"/>
        <v>591795.89999999898</v>
      </c>
      <c r="N359" s="6"/>
      <c r="O359" s="6"/>
      <c r="P359" s="11"/>
    </row>
    <row r="360" spans="1:16" hidden="1" x14ac:dyDescent="0.2">
      <c r="A360" s="5" t="s">
        <v>734</v>
      </c>
      <c r="B360" s="8">
        <v>43122</v>
      </c>
      <c r="C360" s="5" t="s">
        <v>735</v>
      </c>
      <c r="D360" s="5">
        <v>35906</v>
      </c>
      <c r="E360" s="5" t="s">
        <v>33</v>
      </c>
      <c r="F360" s="5" t="s">
        <v>17</v>
      </c>
      <c r="G360" s="5" t="s">
        <v>736</v>
      </c>
      <c r="J360" s="6">
        <v>31088</v>
      </c>
      <c r="K360" s="3">
        <v>123</v>
      </c>
      <c r="L360" s="6">
        <f t="shared" si="5"/>
        <v>560707.89999999898</v>
      </c>
      <c r="N360" s="6"/>
      <c r="O360" s="6"/>
      <c r="P360" s="11"/>
    </row>
    <row r="361" spans="1:16" hidden="1" x14ac:dyDescent="0.2">
      <c r="A361" s="5" t="s">
        <v>737</v>
      </c>
      <c r="B361" s="8">
        <v>43122</v>
      </c>
      <c r="C361" s="5" t="s">
        <v>738</v>
      </c>
      <c r="D361" s="5">
        <v>35907</v>
      </c>
      <c r="E361" s="5" t="s">
        <v>33</v>
      </c>
      <c r="F361" s="5" t="s">
        <v>17</v>
      </c>
      <c r="G361" s="5" t="s">
        <v>739</v>
      </c>
      <c r="J361" s="6">
        <v>5805.31</v>
      </c>
      <c r="K361" s="3">
        <v>124</v>
      </c>
      <c r="L361" s="6">
        <f t="shared" si="5"/>
        <v>554902.58999999892</v>
      </c>
      <c r="N361" s="6"/>
      <c r="O361" s="6"/>
      <c r="P361" s="11"/>
    </row>
    <row r="362" spans="1:16" hidden="1" x14ac:dyDescent="0.2">
      <c r="A362" s="5" t="s">
        <v>740</v>
      </c>
      <c r="B362" s="8">
        <v>43122</v>
      </c>
      <c r="C362" s="5" t="s">
        <v>741</v>
      </c>
      <c r="D362" s="5">
        <v>35908</v>
      </c>
      <c r="E362" s="5" t="s">
        <v>33</v>
      </c>
      <c r="F362" s="5" t="s">
        <v>17</v>
      </c>
      <c r="G362" s="5" t="s">
        <v>742</v>
      </c>
      <c r="J362" s="6">
        <v>12154.16</v>
      </c>
      <c r="K362" s="3">
        <v>125</v>
      </c>
      <c r="L362" s="6">
        <f t="shared" si="5"/>
        <v>542748.42999999889</v>
      </c>
      <c r="N362" s="6"/>
      <c r="O362" s="6"/>
      <c r="P362" s="11"/>
    </row>
    <row r="363" spans="1:16" hidden="1" x14ac:dyDescent="0.2">
      <c r="A363" s="5" t="s">
        <v>743</v>
      </c>
      <c r="B363" s="8">
        <v>43122</v>
      </c>
      <c r="C363" s="5" t="s">
        <v>744</v>
      </c>
      <c r="D363" s="5">
        <v>35909</v>
      </c>
      <c r="E363" s="5" t="s">
        <v>33</v>
      </c>
      <c r="F363" s="5" t="s">
        <v>17</v>
      </c>
      <c r="G363" s="5" t="s">
        <v>745</v>
      </c>
      <c r="J363" s="6">
        <v>9746.8700000000008</v>
      </c>
      <c r="K363" s="3">
        <v>126</v>
      </c>
      <c r="L363" s="6">
        <f t="shared" si="5"/>
        <v>533001.55999999889</v>
      </c>
      <c r="N363" s="6"/>
      <c r="O363" s="6"/>
      <c r="P363" s="11"/>
    </row>
    <row r="364" spans="1:16" hidden="1" x14ac:dyDescent="0.2">
      <c r="A364" s="5" t="s">
        <v>746</v>
      </c>
      <c r="B364" s="8">
        <v>43122</v>
      </c>
      <c r="C364" s="5" t="s">
        <v>747</v>
      </c>
      <c r="D364" s="5">
        <v>35910</v>
      </c>
      <c r="E364" s="5" t="s">
        <v>33</v>
      </c>
      <c r="F364" s="5" t="s">
        <v>17</v>
      </c>
      <c r="G364" s="5" t="s">
        <v>748</v>
      </c>
      <c r="J364" s="6">
        <v>13018.37</v>
      </c>
      <c r="K364" s="3">
        <v>127</v>
      </c>
      <c r="L364" s="6">
        <f t="shared" si="5"/>
        <v>519983.1899999989</v>
      </c>
      <c r="N364" s="6"/>
      <c r="O364" s="6"/>
      <c r="P364" s="11"/>
    </row>
    <row r="365" spans="1:16" hidden="1" x14ac:dyDescent="0.2">
      <c r="A365" s="5" t="s">
        <v>749</v>
      </c>
      <c r="B365" s="8">
        <v>43122</v>
      </c>
      <c r="C365" s="5" t="s">
        <v>750</v>
      </c>
      <c r="D365" s="5">
        <v>35911</v>
      </c>
      <c r="E365" s="5" t="s">
        <v>33</v>
      </c>
      <c r="F365" s="5" t="s">
        <v>17</v>
      </c>
      <c r="G365" s="5" t="s">
        <v>751</v>
      </c>
      <c r="J365" s="6">
        <v>1804</v>
      </c>
      <c r="K365" s="3">
        <v>128</v>
      </c>
      <c r="L365" s="6">
        <f t="shared" si="5"/>
        <v>518179.1899999989</v>
      </c>
      <c r="N365" s="6"/>
      <c r="O365" s="6"/>
      <c r="P365" s="11"/>
    </row>
    <row r="366" spans="1:16" hidden="1" x14ac:dyDescent="0.2">
      <c r="A366" s="5" t="s">
        <v>752</v>
      </c>
      <c r="B366" s="8">
        <v>43122</v>
      </c>
      <c r="C366" s="5" t="s">
        <v>753</v>
      </c>
      <c r="D366" s="5">
        <v>35912</v>
      </c>
      <c r="E366" s="5" t="s">
        <v>33</v>
      </c>
      <c r="F366" s="5" t="s">
        <v>17</v>
      </c>
      <c r="G366" s="5" t="s">
        <v>754</v>
      </c>
      <c r="J366" s="6">
        <v>10606.11</v>
      </c>
      <c r="K366" s="3">
        <v>129</v>
      </c>
      <c r="L366" s="6">
        <f t="shared" si="5"/>
        <v>507573.07999999891</v>
      </c>
      <c r="N366" s="6"/>
      <c r="O366" s="6"/>
      <c r="P366" s="11"/>
    </row>
    <row r="367" spans="1:16" hidden="1" x14ac:dyDescent="0.2">
      <c r="A367" s="5" t="s">
        <v>755</v>
      </c>
      <c r="B367" s="8">
        <v>43122</v>
      </c>
      <c r="C367" s="5" t="s">
        <v>756</v>
      </c>
      <c r="D367" s="5">
        <v>35915</v>
      </c>
      <c r="E367" s="5" t="s">
        <v>33</v>
      </c>
      <c r="F367" s="5" t="s">
        <v>17</v>
      </c>
      <c r="G367" s="5" t="s">
        <v>65</v>
      </c>
      <c r="H367" s="6">
        <v>144000</v>
      </c>
      <c r="I367" s="7">
        <v>179</v>
      </c>
      <c r="L367" s="6">
        <f t="shared" si="5"/>
        <v>651573.07999999891</v>
      </c>
      <c r="N367" s="6"/>
      <c r="O367" s="6"/>
      <c r="P367" s="11"/>
    </row>
    <row r="368" spans="1:16" hidden="1" x14ac:dyDescent="0.2">
      <c r="A368" s="5" t="s">
        <v>757</v>
      </c>
      <c r="B368" s="8">
        <v>43122</v>
      </c>
      <c r="C368" s="5" t="s">
        <v>758</v>
      </c>
      <c r="D368" s="5">
        <v>35972</v>
      </c>
      <c r="E368" s="5" t="s">
        <v>33</v>
      </c>
      <c r="F368" s="5" t="s">
        <v>17</v>
      </c>
      <c r="G368" s="5" t="s">
        <v>759</v>
      </c>
      <c r="J368" s="6">
        <v>21534.240000000002</v>
      </c>
      <c r="K368" s="3">
        <v>130</v>
      </c>
      <c r="L368" s="6">
        <f t="shared" si="5"/>
        <v>630038.83999999892</v>
      </c>
      <c r="N368" s="6"/>
      <c r="O368" s="6"/>
      <c r="P368" s="11"/>
    </row>
    <row r="369" spans="1:16" hidden="1" x14ac:dyDescent="0.2">
      <c r="A369" s="5" t="s">
        <v>760</v>
      </c>
      <c r="B369" s="8">
        <v>43122</v>
      </c>
      <c r="C369" s="5" t="s">
        <v>761</v>
      </c>
      <c r="D369" s="5">
        <v>35974</v>
      </c>
      <c r="E369" s="5" t="s">
        <v>33</v>
      </c>
      <c r="F369" s="5" t="s">
        <v>17</v>
      </c>
      <c r="G369" s="5" t="s">
        <v>762</v>
      </c>
      <c r="J369" s="6">
        <v>4640</v>
      </c>
      <c r="K369" s="3">
        <v>131</v>
      </c>
      <c r="L369" s="6">
        <f t="shared" si="5"/>
        <v>625398.83999999892</v>
      </c>
      <c r="N369" s="6"/>
      <c r="O369" s="6"/>
      <c r="P369" s="11"/>
    </row>
    <row r="370" spans="1:16" hidden="1" x14ac:dyDescent="0.2">
      <c r="A370" s="5" t="s">
        <v>763</v>
      </c>
      <c r="B370" s="8">
        <v>43122</v>
      </c>
      <c r="C370" s="5" t="s">
        <v>764</v>
      </c>
      <c r="D370" s="5">
        <v>35975</v>
      </c>
      <c r="E370" s="5" t="s">
        <v>33</v>
      </c>
      <c r="F370" s="5" t="s">
        <v>17</v>
      </c>
      <c r="G370" s="5" t="s">
        <v>765</v>
      </c>
      <c r="J370" s="6">
        <v>12573.75</v>
      </c>
      <c r="K370" s="3">
        <v>132</v>
      </c>
      <c r="L370" s="6">
        <f t="shared" si="5"/>
        <v>612825.08999999892</v>
      </c>
      <c r="N370" s="6"/>
      <c r="O370" s="6"/>
      <c r="P370" s="11"/>
    </row>
    <row r="371" spans="1:16" hidden="1" x14ac:dyDescent="0.2">
      <c r="A371" s="5" t="s">
        <v>766</v>
      </c>
      <c r="B371" s="8">
        <v>43122</v>
      </c>
      <c r="C371" s="5" t="s">
        <v>767</v>
      </c>
      <c r="D371" s="5">
        <v>35976</v>
      </c>
      <c r="E371" s="5" t="s">
        <v>33</v>
      </c>
      <c r="F371" s="5" t="s">
        <v>17</v>
      </c>
      <c r="G371" s="5" t="s">
        <v>768</v>
      </c>
      <c r="J371" s="6">
        <v>11437.26</v>
      </c>
      <c r="K371" s="3">
        <v>133</v>
      </c>
      <c r="L371" s="6">
        <f t="shared" si="5"/>
        <v>601387.82999999891</v>
      </c>
      <c r="N371" s="6"/>
      <c r="O371" s="6"/>
      <c r="P371" s="11"/>
    </row>
    <row r="372" spans="1:16" hidden="1" x14ac:dyDescent="0.2">
      <c r="A372" s="5" t="s">
        <v>769</v>
      </c>
      <c r="B372" s="8">
        <v>43122</v>
      </c>
      <c r="C372" s="5" t="s">
        <v>233</v>
      </c>
      <c r="D372" s="5">
        <v>35860</v>
      </c>
      <c r="E372" s="5" t="s">
        <v>71</v>
      </c>
      <c r="F372" s="5" t="s">
        <v>17</v>
      </c>
      <c r="G372" s="5" t="s">
        <v>770</v>
      </c>
      <c r="H372" s="6">
        <v>120000</v>
      </c>
      <c r="I372" s="7">
        <v>180</v>
      </c>
      <c r="L372" s="6">
        <f t="shared" si="5"/>
        <v>721387.82999999891</v>
      </c>
      <c r="N372" s="6"/>
      <c r="O372" s="6"/>
      <c r="P372" s="11"/>
    </row>
    <row r="373" spans="1:16" hidden="1" x14ac:dyDescent="0.2">
      <c r="A373" s="5" t="s">
        <v>769</v>
      </c>
      <c r="B373" s="8">
        <v>43122</v>
      </c>
      <c r="C373" s="5" t="s">
        <v>233</v>
      </c>
      <c r="D373" s="5">
        <v>35860</v>
      </c>
      <c r="E373" s="5" t="s">
        <v>71</v>
      </c>
      <c r="F373" s="5" t="s">
        <v>17</v>
      </c>
      <c r="G373" s="5" t="s">
        <v>771</v>
      </c>
      <c r="H373" s="6">
        <v>100000</v>
      </c>
      <c r="I373" s="7">
        <v>181</v>
      </c>
      <c r="L373" s="6">
        <f t="shared" si="5"/>
        <v>821387.82999999891</v>
      </c>
      <c r="N373" s="6"/>
      <c r="O373" s="6"/>
      <c r="P373" s="11"/>
    </row>
    <row r="374" spans="1:16" hidden="1" x14ac:dyDescent="0.2">
      <c r="A374" s="5" t="s">
        <v>769</v>
      </c>
      <c r="B374" s="8">
        <v>43122</v>
      </c>
      <c r="C374" s="5" t="s">
        <v>233</v>
      </c>
      <c r="D374" s="5">
        <v>35860</v>
      </c>
      <c r="E374" s="5" t="s">
        <v>71</v>
      </c>
      <c r="F374" s="5" t="s">
        <v>17</v>
      </c>
      <c r="G374" s="5" t="s">
        <v>772</v>
      </c>
      <c r="H374" s="6">
        <v>65000</v>
      </c>
      <c r="I374" s="7">
        <v>182</v>
      </c>
      <c r="L374" s="6">
        <f t="shared" si="5"/>
        <v>886387.82999999891</v>
      </c>
      <c r="N374" s="6"/>
      <c r="O374" s="6"/>
      <c r="P374" s="11"/>
    </row>
    <row r="375" spans="1:16" hidden="1" x14ac:dyDescent="0.2">
      <c r="A375" s="5" t="s">
        <v>773</v>
      </c>
      <c r="B375" s="8">
        <v>43122</v>
      </c>
      <c r="C375" s="5" t="s">
        <v>100</v>
      </c>
      <c r="D375" s="5">
        <v>35869</v>
      </c>
      <c r="E375" s="5" t="s">
        <v>71</v>
      </c>
      <c r="F375" s="5" t="s">
        <v>17</v>
      </c>
      <c r="G375" s="5" t="s">
        <v>264</v>
      </c>
      <c r="H375" s="6">
        <v>100000</v>
      </c>
      <c r="I375" s="7">
        <v>183</v>
      </c>
      <c r="L375" s="6">
        <f t="shared" si="5"/>
        <v>986387.82999999891</v>
      </c>
      <c r="N375" s="6"/>
      <c r="O375" s="6"/>
      <c r="P375" s="11"/>
    </row>
    <row r="376" spans="1:16" hidden="1" x14ac:dyDescent="0.2">
      <c r="A376" s="5" t="s">
        <v>774</v>
      </c>
      <c r="B376" s="8">
        <v>43123</v>
      </c>
      <c r="C376" s="5" t="s">
        <v>78</v>
      </c>
      <c r="D376" s="5">
        <v>1292</v>
      </c>
      <c r="E376" s="5" t="s">
        <v>4</v>
      </c>
      <c r="F376" s="5" t="s">
        <v>75</v>
      </c>
      <c r="G376" s="5" t="s">
        <v>563</v>
      </c>
      <c r="H376" s="6">
        <v>391.99</v>
      </c>
      <c r="I376" s="7">
        <v>184</v>
      </c>
      <c r="L376" s="6">
        <f t="shared" si="5"/>
        <v>986779.8199999989</v>
      </c>
      <c r="N376" s="6"/>
      <c r="O376" s="6"/>
      <c r="P376" s="11"/>
    </row>
    <row r="377" spans="1:16" hidden="1" x14ac:dyDescent="0.2">
      <c r="A377" s="5" t="s">
        <v>775</v>
      </c>
      <c r="B377" s="8">
        <v>43123</v>
      </c>
      <c r="C377" s="5" t="s">
        <v>74</v>
      </c>
      <c r="D377" s="5">
        <v>1293</v>
      </c>
      <c r="E377" s="5" t="s">
        <v>4</v>
      </c>
      <c r="F377" s="5" t="s">
        <v>75</v>
      </c>
      <c r="G377" s="5" t="s">
        <v>776</v>
      </c>
      <c r="H377" s="6">
        <v>152500</v>
      </c>
      <c r="I377" s="7">
        <v>185</v>
      </c>
      <c r="L377" s="6">
        <f t="shared" si="5"/>
        <v>1139279.8199999989</v>
      </c>
      <c r="N377" s="6"/>
      <c r="O377" s="6"/>
      <c r="P377" s="11"/>
    </row>
    <row r="378" spans="1:16" hidden="1" x14ac:dyDescent="0.2">
      <c r="A378" s="5" t="s">
        <v>777</v>
      </c>
      <c r="B378" s="8">
        <v>43123</v>
      </c>
      <c r="C378" s="5" t="s">
        <v>78</v>
      </c>
      <c r="D378" s="5">
        <v>1296</v>
      </c>
      <c r="E378" s="5" t="s">
        <v>4</v>
      </c>
      <c r="F378" s="5" t="s">
        <v>75</v>
      </c>
      <c r="G378" s="5" t="s">
        <v>572</v>
      </c>
      <c r="H378" s="6">
        <v>20000</v>
      </c>
      <c r="I378" s="7" t="s">
        <v>1255</v>
      </c>
      <c r="L378" s="6">
        <f t="shared" si="5"/>
        <v>1159279.8199999989</v>
      </c>
      <c r="N378" s="6"/>
      <c r="O378" s="6"/>
      <c r="P378" s="11"/>
    </row>
    <row r="379" spans="1:16" hidden="1" x14ac:dyDescent="0.2">
      <c r="A379" s="5" t="s">
        <v>778</v>
      </c>
      <c r="B379" s="8">
        <v>43123</v>
      </c>
      <c r="C379" s="5" t="s">
        <v>78</v>
      </c>
      <c r="D379" s="5">
        <v>1297</v>
      </c>
      <c r="E379" s="5" t="s">
        <v>4</v>
      </c>
      <c r="F379" s="5" t="s">
        <v>75</v>
      </c>
      <c r="G379" s="5" t="s">
        <v>779</v>
      </c>
      <c r="H379" s="6">
        <v>1199</v>
      </c>
      <c r="I379" s="7">
        <v>186</v>
      </c>
      <c r="L379" s="6">
        <f t="shared" si="5"/>
        <v>1160478.8199999989</v>
      </c>
      <c r="N379" s="6"/>
      <c r="O379" s="6"/>
      <c r="P379" s="11"/>
    </row>
    <row r="380" spans="1:16" hidden="1" x14ac:dyDescent="0.2">
      <c r="A380" s="5" t="s">
        <v>780</v>
      </c>
      <c r="B380" s="8">
        <v>43123</v>
      </c>
      <c r="C380" s="5" t="s">
        <v>78</v>
      </c>
      <c r="D380" s="5">
        <v>1299</v>
      </c>
      <c r="E380" s="5" t="s">
        <v>4</v>
      </c>
      <c r="F380" s="5" t="s">
        <v>75</v>
      </c>
      <c r="G380" s="5" t="s">
        <v>781</v>
      </c>
      <c r="H380" s="6">
        <v>349790</v>
      </c>
      <c r="I380" s="7">
        <v>187</v>
      </c>
      <c r="L380" s="6">
        <f t="shared" si="5"/>
        <v>1510268.8199999989</v>
      </c>
      <c r="N380" s="6"/>
      <c r="O380" s="6"/>
      <c r="P380" s="11"/>
    </row>
    <row r="381" spans="1:16" hidden="1" x14ac:dyDescent="0.2">
      <c r="A381" s="5" t="s">
        <v>782</v>
      </c>
      <c r="B381" s="8">
        <v>43123</v>
      </c>
      <c r="C381" s="5" t="s">
        <v>78</v>
      </c>
      <c r="D381" s="5">
        <v>1300</v>
      </c>
      <c r="E381" s="5" t="s">
        <v>4</v>
      </c>
      <c r="F381" s="5" t="s">
        <v>75</v>
      </c>
      <c r="G381" s="5" t="s">
        <v>783</v>
      </c>
      <c r="H381" s="6">
        <v>3559</v>
      </c>
      <c r="I381" s="7">
        <v>188</v>
      </c>
      <c r="L381" s="6">
        <f t="shared" si="5"/>
        <v>1513827.8199999989</v>
      </c>
      <c r="N381" s="6"/>
      <c r="O381" s="6"/>
      <c r="P381" s="11"/>
    </row>
    <row r="382" spans="1:16" hidden="1" x14ac:dyDescent="0.2">
      <c r="A382" s="5" t="s">
        <v>784</v>
      </c>
      <c r="B382" s="8">
        <v>43123</v>
      </c>
      <c r="C382" s="5" t="s">
        <v>6</v>
      </c>
      <c r="D382" s="5">
        <v>1301</v>
      </c>
      <c r="E382" s="5" t="s">
        <v>4</v>
      </c>
      <c r="F382" s="5" t="s">
        <v>75</v>
      </c>
      <c r="G382" s="5" t="s">
        <v>6</v>
      </c>
      <c r="H382" s="6">
        <v>412900.22</v>
      </c>
      <c r="I382" s="7">
        <v>189</v>
      </c>
      <c r="L382" s="6">
        <f t="shared" si="5"/>
        <v>1926728.0399999989</v>
      </c>
      <c r="N382" s="6"/>
      <c r="O382" s="6"/>
      <c r="P382" s="11"/>
    </row>
    <row r="383" spans="1:16" hidden="1" x14ac:dyDescent="0.2">
      <c r="A383" s="5" t="s">
        <v>785</v>
      </c>
      <c r="B383" s="8">
        <v>43123</v>
      </c>
      <c r="C383" s="5" t="s">
        <v>29</v>
      </c>
      <c r="D383" s="5">
        <v>1302</v>
      </c>
      <c r="E383" s="5" t="s">
        <v>4</v>
      </c>
      <c r="F383" s="5" t="s">
        <v>75</v>
      </c>
      <c r="G383" s="5" t="s">
        <v>29</v>
      </c>
      <c r="H383" s="6">
        <v>43132.1</v>
      </c>
      <c r="I383" s="7">
        <v>190</v>
      </c>
      <c r="L383" s="6">
        <f t="shared" si="5"/>
        <v>1969860.139999999</v>
      </c>
      <c r="N383" s="6"/>
      <c r="O383" s="6"/>
      <c r="P383" s="11"/>
    </row>
    <row r="384" spans="1:16" hidden="1" x14ac:dyDescent="0.2">
      <c r="A384" s="5" t="s">
        <v>786</v>
      </c>
      <c r="B384" s="8">
        <v>43123</v>
      </c>
      <c r="C384" s="5" t="s">
        <v>787</v>
      </c>
      <c r="D384" s="5">
        <v>34771</v>
      </c>
      <c r="E384" s="5" t="s">
        <v>4</v>
      </c>
      <c r="F384" s="5" t="s">
        <v>17</v>
      </c>
      <c r="G384" s="5" t="s">
        <v>244</v>
      </c>
      <c r="H384" s="6">
        <v>14000</v>
      </c>
      <c r="I384" s="7">
        <v>191</v>
      </c>
      <c r="L384" s="6">
        <f t="shared" si="5"/>
        <v>1983860.139999999</v>
      </c>
      <c r="N384" s="6"/>
      <c r="O384" s="6"/>
      <c r="P384" s="11"/>
    </row>
    <row r="385" spans="1:16" hidden="1" x14ac:dyDescent="0.2">
      <c r="A385" s="5" t="s">
        <v>788</v>
      </c>
      <c r="B385" s="8">
        <v>43123</v>
      </c>
      <c r="C385" s="5" t="s">
        <v>789</v>
      </c>
      <c r="D385" s="5">
        <v>35913</v>
      </c>
      <c r="E385" s="5" t="s">
        <v>33</v>
      </c>
      <c r="F385" s="5" t="s">
        <v>17</v>
      </c>
      <c r="G385" s="5" t="s">
        <v>790</v>
      </c>
      <c r="J385" s="6">
        <v>27000</v>
      </c>
      <c r="K385" s="3">
        <v>134</v>
      </c>
      <c r="L385" s="6">
        <f t="shared" si="5"/>
        <v>1956860.139999999</v>
      </c>
      <c r="N385" s="6"/>
      <c r="O385" s="6"/>
      <c r="P385" s="11"/>
    </row>
    <row r="386" spans="1:16" x14ac:dyDescent="0.2">
      <c r="A386" s="14" t="s">
        <v>791</v>
      </c>
      <c r="B386" s="15">
        <v>43123</v>
      </c>
      <c r="C386" s="14" t="s">
        <v>792</v>
      </c>
      <c r="D386" s="14">
        <v>35914</v>
      </c>
      <c r="E386" s="14" t="s">
        <v>33</v>
      </c>
      <c r="F386" s="14" t="s">
        <v>17</v>
      </c>
      <c r="G386" s="14" t="s">
        <v>793</v>
      </c>
      <c r="H386" s="16"/>
      <c r="I386" s="20"/>
      <c r="J386" s="16">
        <v>100000</v>
      </c>
      <c r="K386" s="3">
        <v>135</v>
      </c>
      <c r="L386" s="6">
        <f t="shared" si="5"/>
        <v>1856860.139999999</v>
      </c>
      <c r="N386" s="6"/>
      <c r="O386" s="6"/>
      <c r="P386" s="11"/>
    </row>
    <row r="387" spans="1:16" hidden="1" x14ac:dyDescent="0.2">
      <c r="A387" s="5" t="s">
        <v>794</v>
      </c>
      <c r="B387" s="8">
        <v>43123</v>
      </c>
      <c r="C387" s="5" t="s">
        <v>795</v>
      </c>
      <c r="D387" s="5">
        <v>35916</v>
      </c>
      <c r="E387" s="5" t="s">
        <v>33</v>
      </c>
      <c r="F387" s="5" t="s">
        <v>17</v>
      </c>
      <c r="G387" s="5" t="s">
        <v>65</v>
      </c>
      <c r="H387" s="6">
        <v>66000</v>
      </c>
      <c r="I387" s="7">
        <v>192</v>
      </c>
      <c r="L387" s="6">
        <f t="shared" si="5"/>
        <v>1922860.139999999</v>
      </c>
      <c r="N387" s="6"/>
      <c r="O387" s="6"/>
      <c r="P387" s="11"/>
    </row>
    <row r="388" spans="1:16" hidden="1" x14ac:dyDescent="0.2">
      <c r="A388" s="5" t="s">
        <v>796</v>
      </c>
      <c r="B388" s="8">
        <v>43123</v>
      </c>
      <c r="C388" s="5" t="s">
        <v>797</v>
      </c>
      <c r="D388" s="5">
        <v>35918</v>
      </c>
      <c r="E388" s="5" t="s">
        <v>33</v>
      </c>
      <c r="F388" s="5" t="s">
        <v>17</v>
      </c>
      <c r="G388" s="5" t="s">
        <v>34</v>
      </c>
      <c r="J388" s="6">
        <v>518728.34</v>
      </c>
      <c r="K388" s="3">
        <v>136</v>
      </c>
      <c r="L388" s="6">
        <f t="shared" si="5"/>
        <v>1404131.7999999989</v>
      </c>
      <c r="N388" s="6"/>
      <c r="O388" s="6"/>
      <c r="P388" s="11"/>
    </row>
    <row r="389" spans="1:16" hidden="1" x14ac:dyDescent="0.2">
      <c r="A389" s="5" t="s">
        <v>798</v>
      </c>
      <c r="B389" s="8">
        <v>43123</v>
      </c>
      <c r="C389" s="5" t="s">
        <v>799</v>
      </c>
      <c r="D389" s="5">
        <v>35977</v>
      </c>
      <c r="E389" s="5" t="s">
        <v>33</v>
      </c>
      <c r="F389" s="5" t="s">
        <v>17</v>
      </c>
      <c r="G389" s="5" t="s">
        <v>800</v>
      </c>
      <c r="J389" s="6">
        <v>34200</v>
      </c>
      <c r="K389" s="3">
        <v>137</v>
      </c>
      <c r="L389" s="6">
        <f t="shared" si="5"/>
        <v>1369931.7999999989</v>
      </c>
      <c r="N389" s="6"/>
      <c r="O389" s="6"/>
      <c r="P389" s="11"/>
    </row>
    <row r="390" spans="1:16" hidden="1" x14ac:dyDescent="0.2">
      <c r="A390" s="5" t="s">
        <v>801</v>
      </c>
      <c r="B390" s="8">
        <v>43123</v>
      </c>
      <c r="C390" s="5" t="s">
        <v>802</v>
      </c>
      <c r="D390" s="5">
        <v>35978</v>
      </c>
      <c r="E390" s="5" t="s">
        <v>33</v>
      </c>
      <c r="F390" s="5" t="s">
        <v>17</v>
      </c>
      <c r="G390" s="5" t="s">
        <v>803</v>
      </c>
      <c r="J390" s="6">
        <v>2413.73</v>
      </c>
      <c r="K390" s="3">
        <v>138</v>
      </c>
      <c r="L390" s="6">
        <f t="shared" si="5"/>
        <v>1367518.0699999989</v>
      </c>
      <c r="N390" s="6"/>
      <c r="O390" s="6"/>
      <c r="P390" s="11"/>
    </row>
    <row r="391" spans="1:16" hidden="1" x14ac:dyDescent="0.2">
      <c r="A391" s="5" t="s">
        <v>804</v>
      </c>
      <c r="B391" s="8">
        <v>43123</v>
      </c>
      <c r="C391" s="5" t="s">
        <v>805</v>
      </c>
      <c r="D391" s="5">
        <v>35979</v>
      </c>
      <c r="E391" s="5" t="s">
        <v>33</v>
      </c>
      <c r="F391" s="5" t="s">
        <v>17</v>
      </c>
      <c r="G391" s="5" t="s">
        <v>806</v>
      </c>
      <c r="J391" s="6">
        <v>5916</v>
      </c>
      <c r="K391" s="3">
        <v>139</v>
      </c>
      <c r="L391" s="6">
        <f t="shared" si="5"/>
        <v>1361602.0699999989</v>
      </c>
      <c r="N391" s="6"/>
      <c r="O391" s="6"/>
      <c r="P391" s="11"/>
    </row>
    <row r="392" spans="1:16" hidden="1" x14ac:dyDescent="0.2">
      <c r="A392" s="5" t="s">
        <v>807</v>
      </c>
      <c r="B392" s="8">
        <v>43124</v>
      </c>
      <c r="C392" s="5" t="s">
        <v>808</v>
      </c>
      <c r="D392" s="5">
        <v>35899</v>
      </c>
      <c r="E392" s="5" t="s">
        <v>110</v>
      </c>
      <c r="F392" s="5" t="s">
        <v>809</v>
      </c>
      <c r="G392" s="5" t="s">
        <v>810</v>
      </c>
      <c r="H392" s="6">
        <v>1126</v>
      </c>
      <c r="I392" s="7">
        <v>193</v>
      </c>
      <c r="L392" s="6">
        <f t="shared" si="5"/>
        <v>1362728.0699999989</v>
      </c>
      <c r="N392" s="6"/>
      <c r="O392" s="6"/>
      <c r="P392" s="11"/>
    </row>
    <row r="393" spans="1:16" hidden="1" x14ac:dyDescent="0.2">
      <c r="A393" s="5" t="s">
        <v>811</v>
      </c>
      <c r="B393" s="8">
        <v>43124</v>
      </c>
      <c r="C393" s="5" t="s">
        <v>78</v>
      </c>
      <c r="D393" s="5">
        <v>1304</v>
      </c>
      <c r="E393" s="5" t="s">
        <v>4</v>
      </c>
      <c r="F393" s="5" t="s">
        <v>75</v>
      </c>
      <c r="G393" s="5" t="s">
        <v>812</v>
      </c>
      <c r="H393" s="6">
        <v>11409.02</v>
      </c>
      <c r="I393" s="7">
        <v>194</v>
      </c>
      <c r="L393" s="6">
        <f t="shared" ref="L393:L456" si="6">+L392+H393-J393</f>
        <v>1374137.0899999989</v>
      </c>
      <c r="N393" s="6"/>
      <c r="O393" s="6"/>
      <c r="P393" s="11"/>
    </row>
    <row r="394" spans="1:16" hidden="1" x14ac:dyDescent="0.2">
      <c r="A394" s="5" t="s">
        <v>813</v>
      </c>
      <c r="B394" s="8">
        <v>43124</v>
      </c>
      <c r="C394" s="5" t="s">
        <v>78</v>
      </c>
      <c r="D394" s="5">
        <v>1305</v>
      </c>
      <c r="E394" s="5" t="s">
        <v>4</v>
      </c>
      <c r="F394" s="5" t="s">
        <v>75</v>
      </c>
      <c r="G394" s="5" t="s">
        <v>688</v>
      </c>
      <c r="H394" s="6">
        <v>3601</v>
      </c>
      <c r="I394" s="7">
        <v>195</v>
      </c>
      <c r="L394" s="6">
        <f t="shared" si="6"/>
        <v>1377738.0899999989</v>
      </c>
      <c r="N394" s="6"/>
      <c r="O394" s="6"/>
      <c r="P394" s="11"/>
    </row>
    <row r="395" spans="1:16" hidden="1" x14ac:dyDescent="0.2">
      <c r="A395" s="5" t="s">
        <v>814</v>
      </c>
      <c r="B395" s="8">
        <v>43124</v>
      </c>
      <c r="C395" s="5" t="s">
        <v>74</v>
      </c>
      <c r="D395" s="5">
        <v>1306</v>
      </c>
      <c r="E395" s="5" t="s">
        <v>4</v>
      </c>
      <c r="F395" s="5" t="s">
        <v>75</v>
      </c>
      <c r="G395" s="5" t="s">
        <v>815</v>
      </c>
      <c r="H395" s="6">
        <v>4395.01</v>
      </c>
      <c r="I395" s="7">
        <v>196</v>
      </c>
      <c r="L395" s="6">
        <f t="shared" si="6"/>
        <v>1382133.0999999989</v>
      </c>
      <c r="N395" s="6"/>
      <c r="O395" s="6"/>
      <c r="P395" s="11"/>
    </row>
    <row r="396" spans="1:16" hidden="1" x14ac:dyDescent="0.2">
      <c r="A396" s="5" t="s">
        <v>816</v>
      </c>
      <c r="B396" s="8">
        <v>43124</v>
      </c>
      <c r="C396" s="5" t="s">
        <v>78</v>
      </c>
      <c r="D396" s="5">
        <v>1307</v>
      </c>
      <c r="E396" s="5" t="s">
        <v>4</v>
      </c>
      <c r="F396" s="5" t="s">
        <v>75</v>
      </c>
      <c r="G396" s="5" t="s">
        <v>817</v>
      </c>
      <c r="H396" s="6">
        <v>2127</v>
      </c>
      <c r="I396" s="7">
        <v>197</v>
      </c>
      <c r="L396" s="6">
        <f t="shared" si="6"/>
        <v>1384260.0999999989</v>
      </c>
      <c r="N396" s="6"/>
      <c r="O396" s="6"/>
      <c r="P396" s="11"/>
    </row>
    <row r="397" spans="1:16" hidden="1" x14ac:dyDescent="0.2">
      <c r="A397" s="5" t="s">
        <v>818</v>
      </c>
      <c r="B397" s="8">
        <v>43124</v>
      </c>
      <c r="C397" s="5" t="s">
        <v>78</v>
      </c>
      <c r="D397" s="5">
        <v>1308</v>
      </c>
      <c r="E397" s="5" t="s">
        <v>4</v>
      </c>
      <c r="F397" s="5" t="s">
        <v>75</v>
      </c>
      <c r="G397" s="5" t="s">
        <v>291</v>
      </c>
      <c r="H397" s="6">
        <v>2398</v>
      </c>
      <c r="I397" s="7">
        <v>198</v>
      </c>
      <c r="L397" s="6">
        <f t="shared" si="6"/>
        <v>1386658.0999999989</v>
      </c>
      <c r="N397" s="6"/>
      <c r="O397" s="6"/>
      <c r="P397" s="11"/>
    </row>
    <row r="398" spans="1:16" hidden="1" x14ac:dyDescent="0.2">
      <c r="A398" s="5" t="s">
        <v>819</v>
      </c>
      <c r="B398" s="8">
        <v>43124</v>
      </c>
      <c r="C398" s="5" t="s">
        <v>78</v>
      </c>
      <c r="D398" s="5">
        <v>1309</v>
      </c>
      <c r="E398" s="5" t="s">
        <v>4</v>
      </c>
      <c r="F398" s="5" t="s">
        <v>75</v>
      </c>
      <c r="G398" s="5" t="s">
        <v>820</v>
      </c>
      <c r="H398" s="6">
        <v>4570.8900000000003</v>
      </c>
      <c r="I398" s="7" t="s">
        <v>1256</v>
      </c>
      <c r="L398" s="6">
        <f t="shared" si="6"/>
        <v>1391228.9899999988</v>
      </c>
      <c r="N398" s="6"/>
      <c r="O398" s="6"/>
      <c r="P398" s="11"/>
    </row>
    <row r="399" spans="1:16" hidden="1" x14ac:dyDescent="0.2">
      <c r="A399" s="5" t="s">
        <v>821</v>
      </c>
      <c r="B399" s="8">
        <v>43124</v>
      </c>
      <c r="C399" s="5" t="s">
        <v>78</v>
      </c>
      <c r="D399" s="5">
        <v>1310</v>
      </c>
      <c r="E399" s="5" t="s">
        <v>4</v>
      </c>
      <c r="F399" s="5" t="s">
        <v>75</v>
      </c>
      <c r="G399" s="5" t="s">
        <v>822</v>
      </c>
      <c r="H399" s="6">
        <v>18142.439999999999</v>
      </c>
      <c r="I399" s="7">
        <v>199</v>
      </c>
      <c r="L399" s="6">
        <f t="shared" si="6"/>
        <v>1409371.4299999988</v>
      </c>
      <c r="N399" s="6"/>
      <c r="O399" s="6"/>
      <c r="P399" s="11"/>
    </row>
    <row r="400" spans="1:16" hidden="1" x14ac:dyDescent="0.2">
      <c r="A400" s="5" t="s">
        <v>823</v>
      </c>
      <c r="B400" s="8">
        <v>43124</v>
      </c>
      <c r="C400" s="5" t="s">
        <v>74</v>
      </c>
      <c r="D400" s="5">
        <v>1311</v>
      </c>
      <c r="E400" s="5" t="s">
        <v>4</v>
      </c>
      <c r="F400" s="5" t="s">
        <v>75</v>
      </c>
      <c r="G400" s="5" t="s">
        <v>824</v>
      </c>
      <c r="H400" s="6">
        <v>20000</v>
      </c>
      <c r="I400" s="7">
        <v>200</v>
      </c>
      <c r="L400" s="6">
        <f t="shared" si="6"/>
        <v>1429371.4299999988</v>
      </c>
      <c r="N400" s="6"/>
      <c r="O400" s="6"/>
      <c r="P400" s="11"/>
    </row>
    <row r="401" spans="1:16" hidden="1" x14ac:dyDescent="0.2">
      <c r="A401" s="5" t="s">
        <v>825</v>
      </c>
      <c r="B401" s="8">
        <v>43124</v>
      </c>
      <c r="C401" s="5" t="s">
        <v>78</v>
      </c>
      <c r="D401" s="5">
        <v>1314</v>
      </c>
      <c r="E401" s="5" t="s">
        <v>4</v>
      </c>
      <c r="F401" s="5" t="s">
        <v>75</v>
      </c>
      <c r="G401" s="5" t="s">
        <v>822</v>
      </c>
      <c r="H401" s="6">
        <v>25947.67</v>
      </c>
      <c r="I401" s="7">
        <v>201</v>
      </c>
      <c r="L401" s="6">
        <f t="shared" si="6"/>
        <v>1455319.0999999987</v>
      </c>
      <c r="N401" s="6"/>
      <c r="O401" s="6"/>
      <c r="P401" s="11"/>
    </row>
    <row r="402" spans="1:16" hidden="1" x14ac:dyDescent="0.2">
      <c r="A402" s="5" t="s">
        <v>826</v>
      </c>
      <c r="B402" s="8">
        <v>43124</v>
      </c>
      <c r="C402" s="5" t="s">
        <v>141</v>
      </c>
      <c r="D402" s="5">
        <v>1316</v>
      </c>
      <c r="E402" s="5" t="s">
        <v>4</v>
      </c>
      <c r="F402" s="5" t="s">
        <v>75</v>
      </c>
      <c r="G402" s="5" t="s">
        <v>827</v>
      </c>
      <c r="H402" s="6">
        <v>5000</v>
      </c>
      <c r="I402" s="7">
        <v>202</v>
      </c>
      <c r="L402" s="6">
        <f t="shared" si="6"/>
        <v>1460319.0999999987</v>
      </c>
      <c r="N402" s="6"/>
      <c r="O402" s="6"/>
      <c r="P402" s="11"/>
    </row>
    <row r="403" spans="1:16" hidden="1" x14ac:dyDescent="0.2">
      <c r="A403" s="5" t="s">
        <v>828</v>
      </c>
      <c r="B403" s="8">
        <v>43124</v>
      </c>
      <c r="C403" s="5" t="s">
        <v>141</v>
      </c>
      <c r="D403" s="5">
        <v>1317</v>
      </c>
      <c r="E403" s="5" t="s">
        <v>4</v>
      </c>
      <c r="F403" s="5" t="s">
        <v>75</v>
      </c>
      <c r="G403" s="5" t="s">
        <v>827</v>
      </c>
      <c r="H403" s="6">
        <v>122400</v>
      </c>
      <c r="I403" s="7">
        <v>203</v>
      </c>
      <c r="L403" s="6">
        <f t="shared" si="6"/>
        <v>1582719.0999999987</v>
      </c>
      <c r="N403" s="6"/>
      <c r="O403" s="6"/>
      <c r="P403" s="11"/>
    </row>
    <row r="404" spans="1:16" hidden="1" x14ac:dyDescent="0.2">
      <c r="A404" s="5" t="s">
        <v>829</v>
      </c>
      <c r="B404" s="8">
        <v>43124</v>
      </c>
      <c r="C404" s="5" t="s">
        <v>78</v>
      </c>
      <c r="D404" s="5">
        <v>1318</v>
      </c>
      <c r="E404" s="5" t="s">
        <v>4</v>
      </c>
      <c r="F404" s="5" t="s">
        <v>75</v>
      </c>
      <c r="G404" s="5" t="s">
        <v>830</v>
      </c>
      <c r="H404" s="6">
        <v>213445.87</v>
      </c>
      <c r="I404" s="7">
        <v>204</v>
      </c>
      <c r="L404" s="6">
        <f t="shared" si="6"/>
        <v>1796164.9699999988</v>
      </c>
      <c r="N404" s="6"/>
      <c r="O404" s="6"/>
      <c r="P404" s="11"/>
    </row>
    <row r="405" spans="1:16" hidden="1" x14ac:dyDescent="0.2">
      <c r="A405" s="5" t="s">
        <v>831</v>
      </c>
      <c r="B405" s="8">
        <v>43124</v>
      </c>
      <c r="C405" s="5" t="s">
        <v>78</v>
      </c>
      <c r="D405" s="5">
        <v>1319</v>
      </c>
      <c r="E405" s="5" t="s">
        <v>4</v>
      </c>
      <c r="F405" s="5" t="s">
        <v>75</v>
      </c>
      <c r="G405" s="5" t="s">
        <v>832</v>
      </c>
      <c r="H405" s="6">
        <v>127323.12</v>
      </c>
      <c r="I405" s="7">
        <v>205</v>
      </c>
      <c r="L405" s="6">
        <f t="shared" si="6"/>
        <v>1923488.0899999989</v>
      </c>
      <c r="N405" s="6"/>
      <c r="O405" s="6"/>
      <c r="P405" s="11"/>
    </row>
    <row r="406" spans="1:16" hidden="1" x14ac:dyDescent="0.2">
      <c r="A406" s="5" t="s">
        <v>833</v>
      </c>
      <c r="B406" s="8">
        <v>43124</v>
      </c>
      <c r="C406" s="5" t="s">
        <v>78</v>
      </c>
      <c r="D406" s="5">
        <v>1320</v>
      </c>
      <c r="E406" s="5" t="s">
        <v>4</v>
      </c>
      <c r="F406" s="5" t="s">
        <v>75</v>
      </c>
      <c r="G406" s="5" t="s">
        <v>834</v>
      </c>
      <c r="H406" s="6">
        <v>47494.87</v>
      </c>
      <c r="I406" s="7">
        <v>206</v>
      </c>
      <c r="L406" s="6">
        <f t="shared" si="6"/>
        <v>1970982.959999999</v>
      </c>
      <c r="N406" s="6"/>
      <c r="O406" s="6"/>
      <c r="P406" s="11"/>
    </row>
    <row r="407" spans="1:16" hidden="1" x14ac:dyDescent="0.2">
      <c r="A407" s="5" t="s">
        <v>835</v>
      </c>
      <c r="B407" s="8">
        <v>43124</v>
      </c>
      <c r="C407" s="5" t="s">
        <v>6</v>
      </c>
      <c r="D407" s="5">
        <v>1322</v>
      </c>
      <c r="E407" s="5" t="s">
        <v>4</v>
      </c>
      <c r="F407" s="5" t="s">
        <v>75</v>
      </c>
      <c r="G407" s="5" t="s">
        <v>6</v>
      </c>
      <c r="H407" s="6">
        <v>537930.23999999999</v>
      </c>
      <c r="I407" s="7">
        <v>207</v>
      </c>
      <c r="L407" s="6">
        <f t="shared" si="6"/>
        <v>2508913.1999999993</v>
      </c>
      <c r="N407" s="6"/>
      <c r="O407" s="6"/>
      <c r="P407" s="11"/>
    </row>
    <row r="408" spans="1:16" hidden="1" x14ac:dyDescent="0.2">
      <c r="A408" s="5" t="s">
        <v>836</v>
      </c>
      <c r="B408" s="8">
        <v>43124</v>
      </c>
      <c r="C408" s="5" t="s">
        <v>29</v>
      </c>
      <c r="D408" s="5">
        <v>1323</v>
      </c>
      <c r="E408" s="5" t="s">
        <v>4</v>
      </c>
      <c r="F408" s="5" t="s">
        <v>75</v>
      </c>
      <c r="G408" s="5" t="s">
        <v>29</v>
      </c>
      <c r="H408" s="6">
        <v>58719.92</v>
      </c>
      <c r="I408" s="7">
        <v>208</v>
      </c>
      <c r="L408" s="6">
        <f t="shared" si="6"/>
        <v>2567633.1199999992</v>
      </c>
      <c r="N408" s="6"/>
      <c r="O408" s="6"/>
      <c r="P408" s="11"/>
    </row>
    <row r="409" spans="1:16" hidden="1" x14ac:dyDescent="0.2">
      <c r="A409" s="5" t="s">
        <v>837</v>
      </c>
      <c r="B409" s="8">
        <v>43124</v>
      </c>
      <c r="C409" s="5" t="s">
        <v>838</v>
      </c>
      <c r="D409" s="5">
        <v>35926</v>
      </c>
      <c r="E409" s="5" t="s">
        <v>33</v>
      </c>
      <c r="F409" s="5" t="s">
        <v>17</v>
      </c>
      <c r="G409" s="5" t="s">
        <v>839</v>
      </c>
      <c r="J409" s="6">
        <v>118021.63</v>
      </c>
      <c r="K409" s="3">
        <v>140</v>
      </c>
      <c r="L409" s="6">
        <f t="shared" si="6"/>
        <v>2449611.4899999993</v>
      </c>
      <c r="N409" s="6"/>
      <c r="O409" s="6"/>
      <c r="P409" s="11"/>
    </row>
    <row r="410" spans="1:16" hidden="1" x14ac:dyDescent="0.2">
      <c r="A410" s="5" t="s">
        <v>840</v>
      </c>
      <c r="B410" s="8">
        <v>43124</v>
      </c>
      <c r="C410" s="5" t="s">
        <v>841</v>
      </c>
      <c r="D410" s="5">
        <v>35927</v>
      </c>
      <c r="E410" s="5" t="s">
        <v>33</v>
      </c>
      <c r="F410" s="5" t="s">
        <v>17</v>
      </c>
      <c r="G410" s="5" t="s">
        <v>842</v>
      </c>
      <c r="J410" s="6">
        <v>1533938.72</v>
      </c>
      <c r="K410" s="3">
        <v>141</v>
      </c>
      <c r="L410" s="6">
        <f t="shared" si="6"/>
        <v>915672.76999999932</v>
      </c>
      <c r="N410" s="6"/>
      <c r="O410" s="6"/>
      <c r="P410" s="11"/>
    </row>
    <row r="411" spans="1:16" hidden="1" x14ac:dyDescent="0.2">
      <c r="A411" s="5" t="s">
        <v>843</v>
      </c>
      <c r="B411" s="8">
        <v>43124</v>
      </c>
      <c r="C411" s="5" t="s">
        <v>844</v>
      </c>
      <c r="D411" s="5">
        <v>35980</v>
      </c>
      <c r="E411" s="5" t="s">
        <v>33</v>
      </c>
      <c r="F411" s="5" t="s">
        <v>17</v>
      </c>
      <c r="G411" s="5" t="s">
        <v>845</v>
      </c>
      <c r="J411" s="6">
        <v>1624</v>
      </c>
      <c r="K411" s="3">
        <v>142</v>
      </c>
      <c r="L411" s="6">
        <f t="shared" si="6"/>
        <v>914048.76999999932</v>
      </c>
      <c r="N411" s="6"/>
      <c r="O411" s="6"/>
      <c r="P411" s="11"/>
    </row>
    <row r="412" spans="1:16" hidden="1" x14ac:dyDescent="0.2">
      <c r="A412" s="5" t="s">
        <v>846</v>
      </c>
      <c r="B412" s="8">
        <v>43124</v>
      </c>
      <c r="C412" s="5" t="s">
        <v>847</v>
      </c>
      <c r="D412" s="5">
        <v>35981</v>
      </c>
      <c r="E412" s="5" t="s">
        <v>33</v>
      </c>
      <c r="F412" s="5" t="s">
        <v>17</v>
      </c>
      <c r="G412" s="5" t="s">
        <v>848</v>
      </c>
      <c r="J412" s="6">
        <v>812.01</v>
      </c>
      <c r="K412" s="3">
        <v>143</v>
      </c>
      <c r="L412" s="6">
        <f t="shared" si="6"/>
        <v>913236.75999999931</v>
      </c>
      <c r="N412" s="6"/>
      <c r="O412" s="6"/>
      <c r="P412" s="11"/>
    </row>
    <row r="413" spans="1:16" hidden="1" x14ac:dyDescent="0.2">
      <c r="A413" s="5" t="s">
        <v>849</v>
      </c>
      <c r="B413" s="8">
        <v>43124</v>
      </c>
      <c r="C413" s="5" t="s">
        <v>850</v>
      </c>
      <c r="D413" s="5">
        <v>35982</v>
      </c>
      <c r="E413" s="5" t="s">
        <v>33</v>
      </c>
      <c r="F413" s="5" t="s">
        <v>17</v>
      </c>
      <c r="G413" s="5" t="s">
        <v>851</v>
      </c>
      <c r="J413" s="6">
        <v>4000</v>
      </c>
      <c r="K413" s="3">
        <v>144</v>
      </c>
      <c r="L413" s="6">
        <f t="shared" si="6"/>
        <v>909236.75999999931</v>
      </c>
      <c r="N413" s="6"/>
      <c r="O413" s="6"/>
      <c r="P413" s="11"/>
    </row>
    <row r="414" spans="1:16" hidden="1" x14ac:dyDescent="0.2">
      <c r="A414" s="5" t="s">
        <v>852</v>
      </c>
      <c r="B414" s="8">
        <v>43125</v>
      </c>
      <c r="C414" s="5" t="s">
        <v>78</v>
      </c>
      <c r="D414" s="5">
        <v>1325</v>
      </c>
      <c r="E414" s="5" t="s">
        <v>4</v>
      </c>
      <c r="F414" s="5" t="s">
        <v>75</v>
      </c>
      <c r="G414" s="5" t="s">
        <v>369</v>
      </c>
      <c r="H414" s="6">
        <v>10000</v>
      </c>
      <c r="I414" s="7">
        <v>209</v>
      </c>
      <c r="L414" s="6">
        <f t="shared" si="6"/>
        <v>919236.75999999931</v>
      </c>
      <c r="N414" s="6"/>
      <c r="O414" s="6"/>
      <c r="P414" s="11"/>
    </row>
    <row r="415" spans="1:16" hidden="1" x14ac:dyDescent="0.2">
      <c r="A415" s="5" t="s">
        <v>853</v>
      </c>
      <c r="B415" s="8">
        <v>43125</v>
      </c>
      <c r="C415" s="5" t="s">
        <v>74</v>
      </c>
      <c r="D415" s="5">
        <v>1326</v>
      </c>
      <c r="E415" s="5" t="s">
        <v>4</v>
      </c>
      <c r="F415" s="5" t="s">
        <v>75</v>
      </c>
      <c r="G415" s="5" t="s">
        <v>854</v>
      </c>
      <c r="H415" s="6">
        <v>2300</v>
      </c>
      <c r="I415" s="7">
        <v>210</v>
      </c>
      <c r="L415" s="6">
        <f t="shared" si="6"/>
        <v>921536.75999999931</v>
      </c>
      <c r="N415" s="6"/>
      <c r="O415" s="6"/>
      <c r="P415" s="11"/>
    </row>
    <row r="416" spans="1:16" hidden="1" x14ac:dyDescent="0.2">
      <c r="A416" s="5" t="s">
        <v>855</v>
      </c>
      <c r="B416" s="8">
        <v>43125</v>
      </c>
      <c r="C416" s="5" t="s">
        <v>74</v>
      </c>
      <c r="D416" s="5">
        <v>1327</v>
      </c>
      <c r="E416" s="5" t="s">
        <v>4</v>
      </c>
      <c r="F416" s="5" t="s">
        <v>75</v>
      </c>
      <c r="G416" s="5" t="s">
        <v>856</v>
      </c>
      <c r="H416" s="6">
        <v>63554.64</v>
      </c>
      <c r="I416" s="7">
        <v>211</v>
      </c>
      <c r="L416" s="6">
        <f t="shared" si="6"/>
        <v>985091.39999999932</v>
      </c>
      <c r="N416" s="6"/>
      <c r="O416" s="6"/>
      <c r="P416" s="11"/>
    </row>
    <row r="417" spans="1:16" hidden="1" x14ac:dyDescent="0.2">
      <c r="A417" s="5" t="s">
        <v>857</v>
      </c>
      <c r="B417" s="8">
        <v>43125</v>
      </c>
      <c r="C417" s="5" t="s">
        <v>78</v>
      </c>
      <c r="D417" s="5">
        <v>1328</v>
      </c>
      <c r="E417" s="5" t="s">
        <v>4</v>
      </c>
      <c r="F417" s="5" t="s">
        <v>75</v>
      </c>
      <c r="G417" s="5" t="s">
        <v>676</v>
      </c>
      <c r="H417" s="6">
        <v>1895</v>
      </c>
      <c r="I417" s="7">
        <v>212</v>
      </c>
      <c r="L417" s="6">
        <f t="shared" si="6"/>
        <v>986986.39999999932</v>
      </c>
      <c r="N417" s="6"/>
      <c r="O417" s="6"/>
      <c r="P417" s="11"/>
    </row>
    <row r="418" spans="1:16" hidden="1" x14ac:dyDescent="0.2">
      <c r="A418" s="5" t="s">
        <v>858</v>
      </c>
      <c r="B418" s="8">
        <v>43125</v>
      </c>
      <c r="C418" s="5" t="s">
        <v>78</v>
      </c>
      <c r="D418" s="5">
        <v>1329</v>
      </c>
      <c r="E418" s="5" t="s">
        <v>4</v>
      </c>
      <c r="F418" s="5" t="s">
        <v>75</v>
      </c>
      <c r="G418" s="5" t="s">
        <v>859</v>
      </c>
      <c r="H418" s="6">
        <v>403400</v>
      </c>
      <c r="I418" s="7">
        <v>213</v>
      </c>
      <c r="L418" s="6">
        <f t="shared" si="6"/>
        <v>1390386.3999999994</v>
      </c>
      <c r="N418" s="6"/>
      <c r="O418" s="6"/>
      <c r="P418" s="11"/>
    </row>
    <row r="419" spans="1:16" hidden="1" x14ac:dyDescent="0.2">
      <c r="A419" s="5" t="s">
        <v>860</v>
      </c>
      <c r="B419" s="8">
        <v>43125</v>
      </c>
      <c r="C419" s="5" t="s">
        <v>141</v>
      </c>
      <c r="D419" s="5">
        <v>1330</v>
      </c>
      <c r="E419" s="5" t="s">
        <v>4</v>
      </c>
      <c r="F419" s="5" t="s">
        <v>75</v>
      </c>
      <c r="G419" s="5" t="s">
        <v>861</v>
      </c>
      <c r="H419" s="6">
        <v>65700</v>
      </c>
      <c r="I419" s="7">
        <v>214</v>
      </c>
      <c r="L419" s="6">
        <f t="shared" si="6"/>
        <v>1456086.3999999994</v>
      </c>
      <c r="N419" s="6"/>
      <c r="O419" s="6"/>
      <c r="P419" s="11"/>
    </row>
    <row r="420" spans="1:16" hidden="1" x14ac:dyDescent="0.2">
      <c r="A420" s="5" t="s">
        <v>862</v>
      </c>
      <c r="B420" s="8">
        <v>43125</v>
      </c>
      <c r="C420" s="5" t="s">
        <v>78</v>
      </c>
      <c r="D420" s="5">
        <v>1331</v>
      </c>
      <c r="E420" s="5" t="s">
        <v>4</v>
      </c>
      <c r="F420" s="5" t="s">
        <v>75</v>
      </c>
      <c r="G420" s="5" t="s">
        <v>861</v>
      </c>
      <c r="H420" s="6">
        <v>166500</v>
      </c>
      <c r="I420" s="7">
        <v>215</v>
      </c>
      <c r="L420" s="6">
        <f t="shared" si="6"/>
        <v>1622586.3999999994</v>
      </c>
      <c r="N420" s="6"/>
      <c r="O420" s="6"/>
      <c r="P420" s="11"/>
    </row>
    <row r="421" spans="1:16" hidden="1" x14ac:dyDescent="0.2">
      <c r="A421" s="5" t="s">
        <v>863</v>
      </c>
      <c r="B421" s="8">
        <v>43125</v>
      </c>
      <c r="C421" s="5" t="s">
        <v>78</v>
      </c>
      <c r="D421" s="5">
        <v>1332</v>
      </c>
      <c r="E421" s="5" t="s">
        <v>4</v>
      </c>
      <c r="F421" s="5" t="s">
        <v>75</v>
      </c>
      <c r="G421" s="5" t="s">
        <v>864</v>
      </c>
      <c r="H421" s="6">
        <v>377300</v>
      </c>
      <c r="I421" s="7">
        <v>216</v>
      </c>
      <c r="L421" s="6">
        <f t="shared" si="6"/>
        <v>1999886.3999999994</v>
      </c>
      <c r="N421" s="6"/>
      <c r="O421" s="6"/>
      <c r="P421" s="11"/>
    </row>
    <row r="422" spans="1:16" hidden="1" x14ac:dyDescent="0.2">
      <c r="A422" s="5" t="s">
        <v>865</v>
      </c>
      <c r="B422" s="8">
        <v>43125</v>
      </c>
      <c r="C422" s="5" t="s">
        <v>78</v>
      </c>
      <c r="D422" s="5">
        <v>1333</v>
      </c>
      <c r="E422" s="5" t="s">
        <v>4</v>
      </c>
      <c r="F422" s="5" t="s">
        <v>75</v>
      </c>
      <c r="G422" s="5" t="s">
        <v>866</v>
      </c>
      <c r="H422" s="6">
        <v>1000</v>
      </c>
      <c r="I422" s="7">
        <v>217</v>
      </c>
      <c r="L422" s="6">
        <f t="shared" si="6"/>
        <v>2000886.3999999994</v>
      </c>
      <c r="N422" s="6"/>
      <c r="O422" s="6"/>
      <c r="P422" s="11"/>
    </row>
    <row r="423" spans="1:16" hidden="1" x14ac:dyDescent="0.2">
      <c r="A423" s="5" t="s">
        <v>867</v>
      </c>
      <c r="B423" s="8">
        <v>43125</v>
      </c>
      <c r="C423" s="5" t="s">
        <v>78</v>
      </c>
      <c r="D423" s="5">
        <v>1334</v>
      </c>
      <c r="E423" s="5" t="s">
        <v>4</v>
      </c>
      <c r="F423" s="5" t="s">
        <v>75</v>
      </c>
      <c r="G423" s="5" t="s">
        <v>488</v>
      </c>
      <c r="H423" s="6">
        <v>2139</v>
      </c>
      <c r="I423" s="7">
        <v>218</v>
      </c>
      <c r="L423" s="6">
        <f t="shared" si="6"/>
        <v>2003025.3999999994</v>
      </c>
      <c r="N423" s="6"/>
      <c r="O423" s="6"/>
      <c r="P423" s="11"/>
    </row>
    <row r="424" spans="1:16" hidden="1" x14ac:dyDescent="0.2">
      <c r="A424" s="5" t="s">
        <v>868</v>
      </c>
      <c r="B424" s="8">
        <v>43125</v>
      </c>
      <c r="C424" s="5" t="s">
        <v>6</v>
      </c>
      <c r="D424" s="5">
        <v>1335</v>
      </c>
      <c r="E424" s="5" t="s">
        <v>4</v>
      </c>
      <c r="F424" s="5" t="s">
        <v>75</v>
      </c>
      <c r="G424" s="5" t="s">
        <v>6</v>
      </c>
      <c r="H424" s="6">
        <v>298168.44</v>
      </c>
      <c r="I424" s="7">
        <v>219</v>
      </c>
      <c r="L424" s="6">
        <f t="shared" si="6"/>
        <v>2301193.8399999994</v>
      </c>
      <c r="N424" s="6"/>
      <c r="O424" s="6"/>
      <c r="P424" s="11"/>
    </row>
    <row r="425" spans="1:16" hidden="1" x14ac:dyDescent="0.2">
      <c r="A425" s="5" t="s">
        <v>869</v>
      </c>
      <c r="B425" s="8">
        <v>43125</v>
      </c>
      <c r="C425" s="5" t="s">
        <v>29</v>
      </c>
      <c r="D425" s="5">
        <v>1336</v>
      </c>
      <c r="E425" s="5" t="s">
        <v>4</v>
      </c>
      <c r="F425" s="5" t="s">
        <v>75</v>
      </c>
      <c r="G425" s="5" t="s">
        <v>29</v>
      </c>
      <c r="H425" s="6">
        <v>42484.47</v>
      </c>
      <c r="I425" s="7">
        <v>220</v>
      </c>
      <c r="L425" s="6">
        <f t="shared" si="6"/>
        <v>2343678.3099999996</v>
      </c>
      <c r="N425" s="6"/>
      <c r="O425" s="6"/>
      <c r="P425" s="11"/>
    </row>
    <row r="426" spans="1:16" hidden="1" x14ac:dyDescent="0.2">
      <c r="A426" s="5" t="s">
        <v>1274</v>
      </c>
      <c r="B426" s="8">
        <v>43125</v>
      </c>
      <c r="C426" s="5" t="s">
        <v>233</v>
      </c>
      <c r="D426" s="5">
        <v>36160</v>
      </c>
      <c r="E426" s="5" t="s">
        <v>110</v>
      </c>
      <c r="F426" s="5" t="s">
        <v>17</v>
      </c>
      <c r="G426" s="5" t="s">
        <v>1275</v>
      </c>
      <c r="H426" s="6">
        <v>28859.02</v>
      </c>
      <c r="I426" s="7">
        <v>405</v>
      </c>
      <c r="L426" s="6">
        <f t="shared" si="6"/>
        <v>2372537.3299999996</v>
      </c>
      <c r="N426" s="6"/>
      <c r="O426" s="6"/>
      <c r="P426" s="11"/>
    </row>
    <row r="427" spans="1:16" hidden="1" x14ac:dyDescent="0.2">
      <c r="A427" s="5" t="s">
        <v>1274</v>
      </c>
      <c r="B427" s="8">
        <v>43125</v>
      </c>
      <c r="C427" s="5" t="s">
        <v>233</v>
      </c>
      <c r="D427" s="5">
        <v>36160</v>
      </c>
      <c r="E427" s="5" t="s">
        <v>110</v>
      </c>
      <c r="F427" s="5" t="s">
        <v>17</v>
      </c>
      <c r="G427" s="5" t="s">
        <v>1276</v>
      </c>
      <c r="H427" s="6">
        <v>21053.8</v>
      </c>
      <c r="I427" s="7">
        <v>406</v>
      </c>
      <c r="L427" s="6">
        <f t="shared" si="6"/>
        <v>2393591.1299999994</v>
      </c>
      <c r="N427" s="6"/>
      <c r="O427" s="6"/>
      <c r="P427" s="11"/>
    </row>
    <row r="428" spans="1:16" hidden="1" x14ac:dyDescent="0.2">
      <c r="A428" s="5" t="s">
        <v>1274</v>
      </c>
      <c r="B428" s="8">
        <v>43125</v>
      </c>
      <c r="C428" s="5" t="s">
        <v>233</v>
      </c>
      <c r="D428" s="5">
        <v>36160</v>
      </c>
      <c r="E428" s="5" t="s">
        <v>110</v>
      </c>
      <c r="F428" s="5" t="s">
        <v>17</v>
      </c>
      <c r="G428" s="5" t="s">
        <v>1277</v>
      </c>
      <c r="H428" s="6">
        <v>255400</v>
      </c>
      <c r="I428" s="7">
        <v>407</v>
      </c>
      <c r="L428" s="6">
        <f t="shared" si="6"/>
        <v>2648991.1299999994</v>
      </c>
      <c r="N428" s="6"/>
      <c r="O428" s="6"/>
      <c r="P428" s="11"/>
    </row>
    <row r="429" spans="1:16" hidden="1" x14ac:dyDescent="0.2">
      <c r="A429" s="5" t="s">
        <v>1278</v>
      </c>
      <c r="B429" s="8">
        <v>43125</v>
      </c>
      <c r="C429" s="5" t="s">
        <v>100</v>
      </c>
      <c r="D429" s="5">
        <v>36161</v>
      </c>
      <c r="E429" s="5" t="s">
        <v>110</v>
      </c>
      <c r="F429" s="5" t="s">
        <v>17</v>
      </c>
      <c r="G429" s="5" t="s">
        <v>1263</v>
      </c>
      <c r="H429" s="6">
        <v>230000</v>
      </c>
      <c r="I429" s="7">
        <v>408</v>
      </c>
      <c r="L429" s="6">
        <f t="shared" si="6"/>
        <v>2878991.1299999994</v>
      </c>
      <c r="N429" s="6"/>
      <c r="O429" s="6"/>
      <c r="P429" s="11"/>
    </row>
    <row r="430" spans="1:16" hidden="1" x14ac:dyDescent="0.2">
      <c r="A430" s="5" t="s">
        <v>1279</v>
      </c>
      <c r="B430" s="8">
        <v>43125</v>
      </c>
      <c r="C430" s="5" t="s">
        <v>1280</v>
      </c>
      <c r="D430" s="5">
        <v>36162</v>
      </c>
      <c r="E430" s="5" t="s">
        <v>110</v>
      </c>
      <c r="F430" s="5" t="s">
        <v>17</v>
      </c>
      <c r="G430" s="5" t="s">
        <v>1281</v>
      </c>
      <c r="H430" s="6">
        <v>700013.53</v>
      </c>
      <c r="I430" s="7">
        <v>409</v>
      </c>
      <c r="L430" s="6">
        <f t="shared" si="6"/>
        <v>3579004.6599999992</v>
      </c>
      <c r="N430" s="6"/>
      <c r="O430" s="6"/>
      <c r="P430" s="11"/>
    </row>
    <row r="431" spans="1:16" hidden="1" x14ac:dyDescent="0.2">
      <c r="A431" s="5" t="s">
        <v>1333</v>
      </c>
      <c r="B431" s="8">
        <v>43125</v>
      </c>
      <c r="C431" s="5" t="s">
        <v>1334</v>
      </c>
      <c r="D431" s="5">
        <v>36169</v>
      </c>
      <c r="E431" s="5" t="s">
        <v>110</v>
      </c>
      <c r="F431" s="5" t="s">
        <v>17</v>
      </c>
      <c r="G431" s="5" t="s">
        <v>1335</v>
      </c>
      <c r="H431" s="6">
        <v>1533938.72</v>
      </c>
      <c r="I431" s="7">
        <v>500</v>
      </c>
      <c r="L431" s="6">
        <f t="shared" si="6"/>
        <v>5112943.379999999</v>
      </c>
      <c r="N431" s="6"/>
      <c r="O431" s="6"/>
      <c r="P431" s="11"/>
    </row>
    <row r="432" spans="1:16" hidden="1" x14ac:dyDescent="0.2">
      <c r="A432" s="5" t="s">
        <v>1336</v>
      </c>
      <c r="B432" s="8">
        <v>43125</v>
      </c>
      <c r="C432" s="5" t="s">
        <v>1337</v>
      </c>
      <c r="D432" s="5">
        <v>36174</v>
      </c>
      <c r="E432" s="5" t="s">
        <v>110</v>
      </c>
      <c r="F432" s="5" t="s">
        <v>17</v>
      </c>
      <c r="G432" s="5" t="s">
        <v>1338</v>
      </c>
      <c r="I432" s="6"/>
      <c r="J432" s="6">
        <v>699976.49</v>
      </c>
      <c r="K432" s="3">
        <v>503</v>
      </c>
      <c r="L432" s="6">
        <f t="shared" si="6"/>
        <v>4412966.8899999987</v>
      </c>
      <c r="N432" s="6"/>
      <c r="O432" s="6"/>
      <c r="P432" s="11"/>
    </row>
    <row r="433" spans="1:16" hidden="1" x14ac:dyDescent="0.2">
      <c r="A433" s="5" t="s">
        <v>1359</v>
      </c>
      <c r="B433" s="8">
        <v>43125</v>
      </c>
      <c r="C433" s="5" t="s">
        <v>706</v>
      </c>
      <c r="D433" s="5">
        <v>36335</v>
      </c>
      <c r="E433" s="5" t="s">
        <v>110</v>
      </c>
      <c r="F433" s="5" t="s">
        <v>17</v>
      </c>
      <c r="G433" s="5" t="s">
        <v>1356</v>
      </c>
      <c r="H433" s="6">
        <v>652600</v>
      </c>
      <c r="I433" s="7">
        <v>902</v>
      </c>
      <c r="L433" s="6">
        <f t="shared" si="6"/>
        <v>5065566.8899999987</v>
      </c>
      <c r="N433" s="6"/>
      <c r="O433" s="6"/>
      <c r="P433" s="11"/>
    </row>
    <row r="434" spans="1:16" hidden="1" x14ac:dyDescent="0.2">
      <c r="A434" s="5" t="s">
        <v>870</v>
      </c>
      <c r="B434" s="8">
        <v>43125</v>
      </c>
      <c r="C434" s="5" t="s">
        <v>871</v>
      </c>
      <c r="D434" s="5">
        <v>35984</v>
      </c>
      <c r="E434" s="5" t="s">
        <v>33</v>
      </c>
      <c r="F434" s="5" t="s">
        <v>17</v>
      </c>
      <c r="G434" s="5" t="s">
        <v>872</v>
      </c>
      <c r="J434" s="6">
        <v>8671</v>
      </c>
      <c r="K434" s="3">
        <v>145</v>
      </c>
      <c r="L434" s="6">
        <f t="shared" si="6"/>
        <v>5056895.8899999987</v>
      </c>
      <c r="N434" s="6"/>
      <c r="O434" s="6"/>
      <c r="P434" s="11"/>
    </row>
    <row r="435" spans="1:16" hidden="1" x14ac:dyDescent="0.2">
      <c r="A435" s="5" t="s">
        <v>873</v>
      </c>
      <c r="B435" s="8">
        <v>43125</v>
      </c>
      <c r="C435" s="5" t="s">
        <v>874</v>
      </c>
      <c r="D435" s="5">
        <v>35985</v>
      </c>
      <c r="E435" s="5" t="s">
        <v>33</v>
      </c>
      <c r="F435" s="5" t="s">
        <v>17</v>
      </c>
      <c r="G435" s="5" t="s">
        <v>875</v>
      </c>
      <c r="J435" s="6">
        <v>24122.2</v>
      </c>
      <c r="K435" s="3">
        <v>146</v>
      </c>
      <c r="L435" s="6">
        <f t="shared" si="6"/>
        <v>5032773.6899999985</v>
      </c>
      <c r="N435" s="6"/>
      <c r="O435" s="6"/>
      <c r="P435" s="11"/>
    </row>
    <row r="436" spans="1:16" hidden="1" x14ac:dyDescent="0.2">
      <c r="A436" s="5" t="s">
        <v>876</v>
      </c>
      <c r="B436" s="8">
        <v>43125</v>
      </c>
      <c r="C436" s="5" t="s">
        <v>877</v>
      </c>
      <c r="D436" s="5">
        <v>35987</v>
      </c>
      <c r="E436" s="5" t="s">
        <v>33</v>
      </c>
      <c r="F436" s="5" t="s">
        <v>17</v>
      </c>
      <c r="G436" s="5" t="s">
        <v>34</v>
      </c>
      <c r="J436" s="6">
        <v>3323118.73</v>
      </c>
      <c r="K436" s="3">
        <v>147</v>
      </c>
      <c r="L436" s="6">
        <f t="shared" si="6"/>
        <v>1709654.9599999986</v>
      </c>
      <c r="N436" s="6"/>
      <c r="O436" s="6"/>
      <c r="P436" s="11"/>
    </row>
    <row r="437" spans="1:16" hidden="1" x14ac:dyDescent="0.2">
      <c r="A437" s="5" t="s">
        <v>878</v>
      </c>
      <c r="B437" s="8">
        <v>43125</v>
      </c>
      <c r="C437" s="5" t="s">
        <v>879</v>
      </c>
      <c r="D437" s="5">
        <v>35992</v>
      </c>
      <c r="E437" s="5" t="s">
        <v>33</v>
      </c>
      <c r="F437" s="5" t="s">
        <v>17</v>
      </c>
      <c r="G437" s="5" t="s">
        <v>65</v>
      </c>
      <c r="H437" s="6">
        <v>238000</v>
      </c>
      <c r="I437" s="7">
        <v>221</v>
      </c>
      <c r="L437" s="6">
        <f t="shared" si="6"/>
        <v>1947654.9599999986</v>
      </c>
      <c r="N437" s="6"/>
      <c r="O437" s="6"/>
      <c r="P437" s="11"/>
    </row>
    <row r="438" spans="1:16" hidden="1" x14ac:dyDescent="0.2">
      <c r="A438" s="5" t="s">
        <v>880</v>
      </c>
      <c r="B438" s="8">
        <v>43125</v>
      </c>
      <c r="C438" s="5" t="s">
        <v>100</v>
      </c>
      <c r="D438" s="5">
        <v>36092</v>
      </c>
      <c r="E438" s="5" t="s">
        <v>33</v>
      </c>
      <c r="F438" s="5" t="s">
        <v>17</v>
      </c>
      <c r="G438" s="5" t="s">
        <v>711</v>
      </c>
      <c r="J438" s="6">
        <v>230000</v>
      </c>
      <c r="K438" s="3">
        <v>148</v>
      </c>
      <c r="L438" s="6">
        <f t="shared" si="6"/>
        <v>1717654.9599999986</v>
      </c>
      <c r="N438" s="6"/>
      <c r="O438" s="6"/>
      <c r="P438" s="11"/>
    </row>
    <row r="439" spans="1:16" hidden="1" x14ac:dyDescent="0.2">
      <c r="A439" s="5" t="s">
        <v>881</v>
      </c>
      <c r="B439" s="8">
        <v>43126</v>
      </c>
      <c r="C439" s="5" t="s">
        <v>78</v>
      </c>
      <c r="D439" s="5">
        <v>1338</v>
      </c>
      <c r="E439" s="5" t="s">
        <v>4</v>
      </c>
      <c r="F439" s="5" t="s">
        <v>75</v>
      </c>
      <c r="G439" s="5" t="s">
        <v>291</v>
      </c>
      <c r="H439" s="6">
        <v>3712</v>
      </c>
      <c r="I439" s="7">
        <v>222</v>
      </c>
      <c r="L439" s="6">
        <f t="shared" si="6"/>
        <v>1721366.9599999986</v>
      </c>
      <c r="N439" s="6"/>
      <c r="O439" s="6"/>
      <c r="P439" s="11"/>
    </row>
    <row r="440" spans="1:16" hidden="1" x14ac:dyDescent="0.2">
      <c r="A440" s="5" t="s">
        <v>882</v>
      </c>
      <c r="B440" s="8">
        <v>43126</v>
      </c>
      <c r="C440" s="5" t="s">
        <v>78</v>
      </c>
      <c r="D440" s="5">
        <v>1342</v>
      </c>
      <c r="E440" s="5" t="s">
        <v>4</v>
      </c>
      <c r="F440" s="5" t="s">
        <v>75</v>
      </c>
      <c r="G440" s="5" t="s">
        <v>883</v>
      </c>
      <c r="H440" s="6">
        <v>17178</v>
      </c>
      <c r="I440" s="7">
        <v>223</v>
      </c>
      <c r="L440" s="6">
        <f t="shared" si="6"/>
        <v>1738544.9599999986</v>
      </c>
      <c r="N440" s="6"/>
      <c r="O440" s="6"/>
      <c r="P440" s="11"/>
    </row>
    <row r="441" spans="1:16" hidden="1" x14ac:dyDescent="0.2">
      <c r="A441" s="5" t="s">
        <v>884</v>
      </c>
      <c r="B441" s="8">
        <v>43126</v>
      </c>
      <c r="C441" s="5" t="s">
        <v>78</v>
      </c>
      <c r="D441" s="5">
        <v>1343</v>
      </c>
      <c r="E441" s="5" t="s">
        <v>4</v>
      </c>
      <c r="F441" s="5" t="s">
        <v>75</v>
      </c>
      <c r="G441" s="5" t="s">
        <v>883</v>
      </c>
      <c r="H441" s="6">
        <v>37175.699999999997</v>
      </c>
      <c r="I441" s="7">
        <v>224</v>
      </c>
      <c r="L441" s="6">
        <f t="shared" si="6"/>
        <v>1775720.6599999985</v>
      </c>
      <c r="N441" s="6"/>
      <c r="O441" s="6"/>
      <c r="P441" s="11"/>
    </row>
    <row r="442" spans="1:16" hidden="1" x14ac:dyDescent="0.2">
      <c r="A442" s="5" t="s">
        <v>885</v>
      </c>
      <c r="B442" s="8">
        <v>43126</v>
      </c>
      <c r="C442" s="5" t="s">
        <v>78</v>
      </c>
      <c r="D442" s="5">
        <v>1344</v>
      </c>
      <c r="E442" s="5" t="s">
        <v>4</v>
      </c>
      <c r="F442" s="5" t="s">
        <v>75</v>
      </c>
      <c r="G442" s="5" t="s">
        <v>886</v>
      </c>
      <c r="H442" s="6">
        <v>20000</v>
      </c>
      <c r="I442" s="7">
        <v>225</v>
      </c>
      <c r="L442" s="6">
        <f t="shared" si="6"/>
        <v>1795720.6599999985</v>
      </c>
      <c r="N442" s="6"/>
      <c r="O442" s="6"/>
      <c r="P442" s="11"/>
    </row>
    <row r="443" spans="1:16" hidden="1" x14ac:dyDescent="0.2">
      <c r="A443" s="5" t="s">
        <v>887</v>
      </c>
      <c r="B443" s="8">
        <v>43126</v>
      </c>
      <c r="C443" s="5" t="s">
        <v>78</v>
      </c>
      <c r="D443" s="5">
        <v>1346</v>
      </c>
      <c r="E443" s="5" t="s">
        <v>4</v>
      </c>
      <c r="F443" s="5" t="s">
        <v>75</v>
      </c>
      <c r="G443" s="5" t="s">
        <v>888</v>
      </c>
      <c r="H443" s="6">
        <v>1199</v>
      </c>
      <c r="I443" s="7">
        <v>226</v>
      </c>
      <c r="L443" s="6">
        <f t="shared" si="6"/>
        <v>1796919.6599999985</v>
      </c>
      <c r="N443" s="6"/>
      <c r="O443" s="6"/>
      <c r="P443" s="11"/>
    </row>
    <row r="444" spans="1:16" hidden="1" x14ac:dyDescent="0.2">
      <c r="A444" s="5" t="s">
        <v>1282</v>
      </c>
      <c r="B444" s="8">
        <v>43126</v>
      </c>
      <c r="C444" s="5" t="s">
        <v>78</v>
      </c>
      <c r="D444" s="5">
        <v>1347</v>
      </c>
      <c r="E444" s="5" t="s">
        <v>1283</v>
      </c>
      <c r="F444" s="5" t="s">
        <v>75</v>
      </c>
      <c r="G444" s="5" t="s">
        <v>1284</v>
      </c>
      <c r="H444" s="6">
        <v>6000</v>
      </c>
      <c r="I444" s="7">
        <v>410</v>
      </c>
      <c r="L444" s="6">
        <f t="shared" si="6"/>
        <v>1802919.6599999985</v>
      </c>
      <c r="N444" s="6"/>
      <c r="O444" s="6"/>
      <c r="P444" s="11"/>
    </row>
    <row r="445" spans="1:16" hidden="1" x14ac:dyDescent="0.2">
      <c r="A445" s="5" t="s">
        <v>889</v>
      </c>
      <c r="B445" s="8">
        <v>43126</v>
      </c>
      <c r="C445" s="5" t="s">
        <v>78</v>
      </c>
      <c r="D445" s="5">
        <v>1349</v>
      </c>
      <c r="E445" s="5" t="s">
        <v>4</v>
      </c>
      <c r="F445" s="5" t="s">
        <v>75</v>
      </c>
      <c r="G445" s="5" t="s">
        <v>866</v>
      </c>
      <c r="H445" s="6">
        <v>398000</v>
      </c>
      <c r="I445" s="7">
        <v>227</v>
      </c>
      <c r="L445" s="6">
        <f t="shared" si="6"/>
        <v>2200919.6599999983</v>
      </c>
      <c r="N445" s="6"/>
      <c r="O445" s="6"/>
      <c r="P445" s="11"/>
    </row>
    <row r="446" spans="1:16" hidden="1" x14ac:dyDescent="0.2">
      <c r="A446" s="5" t="s">
        <v>890</v>
      </c>
      <c r="B446" s="8">
        <v>43126</v>
      </c>
      <c r="C446" s="5" t="s">
        <v>78</v>
      </c>
      <c r="D446" s="5">
        <v>1350</v>
      </c>
      <c r="E446" s="5" t="s">
        <v>4</v>
      </c>
      <c r="F446" s="5" t="s">
        <v>75</v>
      </c>
      <c r="G446" s="5" t="s">
        <v>891</v>
      </c>
      <c r="H446" s="6">
        <v>3500</v>
      </c>
      <c r="I446" s="7" t="s">
        <v>1257</v>
      </c>
      <c r="L446" s="6">
        <f t="shared" si="6"/>
        <v>2204419.6599999983</v>
      </c>
      <c r="N446" s="6"/>
      <c r="O446" s="6"/>
      <c r="P446" s="11"/>
    </row>
    <row r="447" spans="1:16" hidden="1" x14ac:dyDescent="0.2">
      <c r="A447" s="5" t="s">
        <v>892</v>
      </c>
      <c r="B447" s="8">
        <v>43126</v>
      </c>
      <c r="C447" s="5" t="s">
        <v>78</v>
      </c>
      <c r="D447" s="5">
        <v>1350</v>
      </c>
      <c r="E447" s="5" t="s">
        <v>4</v>
      </c>
      <c r="F447" s="5" t="s">
        <v>75</v>
      </c>
      <c r="G447" s="5" t="s">
        <v>893</v>
      </c>
      <c r="J447" s="6">
        <v>3500</v>
      </c>
      <c r="K447" s="3" t="s">
        <v>1257</v>
      </c>
      <c r="L447" s="6">
        <f t="shared" si="6"/>
        <v>2200919.6599999983</v>
      </c>
      <c r="N447" s="6"/>
      <c r="O447" s="6"/>
      <c r="P447" s="11"/>
    </row>
    <row r="448" spans="1:16" hidden="1" x14ac:dyDescent="0.2">
      <c r="A448" s="5" t="s">
        <v>894</v>
      </c>
      <c r="B448" s="8">
        <v>43126</v>
      </c>
      <c r="C448" s="5" t="s">
        <v>284</v>
      </c>
      <c r="D448" s="5">
        <v>1352</v>
      </c>
      <c r="E448" s="5" t="s">
        <v>4</v>
      </c>
      <c r="F448" s="5" t="s">
        <v>75</v>
      </c>
      <c r="G448" s="5" t="s">
        <v>895</v>
      </c>
      <c r="H448" s="6">
        <v>2139</v>
      </c>
      <c r="I448" s="7">
        <v>228</v>
      </c>
      <c r="L448" s="6">
        <f t="shared" si="6"/>
        <v>2203058.6599999983</v>
      </c>
      <c r="N448" s="6"/>
      <c r="O448" s="6"/>
      <c r="P448" s="11"/>
    </row>
    <row r="449" spans="1:16" hidden="1" x14ac:dyDescent="0.2">
      <c r="A449" s="5" t="s">
        <v>896</v>
      </c>
      <c r="B449" s="8">
        <v>43126</v>
      </c>
      <c r="C449" s="5" t="s">
        <v>78</v>
      </c>
      <c r="D449" s="5">
        <v>1353</v>
      </c>
      <c r="E449" s="5" t="s">
        <v>4</v>
      </c>
      <c r="F449" s="5" t="s">
        <v>75</v>
      </c>
      <c r="G449" s="5" t="s">
        <v>652</v>
      </c>
      <c r="H449" s="6">
        <v>8261.08</v>
      </c>
      <c r="I449" s="7">
        <v>229</v>
      </c>
      <c r="L449" s="6">
        <f t="shared" si="6"/>
        <v>2211319.7399999984</v>
      </c>
      <c r="N449" s="6"/>
      <c r="O449" s="6"/>
      <c r="P449" s="11"/>
    </row>
    <row r="450" spans="1:16" hidden="1" x14ac:dyDescent="0.2">
      <c r="A450" s="5" t="s">
        <v>897</v>
      </c>
      <c r="B450" s="8">
        <v>43126</v>
      </c>
      <c r="C450" s="5" t="s">
        <v>78</v>
      </c>
      <c r="D450" s="5">
        <v>1354</v>
      </c>
      <c r="E450" s="5" t="s">
        <v>4</v>
      </c>
      <c r="F450" s="5" t="s">
        <v>75</v>
      </c>
      <c r="G450" s="5" t="s">
        <v>898</v>
      </c>
      <c r="H450" s="6">
        <v>244400</v>
      </c>
      <c r="I450" s="7">
        <v>230</v>
      </c>
      <c r="L450" s="6">
        <f t="shared" si="6"/>
        <v>2455719.7399999984</v>
      </c>
      <c r="N450" s="6"/>
      <c r="O450" s="6"/>
      <c r="P450" s="11"/>
    </row>
    <row r="451" spans="1:16" hidden="1" x14ac:dyDescent="0.2">
      <c r="A451" s="5" t="s">
        <v>1339</v>
      </c>
      <c r="B451" s="8">
        <v>43126</v>
      </c>
      <c r="C451" s="5" t="s">
        <v>233</v>
      </c>
      <c r="D451" s="5">
        <v>36168</v>
      </c>
      <c r="E451" s="5" t="s">
        <v>110</v>
      </c>
      <c r="F451" s="5" t="s">
        <v>17</v>
      </c>
      <c r="G451" s="5" t="s">
        <v>1340</v>
      </c>
      <c r="H451" s="6">
        <v>16071.89</v>
      </c>
      <c r="I451" s="7">
        <v>501</v>
      </c>
      <c r="L451" s="6">
        <f t="shared" si="6"/>
        <v>2471791.6299999985</v>
      </c>
      <c r="N451" s="6"/>
      <c r="O451" s="6"/>
      <c r="P451" s="11"/>
    </row>
    <row r="452" spans="1:16" hidden="1" x14ac:dyDescent="0.2">
      <c r="A452" s="5" t="s">
        <v>1339</v>
      </c>
      <c r="B452" s="8">
        <v>43126</v>
      </c>
      <c r="C452" s="5" t="s">
        <v>233</v>
      </c>
      <c r="D452" s="5">
        <v>36168</v>
      </c>
      <c r="E452" s="5" t="s">
        <v>110</v>
      </c>
      <c r="F452" s="5" t="s">
        <v>17</v>
      </c>
      <c r="G452" s="5" t="s">
        <v>1341</v>
      </c>
      <c r="H452" s="6">
        <v>95010.74</v>
      </c>
      <c r="I452" s="7">
        <v>502</v>
      </c>
      <c r="L452" s="6">
        <f t="shared" si="6"/>
        <v>2566802.3699999987</v>
      </c>
      <c r="N452" s="6"/>
      <c r="O452" s="6"/>
      <c r="P452" s="11"/>
    </row>
    <row r="453" spans="1:16" hidden="1" x14ac:dyDescent="0.2">
      <c r="A453" s="5" t="s">
        <v>1360</v>
      </c>
      <c r="B453" s="8">
        <v>43126</v>
      </c>
      <c r="C453" s="5" t="s">
        <v>1361</v>
      </c>
      <c r="D453" s="5">
        <v>36275</v>
      </c>
      <c r="E453" s="5" t="s">
        <v>110</v>
      </c>
      <c r="F453" s="5" t="s">
        <v>17</v>
      </c>
      <c r="G453" s="5" t="s">
        <v>1362</v>
      </c>
      <c r="H453" s="6">
        <v>4137.66</v>
      </c>
      <c r="I453" s="7">
        <v>903</v>
      </c>
      <c r="L453" s="6">
        <f t="shared" si="6"/>
        <v>2570940.0299999989</v>
      </c>
      <c r="N453" s="6"/>
      <c r="O453" s="6"/>
      <c r="P453" s="11"/>
    </row>
    <row r="454" spans="1:16" hidden="1" x14ac:dyDescent="0.2">
      <c r="A454" s="5" t="s">
        <v>1363</v>
      </c>
      <c r="B454" s="8">
        <v>43126</v>
      </c>
      <c r="C454" s="5" t="s">
        <v>706</v>
      </c>
      <c r="D454" s="5">
        <v>36310</v>
      </c>
      <c r="E454" s="5" t="s">
        <v>110</v>
      </c>
      <c r="F454" s="5" t="s">
        <v>17</v>
      </c>
      <c r="G454" s="5" t="s">
        <v>1335</v>
      </c>
      <c r="H454" s="6">
        <v>3323118.73</v>
      </c>
      <c r="I454" s="7">
        <v>904</v>
      </c>
      <c r="L454" s="6">
        <f t="shared" si="6"/>
        <v>5894058.7599999988</v>
      </c>
      <c r="N454" s="6"/>
      <c r="O454" s="6"/>
      <c r="P454" s="11"/>
    </row>
    <row r="455" spans="1:16" hidden="1" x14ac:dyDescent="0.2">
      <c r="A455" s="5" t="s">
        <v>1364</v>
      </c>
      <c r="B455" s="8">
        <v>43126</v>
      </c>
      <c r="C455" s="5" t="s">
        <v>1365</v>
      </c>
      <c r="D455" s="5">
        <v>36333</v>
      </c>
      <c r="E455" s="5" t="s">
        <v>110</v>
      </c>
      <c r="F455" s="5" t="s">
        <v>17</v>
      </c>
      <c r="G455" s="5" t="s">
        <v>1366</v>
      </c>
      <c r="H455" s="6">
        <v>99200</v>
      </c>
      <c r="I455" s="7">
        <v>905</v>
      </c>
      <c r="L455" s="6">
        <f t="shared" si="6"/>
        <v>5993258.7599999988</v>
      </c>
      <c r="N455" s="6"/>
      <c r="O455" s="6"/>
      <c r="P455" s="11"/>
    </row>
    <row r="456" spans="1:16" hidden="1" x14ac:dyDescent="0.2">
      <c r="A456" s="5" t="s">
        <v>899</v>
      </c>
      <c r="B456" s="8">
        <v>43126</v>
      </c>
      <c r="C456" s="5" t="s">
        <v>900</v>
      </c>
      <c r="D456" s="5">
        <v>35995</v>
      </c>
      <c r="E456" s="5" t="s">
        <v>33</v>
      </c>
      <c r="F456" s="5" t="s">
        <v>17</v>
      </c>
      <c r="G456" s="5" t="s">
        <v>34</v>
      </c>
      <c r="J456" s="6">
        <v>1671513.93</v>
      </c>
      <c r="K456" s="3">
        <v>149</v>
      </c>
      <c r="L456" s="6">
        <f t="shared" si="6"/>
        <v>4321744.8299999991</v>
      </c>
      <c r="N456" s="6"/>
      <c r="O456" s="6"/>
      <c r="P456" s="11"/>
    </row>
    <row r="457" spans="1:16" hidden="1" x14ac:dyDescent="0.2">
      <c r="A457" s="5" t="s">
        <v>901</v>
      </c>
      <c r="B457" s="8">
        <v>43126</v>
      </c>
      <c r="C457" s="5" t="s">
        <v>902</v>
      </c>
      <c r="D457" s="5">
        <v>35998</v>
      </c>
      <c r="E457" s="5" t="s">
        <v>33</v>
      </c>
      <c r="F457" s="5" t="s">
        <v>17</v>
      </c>
      <c r="G457" s="5" t="s">
        <v>510</v>
      </c>
      <c r="J457" s="6">
        <v>3549</v>
      </c>
      <c r="K457" s="3">
        <v>150</v>
      </c>
      <c r="L457" s="6">
        <f t="shared" ref="L457:L520" si="7">+L456+H457-J457</f>
        <v>4318195.8299999991</v>
      </c>
      <c r="N457" s="6"/>
      <c r="O457" s="6"/>
      <c r="P457" s="11"/>
    </row>
    <row r="458" spans="1:16" hidden="1" x14ac:dyDescent="0.2">
      <c r="A458" s="5" t="s">
        <v>903</v>
      </c>
      <c r="B458" s="8">
        <v>43126</v>
      </c>
      <c r="C458" s="5" t="s">
        <v>904</v>
      </c>
      <c r="D458" s="5">
        <v>36003</v>
      </c>
      <c r="E458" s="5" t="s">
        <v>33</v>
      </c>
      <c r="F458" s="5" t="s">
        <v>17</v>
      </c>
      <c r="G458" s="5" t="s">
        <v>905</v>
      </c>
      <c r="J458" s="6">
        <v>3800</v>
      </c>
      <c r="K458" s="3">
        <v>151</v>
      </c>
      <c r="L458" s="6">
        <f t="shared" si="7"/>
        <v>4314395.8299999991</v>
      </c>
      <c r="N458" s="6"/>
      <c r="O458" s="6"/>
      <c r="P458" s="11"/>
    </row>
    <row r="459" spans="1:16" hidden="1" x14ac:dyDescent="0.2">
      <c r="A459" s="5" t="s">
        <v>906</v>
      </c>
      <c r="B459" s="8">
        <v>43126</v>
      </c>
      <c r="C459" s="5" t="s">
        <v>907</v>
      </c>
      <c r="D459" s="5">
        <v>36004</v>
      </c>
      <c r="E459" s="5" t="s">
        <v>33</v>
      </c>
      <c r="F459" s="5" t="s">
        <v>17</v>
      </c>
      <c r="G459" s="5" t="s">
        <v>908</v>
      </c>
      <c r="J459" s="6">
        <v>2000</v>
      </c>
      <c r="K459" s="3">
        <v>152</v>
      </c>
      <c r="L459" s="6">
        <f t="shared" si="7"/>
        <v>4312395.8299999991</v>
      </c>
      <c r="N459" s="6"/>
      <c r="O459" s="6"/>
      <c r="P459" s="11"/>
    </row>
    <row r="460" spans="1:16" hidden="1" x14ac:dyDescent="0.2">
      <c r="A460" s="5" t="s">
        <v>909</v>
      </c>
      <c r="B460" s="8">
        <v>43126</v>
      </c>
      <c r="C460" s="5" t="s">
        <v>910</v>
      </c>
      <c r="D460" s="5">
        <v>36005</v>
      </c>
      <c r="E460" s="5" t="s">
        <v>33</v>
      </c>
      <c r="F460" s="5" t="s">
        <v>17</v>
      </c>
      <c r="G460" s="5" t="s">
        <v>911</v>
      </c>
      <c r="J460" s="6">
        <v>48060</v>
      </c>
      <c r="K460" s="3">
        <v>153</v>
      </c>
      <c r="L460" s="6">
        <f t="shared" si="7"/>
        <v>4264335.8299999991</v>
      </c>
      <c r="N460" s="6"/>
      <c r="O460" s="6"/>
      <c r="P460" s="11"/>
    </row>
    <row r="461" spans="1:16" hidden="1" x14ac:dyDescent="0.2">
      <c r="A461" s="5" t="s">
        <v>912</v>
      </c>
      <c r="B461" s="8">
        <v>43126</v>
      </c>
      <c r="C461" s="5" t="s">
        <v>913</v>
      </c>
      <c r="D461" s="5">
        <v>36006</v>
      </c>
      <c r="E461" s="5" t="s">
        <v>33</v>
      </c>
      <c r="F461" s="5" t="s">
        <v>17</v>
      </c>
      <c r="G461" s="5" t="s">
        <v>914</v>
      </c>
      <c r="J461" s="6">
        <v>4000</v>
      </c>
      <c r="K461" s="3">
        <v>154</v>
      </c>
      <c r="L461" s="6">
        <f t="shared" si="7"/>
        <v>4260335.8299999991</v>
      </c>
      <c r="N461" s="6"/>
      <c r="O461" s="6"/>
      <c r="P461" s="11"/>
    </row>
    <row r="462" spans="1:16" hidden="1" x14ac:dyDescent="0.2">
      <c r="A462" s="5" t="s">
        <v>915</v>
      </c>
      <c r="B462" s="8">
        <v>43126</v>
      </c>
      <c r="C462" s="5" t="s">
        <v>916</v>
      </c>
      <c r="D462" s="5">
        <v>36007</v>
      </c>
      <c r="E462" s="5" t="s">
        <v>33</v>
      </c>
      <c r="F462" s="5" t="s">
        <v>17</v>
      </c>
      <c r="G462" s="5" t="s">
        <v>917</v>
      </c>
      <c r="J462" s="6">
        <v>20000</v>
      </c>
      <c r="K462" s="3">
        <v>155</v>
      </c>
      <c r="L462" s="6">
        <f t="shared" si="7"/>
        <v>4240335.8299999991</v>
      </c>
      <c r="N462" s="6"/>
      <c r="O462" s="6"/>
      <c r="P462" s="11"/>
    </row>
    <row r="463" spans="1:16" hidden="1" x14ac:dyDescent="0.2">
      <c r="A463" s="5" t="s">
        <v>918</v>
      </c>
      <c r="B463" s="8">
        <v>43126</v>
      </c>
      <c r="C463" s="5" t="s">
        <v>919</v>
      </c>
      <c r="D463" s="5">
        <v>36008</v>
      </c>
      <c r="E463" s="5" t="s">
        <v>33</v>
      </c>
      <c r="F463" s="5" t="s">
        <v>17</v>
      </c>
      <c r="G463" s="5" t="s">
        <v>321</v>
      </c>
      <c r="J463" s="6">
        <v>205000</v>
      </c>
      <c r="K463" s="3">
        <v>156</v>
      </c>
      <c r="L463" s="6">
        <f t="shared" si="7"/>
        <v>4035335.8299999991</v>
      </c>
      <c r="N463" s="6"/>
      <c r="O463" s="6"/>
      <c r="P463" s="11"/>
    </row>
    <row r="464" spans="1:16" hidden="1" x14ac:dyDescent="0.2">
      <c r="A464" s="5" t="s">
        <v>920</v>
      </c>
      <c r="B464" s="8">
        <v>43126</v>
      </c>
      <c r="C464" s="5" t="s">
        <v>921</v>
      </c>
      <c r="D464" s="5">
        <v>36009</v>
      </c>
      <c r="E464" s="5" t="s">
        <v>33</v>
      </c>
      <c r="F464" s="5" t="s">
        <v>17</v>
      </c>
      <c r="G464" s="5" t="s">
        <v>321</v>
      </c>
      <c r="J464" s="6">
        <v>225000</v>
      </c>
      <c r="K464" s="3">
        <v>157</v>
      </c>
      <c r="L464" s="6">
        <f t="shared" si="7"/>
        <v>3810335.8299999991</v>
      </c>
      <c r="N464" s="6"/>
      <c r="O464" s="6"/>
      <c r="P464" s="11"/>
    </row>
    <row r="465" spans="1:16" hidden="1" x14ac:dyDescent="0.2">
      <c r="A465" s="5" t="s">
        <v>922</v>
      </c>
      <c r="B465" s="8">
        <v>43126</v>
      </c>
      <c r="C465" s="5" t="s">
        <v>923</v>
      </c>
      <c r="D465" s="5">
        <v>36010</v>
      </c>
      <c r="E465" s="5" t="s">
        <v>33</v>
      </c>
      <c r="F465" s="5" t="s">
        <v>17</v>
      </c>
      <c r="G465" s="5" t="s">
        <v>321</v>
      </c>
      <c r="J465" s="6">
        <v>190000</v>
      </c>
      <c r="K465" s="3">
        <v>158</v>
      </c>
      <c r="L465" s="6">
        <f t="shared" si="7"/>
        <v>3620335.8299999991</v>
      </c>
      <c r="N465" s="6"/>
      <c r="O465" s="6"/>
      <c r="P465" s="11"/>
    </row>
    <row r="466" spans="1:16" hidden="1" x14ac:dyDescent="0.2">
      <c r="A466" s="5" t="s">
        <v>924</v>
      </c>
      <c r="B466" s="8">
        <v>43126</v>
      </c>
      <c r="C466" s="5" t="s">
        <v>925</v>
      </c>
      <c r="D466" s="5">
        <v>36011</v>
      </c>
      <c r="E466" s="5" t="s">
        <v>33</v>
      </c>
      <c r="F466" s="5" t="s">
        <v>17</v>
      </c>
      <c r="G466" s="5" t="s">
        <v>321</v>
      </c>
      <c r="J466" s="6">
        <v>215000</v>
      </c>
      <c r="K466" s="3">
        <v>159</v>
      </c>
      <c r="L466" s="6">
        <f t="shared" si="7"/>
        <v>3405335.8299999991</v>
      </c>
      <c r="N466" s="6"/>
      <c r="O466" s="6"/>
      <c r="P466" s="11"/>
    </row>
    <row r="467" spans="1:16" hidden="1" x14ac:dyDescent="0.2">
      <c r="A467" s="5" t="s">
        <v>926</v>
      </c>
      <c r="B467" s="8">
        <v>43126</v>
      </c>
      <c r="C467" s="5" t="s">
        <v>927</v>
      </c>
      <c r="D467" s="5">
        <v>36012</v>
      </c>
      <c r="E467" s="5" t="s">
        <v>33</v>
      </c>
      <c r="F467" s="5" t="s">
        <v>17</v>
      </c>
      <c r="G467" s="5" t="s">
        <v>928</v>
      </c>
      <c r="J467" s="6">
        <v>5919.27</v>
      </c>
      <c r="K467" s="3">
        <v>160</v>
      </c>
      <c r="L467" s="6">
        <f t="shared" si="7"/>
        <v>3399416.5599999991</v>
      </c>
      <c r="N467" s="6"/>
      <c r="O467" s="6"/>
      <c r="P467" s="11"/>
    </row>
    <row r="468" spans="1:16" hidden="1" x14ac:dyDescent="0.2">
      <c r="A468" s="5" t="s">
        <v>929</v>
      </c>
      <c r="B468" s="8">
        <v>43126</v>
      </c>
      <c r="C468" s="5" t="s">
        <v>930</v>
      </c>
      <c r="D468" s="5">
        <v>36013</v>
      </c>
      <c r="E468" s="5" t="s">
        <v>33</v>
      </c>
      <c r="F468" s="5" t="s">
        <v>17</v>
      </c>
      <c r="G468" s="5" t="s">
        <v>931</v>
      </c>
      <c r="J468" s="6">
        <v>35506.44</v>
      </c>
      <c r="K468" s="3">
        <v>161</v>
      </c>
      <c r="L468" s="6">
        <f t="shared" si="7"/>
        <v>3363910.1199999992</v>
      </c>
      <c r="N468" s="6"/>
      <c r="O468" s="6"/>
      <c r="P468" s="11"/>
    </row>
    <row r="469" spans="1:16" hidden="1" x14ac:dyDescent="0.2">
      <c r="A469" s="5" t="s">
        <v>932</v>
      </c>
      <c r="B469" s="8">
        <v>43126</v>
      </c>
      <c r="C469" s="5" t="s">
        <v>933</v>
      </c>
      <c r="D469" s="5">
        <v>36014</v>
      </c>
      <c r="E469" s="5" t="s">
        <v>33</v>
      </c>
      <c r="F469" s="5" t="s">
        <v>17</v>
      </c>
      <c r="G469" s="5" t="s">
        <v>934</v>
      </c>
      <c r="J469" s="6">
        <v>2196</v>
      </c>
      <c r="K469" s="3">
        <v>162</v>
      </c>
      <c r="L469" s="6">
        <f t="shared" si="7"/>
        <v>3361714.1199999992</v>
      </c>
      <c r="N469" s="6"/>
      <c r="O469" s="6"/>
      <c r="P469" s="11"/>
    </row>
    <row r="470" spans="1:16" hidden="1" x14ac:dyDescent="0.2">
      <c r="A470" s="5" t="s">
        <v>935</v>
      </c>
      <c r="B470" s="8">
        <v>43126</v>
      </c>
      <c r="C470" s="5" t="s">
        <v>936</v>
      </c>
      <c r="D470" s="5">
        <v>36015</v>
      </c>
      <c r="E470" s="5" t="s">
        <v>33</v>
      </c>
      <c r="F470" s="5" t="s">
        <v>17</v>
      </c>
      <c r="G470" s="5" t="s">
        <v>937</v>
      </c>
      <c r="J470" s="6">
        <v>2001.22</v>
      </c>
      <c r="K470" s="3">
        <v>163</v>
      </c>
      <c r="L470" s="6">
        <f t="shared" si="7"/>
        <v>3359712.899999999</v>
      </c>
      <c r="N470" s="6"/>
      <c r="O470" s="6"/>
      <c r="P470" s="11"/>
    </row>
    <row r="471" spans="1:16" hidden="1" x14ac:dyDescent="0.2">
      <c r="A471" s="5" t="s">
        <v>938</v>
      </c>
      <c r="B471" s="8">
        <v>43126</v>
      </c>
      <c r="C471" s="5" t="s">
        <v>939</v>
      </c>
      <c r="D471" s="5">
        <v>36016</v>
      </c>
      <c r="E471" s="5" t="s">
        <v>33</v>
      </c>
      <c r="F471" s="5" t="s">
        <v>17</v>
      </c>
      <c r="G471" s="5" t="s">
        <v>940</v>
      </c>
      <c r="J471" s="6">
        <v>1287.5999999999999</v>
      </c>
      <c r="K471" s="3">
        <v>164</v>
      </c>
      <c r="L471" s="6">
        <f t="shared" si="7"/>
        <v>3358425.2999999989</v>
      </c>
      <c r="N471" s="6"/>
      <c r="O471" s="6"/>
      <c r="P471" s="11"/>
    </row>
    <row r="472" spans="1:16" hidden="1" x14ac:dyDescent="0.2">
      <c r="A472" s="5" t="s">
        <v>941</v>
      </c>
      <c r="B472" s="8">
        <v>43126</v>
      </c>
      <c r="C472" s="5" t="s">
        <v>942</v>
      </c>
      <c r="D472" s="5">
        <v>36017</v>
      </c>
      <c r="E472" s="5" t="s">
        <v>33</v>
      </c>
      <c r="F472" s="5" t="s">
        <v>17</v>
      </c>
      <c r="G472" s="5" t="s">
        <v>943</v>
      </c>
      <c r="J472" s="6">
        <v>1777.6</v>
      </c>
      <c r="K472" s="3">
        <v>165</v>
      </c>
      <c r="L472" s="6">
        <f t="shared" si="7"/>
        <v>3356647.6999999988</v>
      </c>
      <c r="N472" s="6"/>
      <c r="O472" s="6"/>
      <c r="P472" s="11"/>
    </row>
    <row r="473" spans="1:16" hidden="1" x14ac:dyDescent="0.2">
      <c r="A473" s="5" t="s">
        <v>944</v>
      </c>
      <c r="B473" s="8">
        <v>43126</v>
      </c>
      <c r="C473" s="5" t="s">
        <v>945</v>
      </c>
      <c r="D473" s="5">
        <v>36018</v>
      </c>
      <c r="E473" s="5" t="s">
        <v>33</v>
      </c>
      <c r="F473" s="5" t="s">
        <v>17</v>
      </c>
      <c r="G473" s="5" t="s">
        <v>946</v>
      </c>
      <c r="J473" s="6">
        <v>6628.56</v>
      </c>
      <c r="K473" s="3">
        <v>166</v>
      </c>
      <c r="L473" s="6">
        <f t="shared" si="7"/>
        <v>3350019.1399999987</v>
      </c>
      <c r="N473" s="6"/>
      <c r="O473" s="6"/>
      <c r="P473" s="11"/>
    </row>
    <row r="474" spans="1:16" hidden="1" x14ac:dyDescent="0.2">
      <c r="A474" s="5" t="s">
        <v>947</v>
      </c>
      <c r="B474" s="8">
        <v>43126</v>
      </c>
      <c r="C474" s="5" t="s">
        <v>948</v>
      </c>
      <c r="D474" s="5">
        <v>36019</v>
      </c>
      <c r="E474" s="5" t="s">
        <v>33</v>
      </c>
      <c r="F474" s="5" t="s">
        <v>17</v>
      </c>
      <c r="G474" s="5" t="s">
        <v>949</v>
      </c>
      <c r="J474" s="6">
        <v>4523.04</v>
      </c>
      <c r="K474" s="3">
        <v>167</v>
      </c>
      <c r="L474" s="6">
        <f t="shared" si="7"/>
        <v>3345496.0999999987</v>
      </c>
      <c r="N474" s="6"/>
      <c r="O474" s="6"/>
      <c r="P474" s="11"/>
    </row>
    <row r="475" spans="1:16" hidden="1" x14ac:dyDescent="0.2">
      <c r="A475" s="5" t="s">
        <v>950</v>
      </c>
      <c r="B475" s="8">
        <v>43126</v>
      </c>
      <c r="C475" s="5" t="s">
        <v>951</v>
      </c>
      <c r="D475" s="5">
        <v>36020</v>
      </c>
      <c r="E475" s="5" t="s">
        <v>33</v>
      </c>
      <c r="F475" s="5" t="s">
        <v>17</v>
      </c>
      <c r="G475" s="5" t="s">
        <v>952</v>
      </c>
      <c r="J475" s="6">
        <v>29464</v>
      </c>
      <c r="K475" s="3">
        <v>168</v>
      </c>
      <c r="L475" s="6">
        <f t="shared" si="7"/>
        <v>3316032.0999999987</v>
      </c>
      <c r="N475" s="6"/>
      <c r="O475" s="6"/>
      <c r="P475" s="11"/>
    </row>
    <row r="476" spans="1:16" hidden="1" x14ac:dyDescent="0.2">
      <c r="A476" s="5" t="s">
        <v>953</v>
      </c>
      <c r="B476" s="8">
        <v>43126</v>
      </c>
      <c r="C476" s="5" t="s">
        <v>954</v>
      </c>
      <c r="D476" s="5">
        <v>36021</v>
      </c>
      <c r="E476" s="5" t="s">
        <v>33</v>
      </c>
      <c r="F476" s="5" t="s">
        <v>17</v>
      </c>
      <c r="G476" s="5" t="s">
        <v>955</v>
      </c>
      <c r="J476" s="6">
        <v>928</v>
      </c>
      <c r="K476" s="3">
        <v>180</v>
      </c>
      <c r="L476" s="6">
        <f t="shared" si="7"/>
        <v>3315104.0999999987</v>
      </c>
      <c r="N476" s="6"/>
      <c r="O476" s="6"/>
      <c r="P476" s="11"/>
    </row>
    <row r="477" spans="1:16" hidden="1" x14ac:dyDescent="0.2">
      <c r="A477" s="5" t="s">
        <v>956</v>
      </c>
      <c r="B477" s="8">
        <v>43126</v>
      </c>
      <c r="C477" s="5" t="s">
        <v>957</v>
      </c>
      <c r="D477" s="5">
        <v>47</v>
      </c>
      <c r="E477" s="5" t="s">
        <v>33</v>
      </c>
      <c r="F477" s="5" t="s">
        <v>17</v>
      </c>
      <c r="G477" s="5" t="s">
        <v>958</v>
      </c>
      <c r="J477" s="6">
        <v>11600</v>
      </c>
      <c r="K477" s="3">
        <v>180</v>
      </c>
      <c r="L477" s="6">
        <f t="shared" si="7"/>
        <v>3303504.0999999987</v>
      </c>
      <c r="N477" s="6"/>
      <c r="O477" s="6"/>
      <c r="P477" s="11"/>
    </row>
    <row r="478" spans="1:16" hidden="1" x14ac:dyDescent="0.2">
      <c r="A478" s="5" t="s">
        <v>959</v>
      </c>
      <c r="B478" s="8">
        <v>43126</v>
      </c>
      <c r="C478" s="5" t="s">
        <v>960</v>
      </c>
      <c r="D478" s="5">
        <v>48</v>
      </c>
      <c r="E478" s="5" t="s">
        <v>33</v>
      </c>
      <c r="F478" s="5" t="s">
        <v>17</v>
      </c>
      <c r="G478" s="5" t="s">
        <v>961</v>
      </c>
      <c r="J478" s="6">
        <v>2022.9</v>
      </c>
      <c r="K478" s="3">
        <v>169</v>
      </c>
      <c r="L478" s="6">
        <f t="shared" si="7"/>
        <v>3301481.1999999988</v>
      </c>
      <c r="N478" s="6"/>
      <c r="O478" s="6"/>
      <c r="P478" s="11"/>
    </row>
    <row r="479" spans="1:16" hidden="1" x14ac:dyDescent="0.2">
      <c r="A479" s="5" t="s">
        <v>962</v>
      </c>
      <c r="B479" s="8">
        <v>43126</v>
      </c>
      <c r="C479" s="5" t="s">
        <v>963</v>
      </c>
      <c r="D479" s="5">
        <v>49</v>
      </c>
      <c r="E479" s="5" t="s">
        <v>33</v>
      </c>
      <c r="F479" s="5" t="s">
        <v>17</v>
      </c>
      <c r="G479" s="5" t="s">
        <v>964</v>
      </c>
      <c r="J479" s="6">
        <v>16800</v>
      </c>
      <c r="K479" s="3">
        <v>170</v>
      </c>
      <c r="L479" s="6">
        <f t="shared" si="7"/>
        <v>3284681.1999999988</v>
      </c>
      <c r="N479" s="6"/>
      <c r="O479" s="6"/>
      <c r="P479" s="11"/>
    </row>
    <row r="480" spans="1:16" hidden="1" x14ac:dyDescent="0.2">
      <c r="A480" s="5" t="s">
        <v>965</v>
      </c>
      <c r="B480" s="8">
        <v>43126</v>
      </c>
      <c r="C480" s="5" t="s">
        <v>966</v>
      </c>
      <c r="D480" s="5">
        <v>50</v>
      </c>
      <c r="E480" s="5" t="s">
        <v>33</v>
      </c>
      <c r="F480" s="5" t="s">
        <v>17</v>
      </c>
      <c r="G480" s="5" t="s">
        <v>967</v>
      </c>
      <c r="J480" s="6">
        <v>1160</v>
      </c>
      <c r="K480" s="3">
        <v>171</v>
      </c>
      <c r="L480" s="6">
        <f t="shared" si="7"/>
        <v>3283521.1999999988</v>
      </c>
      <c r="N480" s="6"/>
      <c r="O480" s="6"/>
      <c r="P480" s="11"/>
    </row>
    <row r="481" spans="1:16" hidden="1" x14ac:dyDescent="0.2">
      <c r="A481" s="5" t="s">
        <v>968</v>
      </c>
      <c r="B481" s="8">
        <v>43126</v>
      </c>
      <c r="C481" s="5" t="s">
        <v>969</v>
      </c>
      <c r="D481" s="5">
        <v>51</v>
      </c>
      <c r="E481" s="5" t="s">
        <v>33</v>
      </c>
      <c r="F481" s="5" t="s">
        <v>17</v>
      </c>
      <c r="G481" s="5" t="s">
        <v>970</v>
      </c>
      <c r="J481" s="6">
        <v>2146</v>
      </c>
      <c r="K481" s="3">
        <v>172</v>
      </c>
      <c r="L481" s="6">
        <f t="shared" si="7"/>
        <v>3281375.1999999988</v>
      </c>
      <c r="N481" s="6"/>
      <c r="O481" s="6"/>
      <c r="P481" s="11"/>
    </row>
    <row r="482" spans="1:16" hidden="1" x14ac:dyDescent="0.2">
      <c r="A482" s="5" t="s">
        <v>971</v>
      </c>
      <c r="B482" s="8">
        <v>43126</v>
      </c>
      <c r="C482" s="5" t="s">
        <v>972</v>
      </c>
      <c r="D482" s="5">
        <v>52</v>
      </c>
      <c r="E482" s="5" t="s">
        <v>33</v>
      </c>
      <c r="F482" s="5" t="s">
        <v>17</v>
      </c>
      <c r="G482" s="5" t="s">
        <v>973</v>
      </c>
      <c r="J482" s="6">
        <v>2100</v>
      </c>
      <c r="K482" s="3">
        <v>173</v>
      </c>
      <c r="L482" s="6">
        <f t="shared" si="7"/>
        <v>3279275.1999999988</v>
      </c>
      <c r="N482" s="6"/>
      <c r="O482" s="6"/>
      <c r="P482" s="11"/>
    </row>
    <row r="483" spans="1:16" hidden="1" x14ac:dyDescent="0.2">
      <c r="A483" s="5" t="s">
        <v>974</v>
      </c>
      <c r="B483" s="8">
        <v>43126</v>
      </c>
      <c r="C483" s="5" t="s">
        <v>975</v>
      </c>
      <c r="D483" s="5">
        <v>53</v>
      </c>
      <c r="E483" s="5" t="s">
        <v>33</v>
      </c>
      <c r="F483" s="5" t="s">
        <v>17</v>
      </c>
      <c r="G483" s="5" t="s">
        <v>976</v>
      </c>
      <c r="J483" s="6">
        <v>16530</v>
      </c>
      <c r="K483" s="3">
        <v>174</v>
      </c>
      <c r="L483" s="6">
        <f t="shared" si="7"/>
        <v>3262745.1999999988</v>
      </c>
      <c r="N483" s="6"/>
      <c r="O483" s="6"/>
      <c r="P483" s="11"/>
    </row>
    <row r="484" spans="1:16" hidden="1" x14ac:dyDescent="0.2">
      <c r="A484" s="5" t="s">
        <v>977</v>
      </c>
      <c r="B484" s="8">
        <v>43126</v>
      </c>
      <c r="C484" s="5" t="s">
        <v>978</v>
      </c>
      <c r="D484" s="5">
        <v>54</v>
      </c>
      <c r="E484" s="5" t="s">
        <v>33</v>
      </c>
      <c r="F484" s="5" t="s">
        <v>17</v>
      </c>
      <c r="G484" s="5" t="s">
        <v>979</v>
      </c>
      <c r="J484" s="6">
        <v>10556</v>
      </c>
      <c r="K484" s="3">
        <v>175</v>
      </c>
      <c r="L484" s="6">
        <f t="shared" si="7"/>
        <v>3252189.1999999988</v>
      </c>
      <c r="N484" s="6"/>
      <c r="O484" s="6"/>
      <c r="P484" s="11"/>
    </row>
    <row r="485" spans="1:16" hidden="1" x14ac:dyDescent="0.2">
      <c r="A485" s="5" t="s">
        <v>980</v>
      </c>
      <c r="B485" s="8">
        <v>43126</v>
      </c>
      <c r="C485" s="5" t="s">
        <v>981</v>
      </c>
      <c r="D485" s="5">
        <v>55</v>
      </c>
      <c r="E485" s="5" t="s">
        <v>33</v>
      </c>
      <c r="F485" s="5" t="s">
        <v>17</v>
      </c>
      <c r="G485" s="5" t="s">
        <v>982</v>
      </c>
      <c r="J485" s="6">
        <v>2800</v>
      </c>
      <c r="K485" s="3">
        <v>176</v>
      </c>
      <c r="L485" s="6">
        <f t="shared" si="7"/>
        <v>3249389.1999999988</v>
      </c>
      <c r="N485" s="6"/>
      <c r="O485" s="6"/>
      <c r="P485" s="11"/>
    </row>
    <row r="486" spans="1:16" hidden="1" x14ac:dyDescent="0.2">
      <c r="A486" s="5" t="s">
        <v>983</v>
      </c>
      <c r="B486" s="8">
        <v>43126</v>
      </c>
      <c r="C486" s="5" t="s">
        <v>984</v>
      </c>
      <c r="D486" s="5">
        <v>56</v>
      </c>
      <c r="E486" s="5" t="s">
        <v>33</v>
      </c>
      <c r="F486" s="5" t="s">
        <v>17</v>
      </c>
      <c r="G486" s="5" t="s">
        <v>762</v>
      </c>
      <c r="J486" s="6">
        <v>4640</v>
      </c>
      <c r="K486" s="3">
        <v>177</v>
      </c>
      <c r="L486" s="6">
        <f t="shared" si="7"/>
        <v>3244749.1999999988</v>
      </c>
      <c r="N486" s="6"/>
      <c r="O486" s="6"/>
      <c r="P486" s="11"/>
    </row>
    <row r="487" spans="1:16" hidden="1" x14ac:dyDescent="0.2">
      <c r="A487" s="5" t="s">
        <v>985</v>
      </c>
      <c r="B487" s="8">
        <v>43126</v>
      </c>
      <c r="C487" s="5" t="s">
        <v>986</v>
      </c>
      <c r="D487" s="5">
        <v>57</v>
      </c>
      <c r="E487" s="5" t="s">
        <v>33</v>
      </c>
      <c r="F487" s="5" t="s">
        <v>17</v>
      </c>
      <c r="G487" s="5" t="s">
        <v>987</v>
      </c>
      <c r="J487" s="6">
        <v>4634.2</v>
      </c>
      <c r="K487" s="3">
        <v>178</v>
      </c>
      <c r="L487" s="6">
        <f t="shared" si="7"/>
        <v>3240114.9999999986</v>
      </c>
      <c r="N487" s="6"/>
      <c r="O487" s="6"/>
      <c r="P487" s="11"/>
    </row>
    <row r="488" spans="1:16" hidden="1" x14ac:dyDescent="0.2">
      <c r="A488" s="5" t="s">
        <v>988</v>
      </c>
      <c r="B488" s="8">
        <v>43126</v>
      </c>
      <c r="C488" s="5" t="s">
        <v>989</v>
      </c>
      <c r="D488" s="5">
        <v>58</v>
      </c>
      <c r="E488" s="5" t="s">
        <v>33</v>
      </c>
      <c r="F488" s="5" t="s">
        <v>17</v>
      </c>
      <c r="G488" s="5" t="s">
        <v>990</v>
      </c>
      <c r="J488" s="6">
        <v>32480</v>
      </c>
      <c r="K488" s="3">
        <v>179</v>
      </c>
      <c r="L488" s="6">
        <f t="shared" si="7"/>
        <v>3207634.9999999986</v>
      </c>
      <c r="N488" s="6"/>
      <c r="O488" s="6"/>
      <c r="P488" s="11"/>
    </row>
    <row r="489" spans="1:16" hidden="1" x14ac:dyDescent="0.2">
      <c r="A489" s="5" t="s">
        <v>991</v>
      </c>
      <c r="B489" s="8">
        <v>43126</v>
      </c>
      <c r="C489" s="5" t="s">
        <v>992</v>
      </c>
      <c r="D489" s="5">
        <v>36022</v>
      </c>
      <c r="E489" s="5" t="s">
        <v>33</v>
      </c>
      <c r="F489" s="5" t="s">
        <v>17</v>
      </c>
      <c r="G489" s="5" t="s">
        <v>65</v>
      </c>
      <c r="H489" s="6">
        <v>93000</v>
      </c>
      <c r="I489" s="7">
        <v>231</v>
      </c>
      <c r="L489" s="6">
        <f t="shared" si="7"/>
        <v>3300634.9999999986</v>
      </c>
      <c r="N489" s="6"/>
      <c r="O489" s="6"/>
      <c r="P489" s="11"/>
    </row>
    <row r="490" spans="1:16" hidden="1" x14ac:dyDescent="0.2">
      <c r="A490" s="5" t="s">
        <v>993</v>
      </c>
      <c r="B490" s="8">
        <v>43126</v>
      </c>
      <c r="C490" s="5" t="s">
        <v>994</v>
      </c>
      <c r="D490" s="5">
        <v>36050</v>
      </c>
      <c r="E490" s="5" t="s">
        <v>33</v>
      </c>
      <c r="F490" s="5" t="s">
        <v>17</v>
      </c>
      <c r="G490" s="5" t="s">
        <v>995</v>
      </c>
      <c r="J490" s="6">
        <v>28742.28</v>
      </c>
      <c r="K490" s="3">
        <v>180</v>
      </c>
      <c r="L490" s="6">
        <f t="shared" si="7"/>
        <v>3271892.7199999988</v>
      </c>
      <c r="N490" s="6"/>
      <c r="O490" s="6"/>
      <c r="P490" s="11"/>
    </row>
    <row r="491" spans="1:16" hidden="1" x14ac:dyDescent="0.2">
      <c r="A491" s="5" t="s">
        <v>996</v>
      </c>
      <c r="B491" s="8">
        <v>43126</v>
      </c>
      <c r="C491" s="5" t="s">
        <v>997</v>
      </c>
      <c r="D491" s="5">
        <v>36051</v>
      </c>
      <c r="E491" s="5" t="s">
        <v>33</v>
      </c>
      <c r="F491" s="5" t="s">
        <v>17</v>
      </c>
      <c r="G491" s="5" t="s">
        <v>321</v>
      </c>
      <c r="J491" s="6">
        <v>39179.61</v>
      </c>
      <c r="K491" s="3">
        <v>181</v>
      </c>
      <c r="L491" s="6">
        <f t="shared" si="7"/>
        <v>3232713.1099999989</v>
      </c>
      <c r="N491" s="6"/>
      <c r="O491" s="6"/>
      <c r="P491" s="11"/>
    </row>
    <row r="492" spans="1:16" hidden="1" x14ac:dyDescent="0.2">
      <c r="A492" s="5" t="s">
        <v>998</v>
      </c>
      <c r="B492" s="8">
        <v>43126</v>
      </c>
      <c r="C492" s="5" t="s">
        <v>999</v>
      </c>
      <c r="D492" s="5">
        <v>36057</v>
      </c>
      <c r="E492" s="5" t="s">
        <v>33</v>
      </c>
      <c r="F492" s="5" t="s">
        <v>17</v>
      </c>
      <c r="G492" s="5" t="s">
        <v>1000</v>
      </c>
      <c r="J492" s="6">
        <v>293045</v>
      </c>
      <c r="K492" s="3">
        <v>182</v>
      </c>
      <c r="L492" s="6">
        <f t="shared" si="7"/>
        <v>2939668.1099999989</v>
      </c>
      <c r="N492" s="6"/>
      <c r="O492" s="6"/>
      <c r="P492" s="11"/>
    </row>
    <row r="493" spans="1:16" hidden="1" x14ac:dyDescent="0.2">
      <c r="A493" s="5" t="s">
        <v>1001</v>
      </c>
      <c r="B493" s="8">
        <v>43126</v>
      </c>
      <c r="C493" s="5" t="s">
        <v>1002</v>
      </c>
      <c r="D493" s="5">
        <v>36071</v>
      </c>
      <c r="E493" s="5" t="s">
        <v>33</v>
      </c>
      <c r="F493" s="5" t="s">
        <v>17</v>
      </c>
      <c r="G493" s="5" t="s">
        <v>1003</v>
      </c>
      <c r="J493" s="6">
        <v>5800</v>
      </c>
      <c r="K493" s="3">
        <v>183</v>
      </c>
      <c r="L493" s="6">
        <f t="shared" si="7"/>
        <v>2933868.1099999989</v>
      </c>
      <c r="N493" s="6"/>
      <c r="O493" s="6"/>
      <c r="P493" s="11"/>
    </row>
    <row r="494" spans="1:16" hidden="1" x14ac:dyDescent="0.2">
      <c r="A494" s="5" t="s">
        <v>1004</v>
      </c>
      <c r="B494" s="8">
        <v>43126</v>
      </c>
      <c r="C494" s="5" t="s">
        <v>1005</v>
      </c>
      <c r="D494" s="5">
        <v>36072</v>
      </c>
      <c r="E494" s="5" t="s">
        <v>33</v>
      </c>
      <c r="F494" s="5" t="s">
        <v>17</v>
      </c>
      <c r="G494" s="5" t="s">
        <v>1006</v>
      </c>
      <c r="J494" s="6">
        <v>46351.81</v>
      </c>
      <c r="K494" s="3">
        <v>184</v>
      </c>
      <c r="L494" s="6">
        <f t="shared" si="7"/>
        <v>2887516.2999999989</v>
      </c>
      <c r="N494" s="6"/>
      <c r="O494" s="6"/>
      <c r="P494" s="11"/>
    </row>
    <row r="495" spans="1:16" hidden="1" x14ac:dyDescent="0.2">
      <c r="A495" s="5" t="s">
        <v>1007</v>
      </c>
      <c r="B495" s="8">
        <v>43126</v>
      </c>
      <c r="C495" s="5" t="s">
        <v>1008</v>
      </c>
      <c r="D495" s="5">
        <v>36074</v>
      </c>
      <c r="E495" s="5" t="s">
        <v>33</v>
      </c>
      <c r="F495" s="5" t="s">
        <v>17</v>
      </c>
      <c r="G495" s="5" t="s">
        <v>1009</v>
      </c>
      <c r="J495" s="6">
        <v>20815.43</v>
      </c>
      <c r="K495" s="3">
        <v>185</v>
      </c>
      <c r="L495" s="6">
        <f t="shared" si="7"/>
        <v>2866700.8699999987</v>
      </c>
      <c r="N495" s="6"/>
      <c r="O495" s="6"/>
      <c r="P495" s="11"/>
    </row>
    <row r="496" spans="1:16" hidden="1" x14ac:dyDescent="0.2">
      <c r="A496" s="5" t="s">
        <v>1010</v>
      </c>
      <c r="B496" s="8">
        <v>43126</v>
      </c>
      <c r="C496" s="5" t="s">
        <v>100</v>
      </c>
      <c r="D496" s="5">
        <v>36091</v>
      </c>
      <c r="E496" s="5" t="s">
        <v>33</v>
      </c>
      <c r="F496" s="5" t="s">
        <v>17</v>
      </c>
      <c r="G496" s="5" t="s">
        <v>1011</v>
      </c>
      <c r="J496" s="6">
        <v>800000</v>
      </c>
      <c r="K496" s="3">
        <v>186</v>
      </c>
      <c r="L496" s="6">
        <f t="shared" si="7"/>
        <v>2066700.8699999987</v>
      </c>
      <c r="N496" s="6"/>
      <c r="O496" s="6"/>
      <c r="P496" s="11"/>
    </row>
    <row r="497" spans="1:16" hidden="1" x14ac:dyDescent="0.2">
      <c r="A497" s="5" t="s">
        <v>1012</v>
      </c>
      <c r="B497" s="8">
        <v>43127</v>
      </c>
      <c r="C497" s="5" t="s">
        <v>74</v>
      </c>
      <c r="D497" s="5">
        <v>1355</v>
      </c>
      <c r="E497" s="5" t="s">
        <v>4</v>
      </c>
      <c r="F497" s="5" t="s">
        <v>75</v>
      </c>
      <c r="G497" s="5" t="s">
        <v>1013</v>
      </c>
      <c r="H497" s="6">
        <v>50000</v>
      </c>
      <c r="I497" s="7">
        <v>232</v>
      </c>
      <c r="L497" s="6">
        <f t="shared" si="7"/>
        <v>2116700.8699999987</v>
      </c>
      <c r="N497" s="6"/>
      <c r="O497" s="6"/>
      <c r="P497" s="11"/>
    </row>
    <row r="498" spans="1:16" hidden="1" x14ac:dyDescent="0.2">
      <c r="A498" s="5" t="s">
        <v>1014</v>
      </c>
      <c r="B498" s="8">
        <v>43127</v>
      </c>
      <c r="C498" s="5" t="s">
        <v>6</v>
      </c>
      <c r="D498" s="5">
        <v>1357</v>
      </c>
      <c r="E498" s="5" t="s">
        <v>4</v>
      </c>
      <c r="F498" s="5" t="s">
        <v>75</v>
      </c>
      <c r="G498" s="5" t="s">
        <v>6</v>
      </c>
      <c r="H498" s="6">
        <v>90096.12</v>
      </c>
      <c r="I498" s="7">
        <v>233</v>
      </c>
      <c r="L498" s="6">
        <f t="shared" si="7"/>
        <v>2206796.9899999988</v>
      </c>
      <c r="N498" s="6"/>
      <c r="O498" s="6"/>
      <c r="P498" s="11"/>
    </row>
    <row r="499" spans="1:16" hidden="1" x14ac:dyDescent="0.2">
      <c r="A499" s="5" t="s">
        <v>1015</v>
      </c>
      <c r="B499" s="8">
        <v>43127</v>
      </c>
      <c r="C499" s="5" t="s">
        <v>29</v>
      </c>
      <c r="D499" s="5">
        <v>1358</v>
      </c>
      <c r="E499" s="5" t="s">
        <v>4</v>
      </c>
      <c r="F499" s="5" t="s">
        <v>75</v>
      </c>
      <c r="G499" s="5" t="s">
        <v>29</v>
      </c>
      <c r="H499" s="6">
        <v>414065.42</v>
      </c>
      <c r="I499" s="3">
        <v>800</v>
      </c>
      <c r="L499" s="6">
        <f t="shared" si="7"/>
        <v>2620862.4099999988</v>
      </c>
      <c r="N499" s="6"/>
      <c r="O499" s="6"/>
      <c r="P499" s="11"/>
    </row>
    <row r="500" spans="1:16" hidden="1" x14ac:dyDescent="0.2">
      <c r="A500" s="5" t="s">
        <v>1016</v>
      </c>
      <c r="B500" s="8">
        <v>43127</v>
      </c>
      <c r="C500" s="5" t="s">
        <v>662</v>
      </c>
      <c r="D500" s="5">
        <v>1360</v>
      </c>
      <c r="E500" s="5" t="s">
        <v>4</v>
      </c>
      <c r="F500" s="5" t="s">
        <v>75</v>
      </c>
      <c r="G500" s="5" t="s">
        <v>662</v>
      </c>
      <c r="H500" s="6">
        <v>2864.01</v>
      </c>
      <c r="I500" s="7" t="s">
        <v>1254</v>
      </c>
      <c r="L500" s="6">
        <f t="shared" si="7"/>
        <v>2623726.4199999985</v>
      </c>
      <c r="N500" s="6"/>
      <c r="O500" s="6"/>
      <c r="P500" s="11"/>
    </row>
    <row r="501" spans="1:16" hidden="1" x14ac:dyDescent="0.2">
      <c r="A501" s="5" t="s">
        <v>1017</v>
      </c>
      <c r="B501" s="8">
        <v>43127</v>
      </c>
      <c r="C501" s="5" t="s">
        <v>78</v>
      </c>
      <c r="D501" s="5">
        <v>1361</v>
      </c>
      <c r="E501" s="5" t="s">
        <v>4</v>
      </c>
      <c r="F501" s="5" t="s">
        <v>75</v>
      </c>
      <c r="G501" s="5" t="s">
        <v>406</v>
      </c>
      <c r="H501" s="6">
        <v>3530</v>
      </c>
      <c r="I501" s="7">
        <v>234</v>
      </c>
      <c r="L501" s="6">
        <f t="shared" si="7"/>
        <v>2627256.4199999985</v>
      </c>
      <c r="N501" s="6"/>
      <c r="O501" s="6"/>
      <c r="P501" s="11"/>
    </row>
    <row r="502" spans="1:16" hidden="1" x14ac:dyDescent="0.2">
      <c r="A502" s="5" t="s">
        <v>1018</v>
      </c>
      <c r="B502" s="8">
        <v>43127</v>
      </c>
      <c r="C502" s="5" t="s">
        <v>78</v>
      </c>
      <c r="D502" s="5">
        <v>1362</v>
      </c>
      <c r="E502" s="5" t="s">
        <v>4</v>
      </c>
      <c r="F502" s="5" t="s">
        <v>75</v>
      </c>
      <c r="G502" s="5" t="s">
        <v>139</v>
      </c>
      <c r="H502" s="6">
        <v>7273.38</v>
      </c>
      <c r="I502" s="7">
        <v>236</v>
      </c>
      <c r="L502" s="6">
        <f t="shared" si="7"/>
        <v>2634529.7999999984</v>
      </c>
      <c r="N502" s="6"/>
      <c r="O502" s="6"/>
      <c r="P502" s="11"/>
    </row>
    <row r="503" spans="1:16" hidden="1" x14ac:dyDescent="0.2">
      <c r="A503" s="5" t="s">
        <v>1019</v>
      </c>
      <c r="B503" s="8">
        <v>43127</v>
      </c>
      <c r="C503" s="5" t="s">
        <v>141</v>
      </c>
      <c r="D503" s="5">
        <v>1364</v>
      </c>
      <c r="E503" s="5" t="s">
        <v>4</v>
      </c>
      <c r="F503" s="5" t="s">
        <v>75</v>
      </c>
      <c r="G503" s="5" t="s">
        <v>1020</v>
      </c>
      <c r="H503" s="6">
        <v>245500</v>
      </c>
      <c r="I503" s="7">
        <v>237</v>
      </c>
      <c r="L503" s="6">
        <f t="shared" si="7"/>
        <v>2880029.7999999984</v>
      </c>
      <c r="N503" s="6"/>
      <c r="O503" s="6"/>
      <c r="P503" s="11"/>
    </row>
    <row r="504" spans="1:16" hidden="1" x14ac:dyDescent="0.2">
      <c r="A504" s="5" t="s">
        <v>1021</v>
      </c>
      <c r="B504" s="8">
        <v>43127</v>
      </c>
      <c r="C504" s="5" t="s">
        <v>6</v>
      </c>
      <c r="D504" s="5">
        <v>1367</v>
      </c>
      <c r="E504" s="5" t="s">
        <v>4</v>
      </c>
      <c r="F504" s="5" t="s">
        <v>75</v>
      </c>
      <c r="G504" s="5" t="s">
        <v>6</v>
      </c>
      <c r="H504" s="6">
        <v>28748.11</v>
      </c>
      <c r="I504" s="7">
        <v>238</v>
      </c>
      <c r="L504" s="6">
        <f t="shared" si="7"/>
        <v>2908777.9099999983</v>
      </c>
      <c r="N504" s="6"/>
      <c r="O504" s="6"/>
      <c r="P504" s="11"/>
    </row>
    <row r="505" spans="1:16" hidden="1" x14ac:dyDescent="0.2">
      <c r="A505" s="5" t="s">
        <v>1022</v>
      </c>
      <c r="B505" s="8">
        <v>43127</v>
      </c>
      <c r="C505" s="5" t="s">
        <v>29</v>
      </c>
      <c r="D505" s="5">
        <v>1368</v>
      </c>
      <c r="E505" s="5" t="s">
        <v>4</v>
      </c>
      <c r="F505" s="5" t="s">
        <v>75</v>
      </c>
      <c r="G505" s="5" t="s">
        <v>29</v>
      </c>
      <c r="H505" s="6">
        <v>36296.660000000003</v>
      </c>
      <c r="I505" s="3">
        <v>800</v>
      </c>
      <c r="L505" s="6">
        <f t="shared" si="7"/>
        <v>2945074.5699999984</v>
      </c>
      <c r="N505" s="6"/>
      <c r="O505" s="6"/>
      <c r="P505" s="11"/>
    </row>
    <row r="506" spans="1:16" hidden="1" x14ac:dyDescent="0.2">
      <c r="A506" s="5" t="s">
        <v>1023</v>
      </c>
      <c r="B506" s="8">
        <v>43128</v>
      </c>
      <c r="C506" s="5" t="s">
        <v>6</v>
      </c>
      <c r="D506" s="5">
        <v>1370</v>
      </c>
      <c r="E506" s="5" t="s">
        <v>4</v>
      </c>
      <c r="F506" s="5" t="s">
        <v>75</v>
      </c>
      <c r="G506" s="5" t="s">
        <v>6</v>
      </c>
      <c r="H506" s="6">
        <v>97000</v>
      </c>
      <c r="I506" s="7">
        <v>239</v>
      </c>
      <c r="L506" s="6">
        <f t="shared" si="7"/>
        <v>3042074.5699999984</v>
      </c>
      <c r="N506" s="6"/>
      <c r="O506" s="6"/>
      <c r="P506" s="11"/>
    </row>
    <row r="507" spans="1:16" hidden="1" x14ac:dyDescent="0.2">
      <c r="A507" s="5" t="s">
        <v>1024</v>
      </c>
      <c r="B507" s="8">
        <v>43129</v>
      </c>
      <c r="C507" s="5" t="s">
        <v>78</v>
      </c>
      <c r="D507" s="5">
        <v>4241</v>
      </c>
      <c r="E507" s="5" t="s">
        <v>4</v>
      </c>
      <c r="F507" s="5" t="s">
        <v>75</v>
      </c>
      <c r="G507" s="5" t="s">
        <v>1025</v>
      </c>
      <c r="H507" s="6">
        <v>629.04</v>
      </c>
      <c r="I507" s="7">
        <v>240</v>
      </c>
      <c r="L507" s="6">
        <f t="shared" si="7"/>
        <v>3042703.6099999985</v>
      </c>
      <c r="N507" s="6"/>
      <c r="O507" s="6"/>
      <c r="P507" s="11"/>
    </row>
    <row r="508" spans="1:16" hidden="1" x14ac:dyDescent="0.2">
      <c r="A508" s="5" t="s">
        <v>1026</v>
      </c>
      <c r="B508" s="8">
        <v>43129</v>
      </c>
      <c r="C508" s="5" t="s">
        <v>1027</v>
      </c>
      <c r="D508" s="5">
        <v>36033</v>
      </c>
      <c r="E508" s="5" t="s">
        <v>110</v>
      </c>
      <c r="F508" s="5" t="s">
        <v>17</v>
      </c>
      <c r="G508" s="5" t="s">
        <v>1028</v>
      </c>
      <c r="J508" s="6">
        <v>390165</v>
      </c>
      <c r="K508" s="3">
        <v>187</v>
      </c>
      <c r="L508" s="6">
        <f t="shared" si="7"/>
        <v>2652538.6099999985</v>
      </c>
      <c r="N508" s="6"/>
      <c r="O508" s="6"/>
      <c r="P508" s="11"/>
    </row>
    <row r="509" spans="1:16" hidden="1" x14ac:dyDescent="0.2">
      <c r="A509" s="5" t="s">
        <v>1029</v>
      </c>
      <c r="B509" s="8">
        <v>43129</v>
      </c>
      <c r="C509" s="5" t="s">
        <v>78</v>
      </c>
      <c r="D509" s="5">
        <v>4242</v>
      </c>
      <c r="E509" s="5" t="s">
        <v>4</v>
      </c>
      <c r="F509" s="5" t="s">
        <v>75</v>
      </c>
      <c r="G509" s="5" t="s">
        <v>1030</v>
      </c>
      <c r="H509" s="6">
        <v>10763</v>
      </c>
      <c r="I509" s="7">
        <v>241</v>
      </c>
      <c r="L509" s="6">
        <f t="shared" si="7"/>
        <v>2663301.6099999985</v>
      </c>
      <c r="N509" s="6"/>
      <c r="O509" s="6"/>
      <c r="P509" s="11"/>
    </row>
    <row r="510" spans="1:16" hidden="1" x14ac:dyDescent="0.2">
      <c r="A510" s="5" t="s">
        <v>1031</v>
      </c>
      <c r="B510" s="8">
        <v>43129</v>
      </c>
      <c r="C510" s="5" t="s">
        <v>78</v>
      </c>
      <c r="D510" s="5">
        <v>1371</v>
      </c>
      <c r="E510" s="5" t="s">
        <v>4</v>
      </c>
      <c r="F510" s="5" t="s">
        <v>75</v>
      </c>
      <c r="G510" s="5" t="s">
        <v>1032</v>
      </c>
      <c r="H510" s="6">
        <v>692</v>
      </c>
      <c r="I510" s="7">
        <v>242</v>
      </c>
      <c r="L510" s="6">
        <f t="shared" si="7"/>
        <v>2663993.6099999985</v>
      </c>
      <c r="N510" s="6"/>
      <c r="O510" s="6"/>
      <c r="P510" s="11"/>
    </row>
    <row r="511" spans="1:16" hidden="1" x14ac:dyDescent="0.2">
      <c r="A511" s="5" t="s">
        <v>1342</v>
      </c>
      <c r="B511" s="8">
        <v>43129</v>
      </c>
      <c r="C511" s="5" t="s">
        <v>78</v>
      </c>
      <c r="D511" s="5">
        <v>1372</v>
      </c>
      <c r="E511" s="5" t="s">
        <v>1283</v>
      </c>
      <c r="F511" s="5" t="s">
        <v>75</v>
      </c>
      <c r="G511" s="5" t="s">
        <v>1343</v>
      </c>
      <c r="H511" s="6">
        <v>368200</v>
      </c>
      <c r="I511" s="7">
        <v>503</v>
      </c>
      <c r="L511" s="6">
        <f t="shared" si="7"/>
        <v>3032193.6099999985</v>
      </c>
      <c r="N511" s="6"/>
      <c r="O511" s="6"/>
      <c r="P511" s="11"/>
    </row>
    <row r="512" spans="1:16" hidden="1" x14ac:dyDescent="0.2">
      <c r="A512" s="5" t="s">
        <v>1033</v>
      </c>
      <c r="B512" s="8">
        <v>43129</v>
      </c>
      <c r="C512" s="5" t="s">
        <v>6</v>
      </c>
      <c r="D512" s="5">
        <v>1377</v>
      </c>
      <c r="E512" s="5" t="s">
        <v>4</v>
      </c>
      <c r="F512" s="5" t="s">
        <v>75</v>
      </c>
      <c r="G512" s="5" t="s">
        <v>6</v>
      </c>
      <c r="H512" s="6">
        <v>341988.58</v>
      </c>
      <c r="I512" s="7">
        <v>243</v>
      </c>
      <c r="L512" s="6">
        <f t="shared" si="7"/>
        <v>3374182.1899999985</v>
      </c>
      <c r="N512" s="6"/>
      <c r="O512" s="6"/>
      <c r="P512" s="11"/>
    </row>
    <row r="513" spans="1:16" hidden="1" x14ac:dyDescent="0.2">
      <c r="A513" s="5" t="s">
        <v>1034</v>
      </c>
      <c r="B513" s="8">
        <v>43129</v>
      </c>
      <c r="C513" s="5" t="s">
        <v>29</v>
      </c>
      <c r="D513" s="5">
        <v>1378</v>
      </c>
      <c r="E513" s="5" t="s">
        <v>4</v>
      </c>
      <c r="F513" s="5" t="s">
        <v>75</v>
      </c>
      <c r="G513" s="5" t="s">
        <v>29</v>
      </c>
      <c r="H513" s="6">
        <v>148444.25</v>
      </c>
      <c r="I513" s="7">
        <v>244</v>
      </c>
      <c r="L513" s="6">
        <f t="shared" si="7"/>
        <v>3522626.4399999985</v>
      </c>
      <c r="N513" s="6"/>
      <c r="O513" s="6"/>
      <c r="P513" s="11"/>
    </row>
    <row r="514" spans="1:16" hidden="1" x14ac:dyDescent="0.2">
      <c r="A514" s="5" t="s">
        <v>1285</v>
      </c>
      <c r="B514" s="8">
        <v>43129</v>
      </c>
      <c r="C514" s="5" t="s">
        <v>233</v>
      </c>
      <c r="D514" s="5">
        <v>36164</v>
      </c>
      <c r="E514" s="5" t="s">
        <v>110</v>
      </c>
      <c r="F514" s="5" t="s">
        <v>17</v>
      </c>
      <c r="G514" s="5" t="s">
        <v>1286</v>
      </c>
      <c r="H514" s="6">
        <v>2921.83</v>
      </c>
      <c r="I514" s="7">
        <v>411</v>
      </c>
      <c r="L514" s="6">
        <f t="shared" si="7"/>
        <v>3525548.2699999986</v>
      </c>
      <c r="N514" s="6"/>
      <c r="O514" s="6"/>
      <c r="P514" s="11"/>
    </row>
    <row r="515" spans="1:16" hidden="1" x14ac:dyDescent="0.2">
      <c r="A515" s="5" t="s">
        <v>1344</v>
      </c>
      <c r="B515" s="8">
        <v>43129</v>
      </c>
      <c r="C515" s="5" t="s">
        <v>1331</v>
      </c>
      <c r="D515" s="5">
        <v>36175</v>
      </c>
      <c r="E515" s="5" t="s">
        <v>110</v>
      </c>
      <c r="F515" s="5" t="s">
        <v>17</v>
      </c>
      <c r="G515" s="5" t="s">
        <v>1332</v>
      </c>
      <c r="I515" s="6"/>
      <c r="J515" s="6">
        <v>390000</v>
      </c>
      <c r="K515" s="3">
        <v>504</v>
      </c>
      <c r="L515" s="6">
        <f t="shared" si="7"/>
        <v>3135548.2699999986</v>
      </c>
      <c r="N515" s="6"/>
      <c r="O515" s="6"/>
      <c r="P515" s="11"/>
    </row>
    <row r="516" spans="1:16" hidden="1" x14ac:dyDescent="0.2">
      <c r="A516" s="5" t="s">
        <v>1035</v>
      </c>
      <c r="B516" s="8">
        <v>43129</v>
      </c>
      <c r="C516" s="5" t="s">
        <v>1036</v>
      </c>
      <c r="D516" s="5">
        <v>36052</v>
      </c>
      <c r="E516" s="5" t="s">
        <v>33</v>
      </c>
      <c r="F516" s="5" t="s">
        <v>17</v>
      </c>
      <c r="G516" s="5" t="s">
        <v>1037</v>
      </c>
      <c r="J516" s="6">
        <v>9779.26</v>
      </c>
      <c r="K516" s="3">
        <v>188</v>
      </c>
      <c r="L516" s="6">
        <f t="shared" si="7"/>
        <v>3125769.0099999988</v>
      </c>
      <c r="N516" s="6"/>
      <c r="O516" s="6"/>
      <c r="P516" s="11"/>
    </row>
    <row r="517" spans="1:16" hidden="1" x14ac:dyDescent="0.2">
      <c r="A517" s="5" t="s">
        <v>1038</v>
      </c>
      <c r="B517" s="8">
        <v>43129</v>
      </c>
      <c r="C517" s="5" t="s">
        <v>1039</v>
      </c>
      <c r="D517" s="5">
        <v>36053</v>
      </c>
      <c r="E517" s="5" t="s">
        <v>33</v>
      </c>
      <c r="F517" s="5" t="s">
        <v>17</v>
      </c>
      <c r="G517" s="5" t="s">
        <v>1040</v>
      </c>
      <c r="J517" s="6">
        <v>8513.24</v>
      </c>
      <c r="K517" s="3">
        <v>189</v>
      </c>
      <c r="L517" s="6">
        <f t="shared" si="7"/>
        <v>3117255.7699999986</v>
      </c>
      <c r="N517" s="6"/>
      <c r="O517" s="6"/>
      <c r="P517" s="11"/>
    </row>
    <row r="518" spans="1:16" hidden="1" x14ac:dyDescent="0.2">
      <c r="A518" s="5" t="s">
        <v>1041</v>
      </c>
      <c r="B518" s="8">
        <v>43129</v>
      </c>
      <c r="C518" s="5" t="s">
        <v>1042</v>
      </c>
      <c r="D518" s="5">
        <v>36054</v>
      </c>
      <c r="E518" s="5" t="s">
        <v>33</v>
      </c>
      <c r="F518" s="5" t="s">
        <v>17</v>
      </c>
      <c r="G518" s="5" t="s">
        <v>1043</v>
      </c>
      <c r="J518" s="6">
        <v>15894.42</v>
      </c>
      <c r="K518" s="3">
        <v>190</v>
      </c>
      <c r="L518" s="6">
        <f t="shared" si="7"/>
        <v>3101361.3499999987</v>
      </c>
      <c r="N518" s="6"/>
      <c r="O518" s="6"/>
      <c r="P518" s="11"/>
    </row>
    <row r="519" spans="1:16" hidden="1" x14ac:dyDescent="0.2">
      <c r="A519" s="5" t="s">
        <v>1044</v>
      </c>
      <c r="B519" s="8">
        <v>43129</v>
      </c>
      <c r="C519" s="5" t="s">
        <v>1045</v>
      </c>
      <c r="D519" s="5">
        <v>36055</v>
      </c>
      <c r="E519" s="5" t="s">
        <v>33</v>
      </c>
      <c r="F519" s="5" t="s">
        <v>17</v>
      </c>
      <c r="G519" s="5" t="s">
        <v>1046</v>
      </c>
      <c r="J519" s="6">
        <v>8203.93</v>
      </c>
      <c r="K519" s="3">
        <v>191</v>
      </c>
      <c r="L519" s="6">
        <f t="shared" si="7"/>
        <v>3093157.4199999985</v>
      </c>
      <c r="N519" s="6"/>
      <c r="O519" s="6"/>
      <c r="P519" s="11"/>
    </row>
    <row r="520" spans="1:16" hidden="1" x14ac:dyDescent="0.2">
      <c r="A520" s="5" t="s">
        <v>1047</v>
      </c>
      <c r="B520" s="8">
        <v>43129</v>
      </c>
      <c r="C520" s="5" t="s">
        <v>1048</v>
      </c>
      <c r="D520" s="5">
        <v>36056</v>
      </c>
      <c r="E520" s="5" t="s">
        <v>33</v>
      </c>
      <c r="F520" s="5" t="s">
        <v>17</v>
      </c>
      <c r="G520" s="5" t="s">
        <v>1049</v>
      </c>
      <c r="J520" s="6">
        <v>14037.08</v>
      </c>
      <c r="K520" s="3">
        <v>192</v>
      </c>
      <c r="L520" s="6">
        <f t="shared" si="7"/>
        <v>3079120.3399999985</v>
      </c>
      <c r="N520" s="6"/>
      <c r="O520" s="6"/>
      <c r="P520" s="11"/>
    </row>
    <row r="521" spans="1:16" hidden="1" x14ac:dyDescent="0.2">
      <c r="A521" s="5" t="s">
        <v>1050</v>
      </c>
      <c r="B521" s="8">
        <v>43129</v>
      </c>
      <c r="C521" s="5" t="s">
        <v>1051</v>
      </c>
      <c r="D521" s="5">
        <v>36058</v>
      </c>
      <c r="E521" s="5" t="s">
        <v>33</v>
      </c>
      <c r="F521" s="5" t="s">
        <v>17</v>
      </c>
      <c r="G521" s="5" t="s">
        <v>34</v>
      </c>
      <c r="J521" s="6">
        <v>2168277.89</v>
      </c>
      <c r="K521" s="3">
        <v>193</v>
      </c>
      <c r="L521" s="6">
        <f t="shared" ref="L521:L584" si="8">+L520+H521-J521</f>
        <v>910842.44999999832</v>
      </c>
      <c r="N521" s="6"/>
      <c r="O521" s="6"/>
      <c r="P521" s="11"/>
    </row>
    <row r="522" spans="1:16" hidden="1" x14ac:dyDescent="0.2">
      <c r="A522" s="5" t="s">
        <v>1052</v>
      </c>
      <c r="B522" s="8">
        <v>43129</v>
      </c>
      <c r="C522" s="5" t="s">
        <v>1053</v>
      </c>
      <c r="D522" s="5">
        <v>36059</v>
      </c>
      <c r="E522" s="5" t="s">
        <v>33</v>
      </c>
      <c r="F522" s="5" t="s">
        <v>17</v>
      </c>
      <c r="G522" s="5" t="s">
        <v>1054</v>
      </c>
      <c r="J522" s="6">
        <v>4793.33</v>
      </c>
      <c r="K522" s="3">
        <v>194</v>
      </c>
      <c r="L522" s="6">
        <f t="shared" si="8"/>
        <v>906049.11999999837</v>
      </c>
      <c r="N522" s="6"/>
      <c r="O522" s="6"/>
      <c r="P522" s="11"/>
    </row>
    <row r="523" spans="1:16" hidden="1" x14ac:dyDescent="0.2">
      <c r="A523" s="5" t="s">
        <v>1055</v>
      </c>
      <c r="B523" s="8">
        <v>43129</v>
      </c>
      <c r="C523" s="5" t="s">
        <v>1056</v>
      </c>
      <c r="D523" s="5">
        <v>36060</v>
      </c>
      <c r="E523" s="5" t="s">
        <v>33</v>
      </c>
      <c r="F523" s="5" t="s">
        <v>17</v>
      </c>
      <c r="G523" s="5" t="s">
        <v>1057</v>
      </c>
      <c r="J523" s="6">
        <v>1357353</v>
      </c>
      <c r="K523" s="3">
        <v>195</v>
      </c>
      <c r="L523" s="6">
        <f t="shared" si="8"/>
        <v>-451303.88000000163</v>
      </c>
      <c r="N523" s="6"/>
      <c r="O523" s="6"/>
      <c r="P523" s="11"/>
    </row>
    <row r="524" spans="1:16" hidden="1" x14ac:dyDescent="0.2">
      <c r="A524" s="5" t="s">
        <v>1058</v>
      </c>
      <c r="B524" s="8">
        <v>43129</v>
      </c>
      <c r="C524" s="5" t="s">
        <v>1059</v>
      </c>
      <c r="D524" s="5">
        <v>36061</v>
      </c>
      <c r="E524" s="5" t="s">
        <v>33</v>
      </c>
      <c r="F524" s="5" t="s">
        <v>17</v>
      </c>
      <c r="G524" s="5" t="s">
        <v>1060</v>
      </c>
      <c r="J524" s="6">
        <v>9408.64</v>
      </c>
      <c r="K524" s="3">
        <v>196</v>
      </c>
      <c r="L524" s="6">
        <f t="shared" si="8"/>
        <v>-460712.52000000165</v>
      </c>
      <c r="N524" s="6"/>
      <c r="O524" s="6"/>
      <c r="P524" s="11"/>
    </row>
    <row r="525" spans="1:16" hidden="1" x14ac:dyDescent="0.2">
      <c r="A525" s="5" t="s">
        <v>1061</v>
      </c>
      <c r="B525" s="8">
        <v>43129</v>
      </c>
      <c r="C525" s="5" t="s">
        <v>1062</v>
      </c>
      <c r="D525" s="5">
        <v>36062</v>
      </c>
      <c r="E525" s="5" t="s">
        <v>33</v>
      </c>
      <c r="F525" s="5" t="s">
        <v>17</v>
      </c>
      <c r="G525" s="5" t="s">
        <v>1063</v>
      </c>
      <c r="J525" s="6">
        <v>18260.7</v>
      </c>
      <c r="K525" s="3">
        <v>197</v>
      </c>
      <c r="L525" s="6">
        <f t="shared" si="8"/>
        <v>-478973.22000000166</v>
      </c>
      <c r="N525" s="6"/>
      <c r="O525" s="6"/>
      <c r="P525" s="11"/>
    </row>
    <row r="526" spans="1:16" hidden="1" x14ac:dyDescent="0.2">
      <c r="A526" s="5" t="s">
        <v>1064</v>
      </c>
      <c r="B526" s="8">
        <v>43129</v>
      </c>
      <c r="C526" s="5" t="s">
        <v>1065</v>
      </c>
      <c r="D526" s="5">
        <v>36063</v>
      </c>
      <c r="E526" s="5" t="s">
        <v>33</v>
      </c>
      <c r="F526" s="5" t="s">
        <v>17</v>
      </c>
      <c r="G526" s="5" t="s">
        <v>1066</v>
      </c>
      <c r="J526" s="6">
        <v>20718.16</v>
      </c>
      <c r="K526" s="3">
        <v>198</v>
      </c>
      <c r="L526" s="6">
        <f t="shared" si="8"/>
        <v>-499691.38000000163</v>
      </c>
      <c r="N526" s="6"/>
      <c r="O526" s="6"/>
      <c r="P526" s="11"/>
    </row>
    <row r="527" spans="1:16" hidden="1" x14ac:dyDescent="0.2">
      <c r="A527" s="5" t="s">
        <v>1067</v>
      </c>
      <c r="B527" s="8">
        <v>43129</v>
      </c>
      <c r="D527" s="5">
        <v>5763</v>
      </c>
      <c r="E527" s="5" t="s">
        <v>1068</v>
      </c>
      <c r="F527" s="5" t="s">
        <v>1069</v>
      </c>
      <c r="G527" s="5" t="s">
        <v>1070</v>
      </c>
      <c r="J527" s="6">
        <v>500</v>
      </c>
      <c r="K527" s="3" t="s">
        <v>1258</v>
      </c>
      <c r="L527" s="6">
        <f t="shared" si="8"/>
        <v>-500191.38000000163</v>
      </c>
      <c r="N527" s="6"/>
      <c r="O527" s="6"/>
      <c r="P527" s="11"/>
    </row>
    <row r="528" spans="1:16" hidden="1" x14ac:dyDescent="0.2">
      <c r="A528" s="5" t="s">
        <v>1071</v>
      </c>
      <c r="B528" s="8">
        <v>43129</v>
      </c>
      <c r="D528" s="5">
        <v>5763</v>
      </c>
      <c r="E528" s="5" t="s">
        <v>1068</v>
      </c>
      <c r="F528" s="5" t="s">
        <v>1069</v>
      </c>
      <c r="G528" s="5" t="s">
        <v>1072</v>
      </c>
      <c r="H528" s="6">
        <v>500</v>
      </c>
      <c r="I528" s="7" t="s">
        <v>1258</v>
      </c>
      <c r="L528" s="6">
        <f t="shared" si="8"/>
        <v>-499691.38000000163</v>
      </c>
      <c r="N528" s="6"/>
      <c r="O528" s="6"/>
      <c r="P528" s="11"/>
    </row>
    <row r="529" spans="1:16" hidden="1" x14ac:dyDescent="0.2">
      <c r="A529" s="5" t="s">
        <v>1073</v>
      </c>
      <c r="B529" s="8">
        <v>43129</v>
      </c>
      <c r="C529" s="5" t="s">
        <v>1074</v>
      </c>
      <c r="D529" s="5">
        <v>36095</v>
      </c>
      <c r="E529" s="5" t="s">
        <v>33</v>
      </c>
      <c r="F529" s="5" t="s">
        <v>17</v>
      </c>
      <c r="G529" s="5" t="s">
        <v>321</v>
      </c>
      <c r="J529" s="6">
        <v>115000</v>
      </c>
      <c r="K529" s="3">
        <v>199</v>
      </c>
      <c r="L529" s="6">
        <f t="shared" si="8"/>
        <v>-614691.38000000163</v>
      </c>
      <c r="N529" s="6"/>
      <c r="O529" s="6"/>
      <c r="P529" s="11"/>
    </row>
    <row r="530" spans="1:16" x14ac:dyDescent="0.2">
      <c r="A530" s="14" t="s">
        <v>1075</v>
      </c>
      <c r="B530" s="15">
        <v>43129</v>
      </c>
      <c r="C530" s="14" t="s">
        <v>1076</v>
      </c>
      <c r="D530" s="14">
        <v>36108</v>
      </c>
      <c r="E530" s="14" t="s">
        <v>33</v>
      </c>
      <c r="F530" s="14" t="s">
        <v>17</v>
      </c>
      <c r="G530" s="14" t="s">
        <v>132</v>
      </c>
      <c r="H530" s="16"/>
      <c r="I530" s="20"/>
      <c r="J530" s="16">
        <v>20900</v>
      </c>
      <c r="K530" s="3">
        <v>200</v>
      </c>
      <c r="L530" s="6">
        <f t="shared" si="8"/>
        <v>-635591.38000000163</v>
      </c>
      <c r="N530" s="6"/>
      <c r="O530" s="6"/>
      <c r="P530" s="11"/>
    </row>
    <row r="531" spans="1:16" hidden="1" x14ac:dyDescent="0.2">
      <c r="A531" s="5" t="s">
        <v>1287</v>
      </c>
      <c r="B531" s="8">
        <v>43129</v>
      </c>
      <c r="C531" s="5" t="s">
        <v>1288</v>
      </c>
      <c r="D531" s="5">
        <v>36114</v>
      </c>
      <c r="E531" s="5" t="s">
        <v>33</v>
      </c>
      <c r="F531" s="5" t="s">
        <v>17</v>
      </c>
      <c r="G531" s="5" t="s">
        <v>1289</v>
      </c>
      <c r="I531" s="4"/>
      <c r="J531" s="6">
        <v>14500</v>
      </c>
      <c r="K531" s="3">
        <v>401</v>
      </c>
      <c r="L531" s="6">
        <f t="shared" si="8"/>
        <v>-650091.38000000163</v>
      </c>
      <c r="N531" s="6"/>
      <c r="O531" s="6"/>
      <c r="P531" s="11"/>
    </row>
    <row r="532" spans="1:16" hidden="1" x14ac:dyDescent="0.2">
      <c r="A532" s="5" t="s">
        <v>1290</v>
      </c>
      <c r="B532" s="8">
        <v>43129</v>
      </c>
      <c r="C532" s="5" t="s">
        <v>1291</v>
      </c>
      <c r="D532" s="5">
        <v>36115</v>
      </c>
      <c r="E532" s="5" t="s">
        <v>33</v>
      </c>
      <c r="F532" s="5" t="s">
        <v>17</v>
      </c>
      <c r="G532" s="5" t="s">
        <v>1292</v>
      </c>
      <c r="I532" s="4"/>
      <c r="J532" s="6">
        <v>28742.28</v>
      </c>
      <c r="K532" s="3">
        <v>402</v>
      </c>
      <c r="L532" s="6">
        <f t="shared" si="8"/>
        <v>-678833.66000000166</v>
      </c>
      <c r="N532" s="6"/>
      <c r="O532" s="6"/>
      <c r="P532" s="11"/>
    </row>
    <row r="533" spans="1:16" hidden="1" x14ac:dyDescent="0.2">
      <c r="A533" s="5" t="s">
        <v>1293</v>
      </c>
      <c r="B533" s="8">
        <v>43129</v>
      </c>
      <c r="C533" s="5" t="s">
        <v>1294</v>
      </c>
      <c r="D533" s="5">
        <v>36154</v>
      </c>
      <c r="E533" s="5" t="s">
        <v>33</v>
      </c>
      <c r="F533" s="5" t="s">
        <v>17</v>
      </c>
      <c r="I533" s="4"/>
      <c r="J533" s="6">
        <v>3999</v>
      </c>
      <c r="K533" s="3">
        <v>403</v>
      </c>
      <c r="L533" s="6">
        <f t="shared" si="8"/>
        <v>-682832.66000000166</v>
      </c>
      <c r="N533" s="6"/>
      <c r="O533" s="6"/>
      <c r="P533" s="11"/>
    </row>
    <row r="534" spans="1:16" hidden="1" x14ac:dyDescent="0.2">
      <c r="A534" s="5" t="s">
        <v>1077</v>
      </c>
      <c r="B534" s="8">
        <v>43130</v>
      </c>
      <c r="C534" s="5" t="s">
        <v>141</v>
      </c>
      <c r="D534" s="5">
        <v>1387</v>
      </c>
      <c r="E534" s="5" t="s">
        <v>4</v>
      </c>
      <c r="F534" s="5" t="s">
        <v>75</v>
      </c>
      <c r="G534" s="5" t="s">
        <v>1078</v>
      </c>
      <c r="H534" s="6">
        <v>240000</v>
      </c>
      <c r="I534" s="7">
        <v>245</v>
      </c>
      <c r="L534" s="6">
        <f t="shared" si="8"/>
        <v>-442832.66000000166</v>
      </c>
      <c r="N534" s="6"/>
      <c r="O534" s="6"/>
      <c r="P534" s="11"/>
    </row>
    <row r="535" spans="1:16" hidden="1" x14ac:dyDescent="0.2">
      <c r="A535" s="5" t="s">
        <v>1079</v>
      </c>
      <c r="B535" s="8">
        <v>43130</v>
      </c>
      <c r="C535" s="5" t="s">
        <v>78</v>
      </c>
      <c r="D535" s="5">
        <v>1389</v>
      </c>
      <c r="E535" s="5" t="s">
        <v>4</v>
      </c>
      <c r="F535" s="5" t="s">
        <v>75</v>
      </c>
      <c r="G535" s="5" t="s">
        <v>1080</v>
      </c>
      <c r="H535" s="6">
        <v>3530</v>
      </c>
      <c r="I535" s="7">
        <v>246</v>
      </c>
      <c r="L535" s="6">
        <f t="shared" si="8"/>
        <v>-439302.66000000166</v>
      </c>
      <c r="N535" s="6"/>
      <c r="O535" s="6"/>
      <c r="P535" s="11"/>
    </row>
    <row r="536" spans="1:16" hidden="1" x14ac:dyDescent="0.2">
      <c r="A536" s="5" t="s">
        <v>1081</v>
      </c>
      <c r="B536" s="8">
        <v>43130</v>
      </c>
      <c r="C536" s="5" t="s">
        <v>78</v>
      </c>
      <c r="D536" s="5">
        <v>1397</v>
      </c>
      <c r="E536" s="5" t="s">
        <v>4</v>
      </c>
      <c r="F536" s="5" t="s">
        <v>75</v>
      </c>
      <c r="G536" s="5" t="s">
        <v>1082</v>
      </c>
      <c r="H536" s="6">
        <v>1199</v>
      </c>
      <c r="I536" s="7">
        <v>247</v>
      </c>
      <c r="L536" s="6">
        <f t="shared" si="8"/>
        <v>-438103.66000000166</v>
      </c>
      <c r="N536" s="6"/>
      <c r="O536" s="6"/>
      <c r="P536" s="11"/>
    </row>
    <row r="537" spans="1:16" hidden="1" x14ac:dyDescent="0.2">
      <c r="A537" s="5" t="s">
        <v>1083</v>
      </c>
      <c r="B537" s="8">
        <v>43130</v>
      </c>
      <c r="C537" s="5" t="s">
        <v>78</v>
      </c>
      <c r="D537" s="5">
        <v>1403</v>
      </c>
      <c r="E537" s="5" t="s">
        <v>4</v>
      </c>
      <c r="F537" s="5" t="s">
        <v>75</v>
      </c>
      <c r="G537" s="5" t="s">
        <v>1084</v>
      </c>
      <c r="H537" s="6">
        <v>80000</v>
      </c>
      <c r="I537" s="7">
        <v>248</v>
      </c>
      <c r="L537" s="6">
        <f t="shared" si="8"/>
        <v>-358103.66000000166</v>
      </c>
      <c r="N537" s="6"/>
      <c r="O537" s="6"/>
      <c r="P537" s="11"/>
    </row>
    <row r="538" spans="1:16" hidden="1" x14ac:dyDescent="0.2">
      <c r="A538" s="5" t="s">
        <v>1085</v>
      </c>
      <c r="B538" s="8">
        <v>43130</v>
      </c>
      <c r="C538" s="5" t="s">
        <v>78</v>
      </c>
      <c r="D538" s="5">
        <v>1405</v>
      </c>
      <c r="E538" s="5" t="s">
        <v>4</v>
      </c>
      <c r="F538" s="5" t="s">
        <v>75</v>
      </c>
      <c r="G538" s="5" t="s">
        <v>1084</v>
      </c>
      <c r="H538" s="6">
        <v>20000</v>
      </c>
      <c r="I538" s="7">
        <v>249</v>
      </c>
      <c r="L538" s="6">
        <f t="shared" si="8"/>
        <v>-338103.66000000166</v>
      </c>
      <c r="N538" s="6"/>
      <c r="O538" s="6"/>
      <c r="P538" s="11"/>
    </row>
    <row r="539" spans="1:16" hidden="1" x14ac:dyDescent="0.2">
      <c r="A539" s="5" t="s">
        <v>1086</v>
      </c>
      <c r="B539" s="8">
        <v>43130</v>
      </c>
      <c r="C539" s="5" t="s">
        <v>78</v>
      </c>
      <c r="D539" s="5">
        <v>1411</v>
      </c>
      <c r="E539" s="5" t="s">
        <v>4</v>
      </c>
      <c r="F539" s="5" t="s">
        <v>75</v>
      </c>
      <c r="G539" s="5" t="s">
        <v>1087</v>
      </c>
      <c r="H539" s="6">
        <v>150000</v>
      </c>
      <c r="I539" s="7">
        <v>250</v>
      </c>
      <c r="L539" s="6">
        <f t="shared" si="8"/>
        <v>-188103.66000000166</v>
      </c>
      <c r="N539" s="6"/>
      <c r="O539" s="6"/>
      <c r="P539" s="11"/>
    </row>
    <row r="540" spans="1:16" hidden="1" x14ac:dyDescent="0.2">
      <c r="A540" s="5" t="s">
        <v>1088</v>
      </c>
      <c r="B540" s="8">
        <v>43130</v>
      </c>
      <c r="C540" s="5" t="s">
        <v>78</v>
      </c>
      <c r="D540" s="5">
        <v>1414</v>
      </c>
      <c r="E540" s="5" t="s">
        <v>4</v>
      </c>
      <c r="F540" s="5" t="s">
        <v>75</v>
      </c>
      <c r="G540" s="5" t="s">
        <v>1089</v>
      </c>
      <c r="H540" s="6">
        <v>102400</v>
      </c>
      <c r="I540" s="7">
        <v>251</v>
      </c>
      <c r="L540" s="6">
        <f t="shared" si="8"/>
        <v>-85703.660000001662</v>
      </c>
      <c r="N540" s="6"/>
      <c r="O540" s="6"/>
      <c r="P540" s="11"/>
    </row>
    <row r="541" spans="1:16" hidden="1" x14ac:dyDescent="0.2">
      <c r="A541" s="5" t="s">
        <v>1090</v>
      </c>
      <c r="B541" s="8">
        <v>43130</v>
      </c>
      <c r="C541" s="5" t="s">
        <v>78</v>
      </c>
      <c r="D541" s="5">
        <v>1421</v>
      </c>
      <c r="E541" s="5" t="s">
        <v>4</v>
      </c>
      <c r="F541" s="5" t="s">
        <v>75</v>
      </c>
      <c r="G541" s="5" t="s">
        <v>1013</v>
      </c>
      <c r="H541" s="6">
        <v>230000</v>
      </c>
      <c r="I541" s="7">
        <v>252</v>
      </c>
      <c r="L541" s="6">
        <f t="shared" si="8"/>
        <v>144296.33999999834</v>
      </c>
      <c r="N541" s="6"/>
      <c r="O541" s="6"/>
      <c r="P541" s="11"/>
    </row>
    <row r="542" spans="1:16" hidden="1" x14ac:dyDescent="0.2">
      <c r="A542" s="5" t="s">
        <v>1091</v>
      </c>
      <c r="B542" s="8">
        <v>43130</v>
      </c>
      <c r="C542" s="5" t="s">
        <v>78</v>
      </c>
      <c r="D542" s="5">
        <v>1423</v>
      </c>
      <c r="E542" s="5" t="s">
        <v>4</v>
      </c>
      <c r="F542" s="5" t="s">
        <v>75</v>
      </c>
      <c r="G542" s="5" t="s">
        <v>1013</v>
      </c>
      <c r="H542" s="6">
        <v>296500</v>
      </c>
      <c r="I542" s="7">
        <v>253</v>
      </c>
      <c r="L542" s="6">
        <f t="shared" si="8"/>
        <v>440796.33999999834</v>
      </c>
      <c r="N542" s="6"/>
      <c r="O542" s="6"/>
      <c r="P542" s="11"/>
    </row>
    <row r="543" spans="1:16" hidden="1" x14ac:dyDescent="0.2">
      <c r="A543" s="5" t="s">
        <v>1092</v>
      </c>
      <c r="B543" s="8">
        <v>43130</v>
      </c>
      <c r="C543" s="5" t="s">
        <v>401</v>
      </c>
      <c r="D543" s="5">
        <v>1439</v>
      </c>
      <c r="E543" s="5" t="s">
        <v>4</v>
      </c>
      <c r="F543" s="5" t="s">
        <v>75</v>
      </c>
      <c r="G543" s="5" t="s">
        <v>1093</v>
      </c>
      <c r="H543" s="6">
        <v>23000</v>
      </c>
      <c r="I543" s="7">
        <v>261</v>
      </c>
      <c r="L543" s="6">
        <f t="shared" si="8"/>
        <v>463796.33999999834</v>
      </c>
      <c r="N543" s="6"/>
      <c r="O543" s="6"/>
      <c r="P543" s="11"/>
    </row>
    <row r="544" spans="1:16" hidden="1" x14ac:dyDescent="0.2">
      <c r="A544" s="5" t="s">
        <v>1094</v>
      </c>
      <c r="B544" s="8">
        <v>43130</v>
      </c>
      <c r="C544" s="5" t="s">
        <v>78</v>
      </c>
      <c r="D544" s="5">
        <v>1441</v>
      </c>
      <c r="E544" s="5" t="s">
        <v>4</v>
      </c>
      <c r="F544" s="5" t="s">
        <v>75</v>
      </c>
      <c r="G544" s="5" t="s">
        <v>1078</v>
      </c>
      <c r="H544" s="6">
        <v>128200</v>
      </c>
      <c r="I544" s="7">
        <v>254</v>
      </c>
      <c r="L544" s="6">
        <f t="shared" si="8"/>
        <v>591996.33999999834</v>
      </c>
      <c r="N544" s="6"/>
      <c r="O544" s="6"/>
      <c r="P544" s="11"/>
    </row>
    <row r="545" spans="1:16" hidden="1" x14ac:dyDescent="0.2">
      <c r="A545" s="5" t="s">
        <v>1095</v>
      </c>
      <c r="B545" s="8">
        <v>43130</v>
      </c>
      <c r="C545" s="5" t="s">
        <v>78</v>
      </c>
      <c r="D545" s="5">
        <v>1442</v>
      </c>
      <c r="E545" s="5" t="s">
        <v>4</v>
      </c>
      <c r="F545" s="5" t="s">
        <v>75</v>
      </c>
      <c r="G545" s="5" t="s">
        <v>643</v>
      </c>
      <c r="H545" s="6">
        <v>50000</v>
      </c>
      <c r="I545" s="7">
        <v>255</v>
      </c>
      <c r="L545" s="6">
        <f t="shared" si="8"/>
        <v>641996.33999999834</v>
      </c>
      <c r="M545" s="5" t="s">
        <v>1260</v>
      </c>
      <c r="N545" s="6"/>
      <c r="O545" s="6"/>
      <c r="P545" s="11"/>
    </row>
    <row r="546" spans="1:16" hidden="1" x14ac:dyDescent="0.2">
      <c r="A546" s="5" t="s">
        <v>1096</v>
      </c>
      <c r="B546" s="8">
        <v>43130</v>
      </c>
      <c r="C546" s="5" t="s">
        <v>141</v>
      </c>
      <c r="D546" s="5">
        <v>1445</v>
      </c>
      <c r="E546" s="5" t="s">
        <v>4</v>
      </c>
      <c r="F546" s="5" t="s">
        <v>75</v>
      </c>
      <c r="G546" s="5" t="s">
        <v>643</v>
      </c>
      <c r="H546" s="6">
        <v>50000</v>
      </c>
      <c r="I546" s="7">
        <v>256</v>
      </c>
      <c r="L546" s="6">
        <f t="shared" si="8"/>
        <v>691996.33999999834</v>
      </c>
      <c r="N546" s="6"/>
      <c r="O546" s="6"/>
      <c r="P546" s="11"/>
    </row>
    <row r="547" spans="1:16" hidden="1" x14ac:dyDescent="0.2">
      <c r="A547" s="5" t="s">
        <v>1097</v>
      </c>
      <c r="B547" s="8">
        <v>43130</v>
      </c>
      <c r="C547" s="5" t="s">
        <v>78</v>
      </c>
      <c r="D547" s="5">
        <v>1448</v>
      </c>
      <c r="E547" s="5" t="s">
        <v>4</v>
      </c>
      <c r="F547" s="5" t="s">
        <v>75</v>
      </c>
      <c r="G547" s="5" t="s">
        <v>643</v>
      </c>
      <c r="H547" s="6">
        <v>20000</v>
      </c>
      <c r="I547" s="7">
        <v>257</v>
      </c>
      <c r="L547" s="6">
        <f t="shared" si="8"/>
        <v>711996.33999999834</v>
      </c>
      <c r="N547" s="6"/>
      <c r="O547" s="6"/>
      <c r="P547" s="11"/>
    </row>
    <row r="548" spans="1:16" hidden="1" x14ac:dyDescent="0.2">
      <c r="A548" s="5" t="s">
        <v>1098</v>
      </c>
      <c r="B548" s="8">
        <v>43130</v>
      </c>
      <c r="C548" s="5" t="s">
        <v>78</v>
      </c>
      <c r="D548" s="5">
        <v>1457</v>
      </c>
      <c r="E548" s="5" t="s">
        <v>4</v>
      </c>
      <c r="F548" s="5" t="s">
        <v>75</v>
      </c>
      <c r="G548" s="5" t="s">
        <v>643</v>
      </c>
      <c r="H548" s="6">
        <v>12500</v>
      </c>
      <c r="I548" s="7">
        <v>258</v>
      </c>
      <c r="L548" s="6">
        <f t="shared" si="8"/>
        <v>724496.33999999834</v>
      </c>
      <c r="N548" s="6"/>
      <c r="O548" s="6"/>
      <c r="P548" s="11"/>
    </row>
    <row r="549" spans="1:16" hidden="1" x14ac:dyDescent="0.2">
      <c r="A549" s="5" t="s">
        <v>1099</v>
      </c>
      <c r="B549" s="8">
        <v>43130</v>
      </c>
      <c r="C549" s="5" t="s">
        <v>78</v>
      </c>
      <c r="D549" s="5">
        <v>1459</v>
      </c>
      <c r="E549" s="5" t="s">
        <v>4</v>
      </c>
      <c r="F549" s="5" t="s">
        <v>75</v>
      </c>
      <c r="G549" s="5" t="s">
        <v>643</v>
      </c>
      <c r="H549" s="6">
        <v>62500</v>
      </c>
      <c r="I549" s="7">
        <v>259</v>
      </c>
      <c r="L549" s="6">
        <f t="shared" si="8"/>
        <v>786996.33999999834</v>
      </c>
      <c r="N549" s="6"/>
      <c r="O549" s="6"/>
      <c r="P549" s="11"/>
    </row>
    <row r="550" spans="1:16" hidden="1" x14ac:dyDescent="0.2">
      <c r="A550" s="5" t="s">
        <v>1100</v>
      </c>
      <c r="B550" s="8">
        <v>43130</v>
      </c>
      <c r="C550" s="5" t="s">
        <v>78</v>
      </c>
      <c r="D550" s="5">
        <v>1471</v>
      </c>
      <c r="E550" s="5" t="s">
        <v>4</v>
      </c>
      <c r="F550" s="5" t="s">
        <v>75</v>
      </c>
      <c r="G550" s="5" t="s">
        <v>1101</v>
      </c>
      <c r="H550" s="6">
        <v>150000</v>
      </c>
      <c r="I550" s="7">
        <v>260</v>
      </c>
      <c r="L550" s="6">
        <f t="shared" si="8"/>
        <v>936996.33999999834</v>
      </c>
      <c r="N550" s="6"/>
      <c r="O550" s="6"/>
      <c r="P550" s="11"/>
    </row>
    <row r="551" spans="1:16" hidden="1" x14ac:dyDescent="0.2">
      <c r="A551" s="5" t="s">
        <v>1102</v>
      </c>
      <c r="B551" s="8">
        <v>43130</v>
      </c>
      <c r="C551" s="5" t="s">
        <v>141</v>
      </c>
      <c r="D551" s="5">
        <v>1487</v>
      </c>
      <c r="E551" s="5" t="s">
        <v>4</v>
      </c>
      <c r="F551" s="5" t="s">
        <v>75</v>
      </c>
      <c r="G551" s="5" t="s">
        <v>1103</v>
      </c>
      <c r="H551" s="6">
        <v>4045</v>
      </c>
      <c r="I551" s="3">
        <v>800</v>
      </c>
      <c r="L551" s="6">
        <f t="shared" si="8"/>
        <v>941041.33999999834</v>
      </c>
      <c r="N551" s="6"/>
      <c r="O551" s="6"/>
      <c r="P551" s="11"/>
    </row>
    <row r="552" spans="1:16" hidden="1" x14ac:dyDescent="0.2">
      <c r="A552" s="5" t="s">
        <v>1104</v>
      </c>
      <c r="B552" s="8">
        <v>43130</v>
      </c>
      <c r="C552" s="5" t="s">
        <v>6</v>
      </c>
      <c r="D552" s="5">
        <v>1490</v>
      </c>
      <c r="E552" s="5" t="s">
        <v>4</v>
      </c>
      <c r="F552" s="5" t="s">
        <v>75</v>
      </c>
      <c r="G552" s="5" t="s">
        <v>6</v>
      </c>
      <c r="H552" s="6">
        <v>601019.93999999994</v>
      </c>
      <c r="L552" s="6">
        <f t="shared" si="8"/>
        <v>1542061.2799999984</v>
      </c>
      <c r="N552" s="6"/>
      <c r="O552" s="6"/>
      <c r="P552" s="11"/>
    </row>
    <row r="553" spans="1:16" hidden="1" x14ac:dyDescent="0.2">
      <c r="A553" s="5" t="s">
        <v>1105</v>
      </c>
      <c r="B553" s="8">
        <v>43130</v>
      </c>
      <c r="C553" s="5" t="s">
        <v>29</v>
      </c>
      <c r="D553" s="5">
        <v>1494</v>
      </c>
      <c r="E553" s="5" t="s">
        <v>4</v>
      </c>
      <c r="F553" s="5" t="s">
        <v>75</v>
      </c>
      <c r="G553" s="5" t="s">
        <v>29</v>
      </c>
      <c r="H553" s="6">
        <v>138043.21</v>
      </c>
      <c r="I553" s="7">
        <v>261</v>
      </c>
      <c r="L553" s="6">
        <f t="shared" si="8"/>
        <v>1680104.4899999984</v>
      </c>
      <c r="M553" s="5" t="s">
        <v>1259</v>
      </c>
      <c r="N553" s="6"/>
      <c r="O553" s="6"/>
      <c r="P553" s="11"/>
    </row>
    <row r="554" spans="1:16" hidden="1" x14ac:dyDescent="0.2">
      <c r="A554" s="5" t="s">
        <v>1106</v>
      </c>
      <c r="B554" s="8">
        <v>43130</v>
      </c>
      <c r="C554" s="5" t="s">
        <v>662</v>
      </c>
      <c r="D554" s="5">
        <v>1500</v>
      </c>
      <c r="E554" s="5" t="s">
        <v>4</v>
      </c>
      <c r="F554" s="5" t="s">
        <v>75</v>
      </c>
      <c r="G554" s="5" t="s">
        <v>662</v>
      </c>
      <c r="H554" s="6">
        <v>7000</v>
      </c>
      <c r="I554" s="7" t="s">
        <v>1254</v>
      </c>
      <c r="L554" s="6">
        <f t="shared" si="8"/>
        <v>1687104.4899999984</v>
      </c>
      <c r="N554" s="6"/>
      <c r="O554" s="6"/>
      <c r="P554" s="11"/>
    </row>
    <row r="555" spans="1:16" hidden="1" x14ac:dyDescent="0.2">
      <c r="A555" s="5" t="s">
        <v>1345</v>
      </c>
      <c r="B555" s="8">
        <v>43130</v>
      </c>
      <c r="C555" s="5" t="s">
        <v>1325</v>
      </c>
      <c r="D555" s="5">
        <v>36176</v>
      </c>
      <c r="E555" s="5" t="s">
        <v>110</v>
      </c>
      <c r="F555" s="6" t="s">
        <v>17</v>
      </c>
      <c r="G555" s="6" t="s">
        <v>1326</v>
      </c>
      <c r="I555" s="6"/>
      <c r="J555" s="6">
        <v>996.64</v>
      </c>
      <c r="K555" s="3">
        <v>505</v>
      </c>
      <c r="L555" s="6">
        <f t="shared" si="8"/>
        <v>1686107.8499999985</v>
      </c>
      <c r="N555" s="6"/>
      <c r="O555" s="6"/>
      <c r="P555" s="11"/>
    </row>
    <row r="556" spans="1:16" hidden="1" x14ac:dyDescent="0.2">
      <c r="A556" s="5" t="s">
        <v>1346</v>
      </c>
      <c r="B556" s="8">
        <v>43130</v>
      </c>
      <c r="C556" s="5" t="s">
        <v>1331</v>
      </c>
      <c r="D556" s="5">
        <v>36177</v>
      </c>
      <c r="E556" s="5" t="s">
        <v>110</v>
      </c>
      <c r="F556" s="6" t="s">
        <v>17</v>
      </c>
      <c r="G556" s="6" t="s">
        <v>1332</v>
      </c>
      <c r="I556" s="6"/>
      <c r="J556" s="6">
        <v>620000</v>
      </c>
      <c r="K556" s="3">
        <v>506</v>
      </c>
      <c r="L556" s="6">
        <f t="shared" si="8"/>
        <v>1066107.8499999985</v>
      </c>
      <c r="N556" s="6"/>
      <c r="O556" s="6"/>
      <c r="P556" s="11"/>
    </row>
    <row r="557" spans="1:16" hidden="1" x14ac:dyDescent="0.2">
      <c r="A557" s="5" t="s">
        <v>1347</v>
      </c>
      <c r="B557" s="8">
        <v>43130</v>
      </c>
      <c r="C557" s="5" t="s">
        <v>100</v>
      </c>
      <c r="D557" s="5">
        <v>36178</v>
      </c>
      <c r="E557" s="5" t="s">
        <v>110</v>
      </c>
      <c r="F557" s="6" t="s">
        <v>17</v>
      </c>
      <c r="G557" s="6" t="s">
        <v>1329</v>
      </c>
      <c r="I557" s="6"/>
      <c r="J557" s="6">
        <v>57000</v>
      </c>
      <c r="K557" s="3">
        <v>507</v>
      </c>
      <c r="L557" s="6">
        <f t="shared" si="8"/>
        <v>1009107.8499999985</v>
      </c>
      <c r="N557" s="6"/>
      <c r="O557" s="6"/>
      <c r="P557" s="11"/>
    </row>
    <row r="558" spans="1:16" hidden="1" x14ac:dyDescent="0.2">
      <c r="A558" s="5" t="s">
        <v>1107</v>
      </c>
      <c r="B558" s="8">
        <v>43130</v>
      </c>
      <c r="C558" s="5" t="s">
        <v>1108</v>
      </c>
      <c r="D558" s="5">
        <v>36069</v>
      </c>
      <c r="E558" s="5" t="s">
        <v>33</v>
      </c>
      <c r="F558" s="5" t="s">
        <v>17</v>
      </c>
      <c r="G558" s="5" t="s">
        <v>65</v>
      </c>
      <c r="H558" s="6">
        <v>570000</v>
      </c>
      <c r="I558" s="7">
        <v>262</v>
      </c>
      <c r="L558" s="6">
        <f t="shared" si="8"/>
        <v>1579107.8499999985</v>
      </c>
      <c r="N558" s="6"/>
      <c r="O558" s="6"/>
      <c r="P558" s="11"/>
    </row>
    <row r="559" spans="1:16" hidden="1" x14ac:dyDescent="0.2">
      <c r="A559" s="5" t="s">
        <v>1109</v>
      </c>
      <c r="B559" s="8">
        <v>43130</v>
      </c>
      <c r="C559" s="5" t="s">
        <v>1110</v>
      </c>
      <c r="D559" s="5">
        <v>36070</v>
      </c>
      <c r="E559" s="5" t="s">
        <v>33</v>
      </c>
      <c r="F559" s="5" t="s">
        <v>17</v>
      </c>
      <c r="G559" s="5" t="s">
        <v>37</v>
      </c>
      <c r="H559" s="6">
        <v>76000</v>
      </c>
      <c r="I559" s="7">
        <v>263</v>
      </c>
      <c r="L559" s="6">
        <f t="shared" si="8"/>
        <v>1655107.8499999985</v>
      </c>
      <c r="N559" s="6"/>
      <c r="O559" s="6"/>
      <c r="P559" s="11"/>
    </row>
    <row r="560" spans="1:16" hidden="1" x14ac:dyDescent="0.2">
      <c r="A560" s="5" t="s">
        <v>1111</v>
      </c>
      <c r="B560" s="8">
        <v>43130</v>
      </c>
      <c r="C560" s="5" t="s">
        <v>1112</v>
      </c>
      <c r="D560" s="5">
        <v>36075</v>
      </c>
      <c r="E560" s="5" t="s">
        <v>33</v>
      </c>
      <c r="F560" s="5" t="s">
        <v>17</v>
      </c>
      <c r="G560" s="5" t="s">
        <v>1113</v>
      </c>
      <c r="J560" s="6">
        <v>15000</v>
      </c>
      <c r="K560" s="3">
        <v>201</v>
      </c>
      <c r="L560" s="6">
        <f t="shared" si="8"/>
        <v>1640107.8499999985</v>
      </c>
      <c r="N560" s="6"/>
      <c r="O560" s="6"/>
      <c r="P560" s="11"/>
    </row>
    <row r="561" spans="1:16" hidden="1" x14ac:dyDescent="0.2">
      <c r="A561" s="5" t="s">
        <v>1114</v>
      </c>
      <c r="B561" s="8">
        <v>43130</v>
      </c>
      <c r="C561" s="5" t="s">
        <v>1115</v>
      </c>
      <c r="D561" s="5">
        <v>36076</v>
      </c>
      <c r="E561" s="5" t="s">
        <v>33</v>
      </c>
      <c r="F561" s="5" t="s">
        <v>17</v>
      </c>
      <c r="G561" s="5" t="s">
        <v>1116</v>
      </c>
      <c r="J561" s="6">
        <v>77140</v>
      </c>
      <c r="K561" s="3">
        <v>202</v>
      </c>
      <c r="L561" s="6">
        <f t="shared" si="8"/>
        <v>1562967.8499999985</v>
      </c>
      <c r="N561" s="6"/>
      <c r="O561" s="6"/>
      <c r="P561" s="11"/>
    </row>
    <row r="562" spans="1:16" hidden="1" x14ac:dyDescent="0.2">
      <c r="A562" s="5" t="s">
        <v>1117</v>
      </c>
      <c r="B562" s="8">
        <v>43130</v>
      </c>
      <c r="C562" s="5" t="s">
        <v>1118</v>
      </c>
      <c r="D562" s="5">
        <v>36077</v>
      </c>
      <c r="E562" s="5" t="s">
        <v>33</v>
      </c>
      <c r="F562" s="5" t="s">
        <v>17</v>
      </c>
      <c r="G562" s="5" t="s">
        <v>1119</v>
      </c>
      <c r="J562" s="6">
        <v>5416.33</v>
      </c>
      <c r="K562" s="3">
        <v>203</v>
      </c>
      <c r="L562" s="6">
        <f t="shared" si="8"/>
        <v>1557551.5199999984</v>
      </c>
      <c r="N562" s="6"/>
      <c r="O562" s="6"/>
      <c r="P562" s="11"/>
    </row>
    <row r="563" spans="1:16" hidden="1" x14ac:dyDescent="0.2">
      <c r="A563" s="5" t="s">
        <v>1120</v>
      </c>
      <c r="B563" s="8">
        <v>43130</v>
      </c>
      <c r="C563" s="5" t="s">
        <v>1121</v>
      </c>
      <c r="D563" s="5">
        <v>36078</v>
      </c>
      <c r="E563" s="5" t="s">
        <v>33</v>
      </c>
      <c r="F563" s="5" t="s">
        <v>17</v>
      </c>
      <c r="G563" s="5" t="s">
        <v>1122</v>
      </c>
      <c r="J563" s="6">
        <v>15773.42</v>
      </c>
      <c r="K563" s="3">
        <v>204</v>
      </c>
      <c r="L563" s="6">
        <f t="shared" si="8"/>
        <v>1541778.0999999985</v>
      </c>
      <c r="N563" s="6"/>
      <c r="O563" s="6"/>
      <c r="P563" s="11"/>
    </row>
    <row r="564" spans="1:16" hidden="1" x14ac:dyDescent="0.2">
      <c r="A564" s="5" t="s">
        <v>1123</v>
      </c>
      <c r="B564" s="8">
        <v>43130</v>
      </c>
      <c r="C564" s="5" t="s">
        <v>1124</v>
      </c>
      <c r="D564" s="5">
        <v>36079</v>
      </c>
      <c r="E564" s="5" t="s">
        <v>33</v>
      </c>
      <c r="F564" s="5" t="s">
        <v>17</v>
      </c>
      <c r="G564" s="5" t="s">
        <v>1125</v>
      </c>
      <c r="J564" s="6">
        <v>9421.99</v>
      </c>
      <c r="K564" s="3">
        <v>205</v>
      </c>
      <c r="L564" s="6">
        <f t="shared" si="8"/>
        <v>1532356.1099999985</v>
      </c>
      <c r="N564" s="6"/>
      <c r="O564" s="6"/>
      <c r="P564" s="11"/>
    </row>
    <row r="565" spans="1:16" hidden="1" x14ac:dyDescent="0.2">
      <c r="A565" s="5" t="s">
        <v>1126</v>
      </c>
      <c r="B565" s="8">
        <v>43130</v>
      </c>
      <c r="C565" s="5" t="s">
        <v>1127</v>
      </c>
      <c r="D565" s="5">
        <v>36080</v>
      </c>
      <c r="E565" s="5" t="s">
        <v>33</v>
      </c>
      <c r="F565" s="5" t="s">
        <v>17</v>
      </c>
      <c r="G565" s="5" t="s">
        <v>1128</v>
      </c>
      <c r="J565" s="6">
        <v>9433.4</v>
      </c>
      <c r="L565" s="6">
        <f t="shared" si="8"/>
        <v>1522922.7099999986</v>
      </c>
      <c r="N565" s="6"/>
      <c r="O565" s="6"/>
      <c r="P565" s="11"/>
    </row>
    <row r="566" spans="1:16" hidden="1" x14ac:dyDescent="0.2">
      <c r="A566" s="5" t="s">
        <v>1129</v>
      </c>
      <c r="B566" s="8">
        <v>43130</v>
      </c>
      <c r="C566" s="5" t="s">
        <v>1130</v>
      </c>
      <c r="D566" s="5">
        <v>36081</v>
      </c>
      <c r="E566" s="5" t="s">
        <v>33</v>
      </c>
      <c r="F566" s="5" t="s">
        <v>17</v>
      </c>
      <c r="G566" s="5" t="s">
        <v>1131</v>
      </c>
      <c r="J566" s="6">
        <v>4732.8</v>
      </c>
      <c r="K566" s="3">
        <v>206</v>
      </c>
      <c r="L566" s="6">
        <f t="shared" si="8"/>
        <v>1518189.9099999985</v>
      </c>
      <c r="N566" s="6"/>
      <c r="O566" s="6"/>
      <c r="P566" s="11"/>
    </row>
    <row r="567" spans="1:16" hidden="1" x14ac:dyDescent="0.2">
      <c r="A567" s="5" t="s">
        <v>1132</v>
      </c>
      <c r="B567" s="8">
        <v>43130</v>
      </c>
      <c r="C567" s="5" t="s">
        <v>1133</v>
      </c>
      <c r="D567" s="5">
        <v>36082</v>
      </c>
      <c r="E567" s="5" t="s">
        <v>33</v>
      </c>
      <c r="F567" s="5" t="s">
        <v>17</v>
      </c>
      <c r="G567" s="5" t="s">
        <v>34</v>
      </c>
      <c r="J567" s="6">
        <v>803265.46</v>
      </c>
      <c r="K567" s="3">
        <v>207</v>
      </c>
      <c r="L567" s="6">
        <f t="shared" si="8"/>
        <v>714924.44999999856</v>
      </c>
      <c r="N567" s="6"/>
      <c r="O567" s="6"/>
      <c r="P567" s="11"/>
    </row>
    <row r="568" spans="1:16" hidden="1" x14ac:dyDescent="0.2">
      <c r="A568" s="5" t="s">
        <v>1134</v>
      </c>
      <c r="B568" s="8">
        <v>43130</v>
      </c>
      <c r="C568" s="5" t="s">
        <v>1135</v>
      </c>
      <c r="D568" s="5">
        <v>36083</v>
      </c>
      <c r="E568" s="5" t="s">
        <v>33</v>
      </c>
      <c r="F568" s="5" t="s">
        <v>17</v>
      </c>
      <c r="G568" s="5" t="s">
        <v>1136</v>
      </c>
      <c r="J568" s="6">
        <v>6671.6</v>
      </c>
      <c r="K568" s="3">
        <v>208</v>
      </c>
      <c r="L568" s="6">
        <f t="shared" si="8"/>
        <v>708252.84999999858</v>
      </c>
      <c r="N568" s="6"/>
      <c r="O568" s="6"/>
      <c r="P568" s="11"/>
    </row>
    <row r="569" spans="1:16" hidden="1" x14ac:dyDescent="0.2">
      <c r="A569" s="5" t="s">
        <v>1137</v>
      </c>
      <c r="B569" s="8">
        <v>43130</v>
      </c>
      <c r="C569" s="5" t="s">
        <v>1138</v>
      </c>
      <c r="D569" s="5">
        <v>36084</v>
      </c>
      <c r="E569" s="5" t="s">
        <v>33</v>
      </c>
      <c r="F569" s="5" t="s">
        <v>17</v>
      </c>
      <c r="G569" s="5" t="s">
        <v>1139</v>
      </c>
      <c r="J569" s="6">
        <v>2048.7600000000002</v>
      </c>
      <c r="K569" s="3">
        <v>209</v>
      </c>
      <c r="L569" s="6">
        <f t="shared" si="8"/>
        <v>706204.08999999857</v>
      </c>
      <c r="N569" s="6"/>
      <c r="O569" s="6"/>
      <c r="P569" s="11"/>
    </row>
    <row r="570" spans="1:16" hidden="1" x14ac:dyDescent="0.2">
      <c r="A570" s="5" t="s">
        <v>1140</v>
      </c>
      <c r="B570" s="8">
        <v>43130</v>
      </c>
      <c r="C570" s="5" t="s">
        <v>1141</v>
      </c>
      <c r="D570" s="5">
        <v>36085</v>
      </c>
      <c r="E570" s="5" t="s">
        <v>33</v>
      </c>
      <c r="F570" s="5" t="s">
        <v>17</v>
      </c>
      <c r="G570" s="5" t="s">
        <v>1142</v>
      </c>
      <c r="J570" s="6">
        <v>424.27</v>
      </c>
      <c r="K570" s="3">
        <v>210</v>
      </c>
      <c r="L570" s="6">
        <f t="shared" si="8"/>
        <v>705779.81999999855</v>
      </c>
      <c r="N570" s="6"/>
      <c r="O570" s="6"/>
      <c r="P570" s="11"/>
    </row>
    <row r="571" spans="1:16" hidden="1" x14ac:dyDescent="0.2">
      <c r="A571" s="5" t="s">
        <v>1143</v>
      </c>
      <c r="B571" s="8">
        <v>43130</v>
      </c>
      <c r="C571" s="5" t="s">
        <v>1144</v>
      </c>
      <c r="D571" s="5">
        <v>36086</v>
      </c>
      <c r="E571" s="5" t="s">
        <v>33</v>
      </c>
      <c r="F571" s="5" t="s">
        <v>17</v>
      </c>
      <c r="G571" s="5" t="s">
        <v>1145</v>
      </c>
      <c r="J571" s="6">
        <v>7656</v>
      </c>
      <c r="K571" s="3">
        <v>211</v>
      </c>
      <c r="L571" s="6">
        <f t="shared" si="8"/>
        <v>698123.81999999855</v>
      </c>
      <c r="N571" s="6"/>
      <c r="O571" s="6"/>
      <c r="P571" s="11"/>
    </row>
    <row r="572" spans="1:16" hidden="1" x14ac:dyDescent="0.2">
      <c r="A572" s="5" t="s">
        <v>1146</v>
      </c>
      <c r="B572" s="8">
        <v>43130</v>
      </c>
      <c r="C572" s="5" t="s">
        <v>1147</v>
      </c>
      <c r="D572" s="5">
        <v>36087</v>
      </c>
      <c r="E572" s="5" t="s">
        <v>33</v>
      </c>
      <c r="F572" s="5" t="s">
        <v>17</v>
      </c>
      <c r="G572" s="5" t="s">
        <v>1148</v>
      </c>
      <c r="J572" s="6">
        <v>350321.29</v>
      </c>
      <c r="K572" s="3">
        <v>212</v>
      </c>
      <c r="L572" s="6">
        <f t="shared" si="8"/>
        <v>347802.52999999857</v>
      </c>
      <c r="N572" s="6"/>
      <c r="O572" s="6"/>
      <c r="P572" s="11"/>
    </row>
    <row r="573" spans="1:16" hidden="1" x14ac:dyDescent="0.2">
      <c r="A573" s="5" t="s">
        <v>1149</v>
      </c>
      <c r="B573" s="8">
        <v>43130</v>
      </c>
      <c r="C573" s="5" t="s">
        <v>1150</v>
      </c>
      <c r="D573" s="5">
        <v>36094</v>
      </c>
      <c r="E573" s="5" t="s">
        <v>33</v>
      </c>
      <c r="F573" s="5" t="s">
        <v>17</v>
      </c>
      <c r="G573" s="5" t="s">
        <v>321</v>
      </c>
      <c r="J573" s="6">
        <v>165000</v>
      </c>
      <c r="K573" s="3">
        <v>213</v>
      </c>
      <c r="L573" s="6">
        <f t="shared" si="8"/>
        <v>182802.52999999857</v>
      </c>
      <c r="N573" s="6"/>
      <c r="O573" s="6"/>
      <c r="P573" s="11"/>
    </row>
    <row r="574" spans="1:16" hidden="1" x14ac:dyDescent="0.2">
      <c r="A574" s="5" t="s">
        <v>1151</v>
      </c>
      <c r="B574" s="8">
        <v>43131</v>
      </c>
      <c r="C574" s="5" t="s">
        <v>78</v>
      </c>
      <c r="D574" s="5">
        <v>1504</v>
      </c>
      <c r="E574" s="5" t="s">
        <v>4</v>
      </c>
      <c r="F574" s="5" t="s">
        <v>75</v>
      </c>
      <c r="G574" s="5" t="s">
        <v>1152</v>
      </c>
      <c r="H574" s="6">
        <v>399000</v>
      </c>
      <c r="I574" s="7">
        <v>264</v>
      </c>
      <c r="L574" s="6">
        <f t="shared" si="8"/>
        <v>581802.52999999863</v>
      </c>
      <c r="N574" s="6"/>
      <c r="O574" s="6"/>
      <c r="P574" s="11"/>
    </row>
    <row r="575" spans="1:16" hidden="1" x14ac:dyDescent="0.2">
      <c r="A575" s="5" t="s">
        <v>1153</v>
      </c>
      <c r="B575" s="8">
        <v>43131</v>
      </c>
      <c r="C575" s="5" t="s">
        <v>1154</v>
      </c>
      <c r="D575" s="5">
        <v>34772</v>
      </c>
      <c r="E575" s="5" t="s">
        <v>4</v>
      </c>
      <c r="F575" s="5" t="s">
        <v>17</v>
      </c>
      <c r="G575" s="5" t="s">
        <v>1155</v>
      </c>
      <c r="H575" s="6">
        <v>4094.15</v>
      </c>
      <c r="I575" s="7">
        <v>265</v>
      </c>
      <c r="L575" s="6">
        <f t="shared" si="8"/>
        <v>585896.67999999865</v>
      </c>
      <c r="N575" s="6"/>
      <c r="O575" s="6"/>
      <c r="P575" s="11"/>
    </row>
    <row r="576" spans="1:16" hidden="1" x14ac:dyDescent="0.2">
      <c r="A576" s="5" t="s">
        <v>1156</v>
      </c>
      <c r="B576" s="8">
        <v>43131</v>
      </c>
      <c r="C576" s="5" t="s">
        <v>74</v>
      </c>
      <c r="D576" s="5">
        <v>1519</v>
      </c>
      <c r="E576" s="5" t="s">
        <v>4</v>
      </c>
      <c r="F576" s="5" t="s">
        <v>75</v>
      </c>
      <c r="G576" s="5" t="s">
        <v>1157</v>
      </c>
      <c r="H576" s="6">
        <v>250000</v>
      </c>
      <c r="I576" s="7">
        <v>266</v>
      </c>
      <c r="L576" s="6">
        <f t="shared" si="8"/>
        <v>835896.67999999865</v>
      </c>
      <c r="N576" s="6"/>
      <c r="O576" s="6"/>
      <c r="P576" s="11"/>
    </row>
    <row r="577" spans="1:16" hidden="1" x14ac:dyDescent="0.2">
      <c r="A577" s="5" t="s">
        <v>1158</v>
      </c>
      <c r="B577" s="8">
        <v>43131</v>
      </c>
      <c r="C577" s="5" t="s">
        <v>78</v>
      </c>
      <c r="D577" s="5">
        <v>1525</v>
      </c>
      <c r="E577" s="5" t="s">
        <v>4</v>
      </c>
      <c r="F577" s="5" t="s">
        <v>75</v>
      </c>
      <c r="G577" s="5" t="s">
        <v>1159</v>
      </c>
      <c r="H577" s="6">
        <v>165000</v>
      </c>
      <c r="I577" s="7">
        <v>267</v>
      </c>
      <c r="L577" s="6">
        <f t="shared" si="8"/>
        <v>1000896.6799999987</v>
      </c>
      <c r="N577" s="6"/>
      <c r="O577" s="6"/>
      <c r="P577" s="11"/>
    </row>
    <row r="578" spans="1:16" hidden="1" x14ac:dyDescent="0.2">
      <c r="A578" s="5" t="s">
        <v>1160</v>
      </c>
      <c r="B578" s="8">
        <v>43131</v>
      </c>
      <c r="C578" s="5" t="s">
        <v>78</v>
      </c>
      <c r="D578" s="5">
        <v>1528</v>
      </c>
      <c r="E578" s="5" t="s">
        <v>4</v>
      </c>
      <c r="F578" s="5" t="s">
        <v>75</v>
      </c>
      <c r="G578" s="5" t="s">
        <v>1161</v>
      </c>
      <c r="H578" s="6">
        <v>20000</v>
      </c>
      <c r="I578" s="7">
        <v>268</v>
      </c>
      <c r="L578" s="6">
        <f t="shared" si="8"/>
        <v>1020896.6799999987</v>
      </c>
      <c r="N578" s="6"/>
      <c r="O578" s="6"/>
      <c r="P578" s="11"/>
    </row>
    <row r="579" spans="1:16" hidden="1" x14ac:dyDescent="0.2">
      <c r="A579" s="5" t="s">
        <v>1162</v>
      </c>
      <c r="B579" s="8">
        <v>43131</v>
      </c>
      <c r="C579" s="5" t="s">
        <v>141</v>
      </c>
      <c r="D579" s="5">
        <v>1535</v>
      </c>
      <c r="E579" s="5" t="s">
        <v>4</v>
      </c>
      <c r="F579" s="5" t="s">
        <v>75</v>
      </c>
      <c r="G579" s="5" t="s">
        <v>1163</v>
      </c>
      <c r="H579" s="6">
        <v>2833</v>
      </c>
      <c r="I579" s="7">
        <v>269</v>
      </c>
      <c r="L579" s="6">
        <f t="shared" si="8"/>
        <v>1023729.6799999987</v>
      </c>
      <c r="N579" s="6"/>
      <c r="O579" s="6"/>
      <c r="P579" s="11"/>
    </row>
    <row r="580" spans="1:16" hidden="1" x14ac:dyDescent="0.2">
      <c r="A580" s="5" t="s">
        <v>1164</v>
      </c>
      <c r="B580" s="8">
        <v>43131</v>
      </c>
      <c r="C580" s="5" t="s">
        <v>78</v>
      </c>
      <c r="D580" s="5">
        <v>1537</v>
      </c>
      <c r="E580" s="5" t="s">
        <v>4</v>
      </c>
      <c r="F580" s="5" t="s">
        <v>75</v>
      </c>
      <c r="G580" s="5" t="s">
        <v>1165</v>
      </c>
      <c r="H580" s="6">
        <v>345400</v>
      </c>
      <c r="I580" s="7">
        <v>270</v>
      </c>
      <c r="L580" s="6">
        <f t="shared" si="8"/>
        <v>1369129.6799999988</v>
      </c>
      <c r="N580" s="6"/>
      <c r="O580" s="6"/>
      <c r="P580" s="11"/>
    </row>
    <row r="581" spans="1:16" hidden="1" x14ac:dyDescent="0.2">
      <c r="A581" s="5" t="s">
        <v>1166</v>
      </c>
      <c r="B581" s="8">
        <v>43131</v>
      </c>
      <c r="C581" s="5" t="s">
        <v>78</v>
      </c>
      <c r="D581" s="5">
        <v>1552</v>
      </c>
      <c r="E581" s="5" t="s">
        <v>4</v>
      </c>
      <c r="F581" s="5" t="s">
        <v>75</v>
      </c>
      <c r="G581" s="5" t="s">
        <v>1165</v>
      </c>
      <c r="H581" s="6">
        <v>345400</v>
      </c>
      <c r="I581" s="7">
        <v>271</v>
      </c>
      <c r="L581" s="6">
        <f t="shared" si="8"/>
        <v>1714529.6799999988</v>
      </c>
      <c r="N581" s="6"/>
      <c r="O581" s="6"/>
      <c r="P581" s="11"/>
    </row>
    <row r="582" spans="1:16" hidden="1" x14ac:dyDescent="0.2">
      <c r="A582" s="5" t="s">
        <v>1167</v>
      </c>
      <c r="B582" s="8">
        <v>43131</v>
      </c>
      <c r="C582" s="5" t="s">
        <v>78</v>
      </c>
      <c r="D582" s="5">
        <v>1557</v>
      </c>
      <c r="E582" s="5" t="s">
        <v>4</v>
      </c>
      <c r="F582" s="5" t="s">
        <v>75</v>
      </c>
      <c r="G582" s="5" t="s">
        <v>1165</v>
      </c>
      <c r="H582" s="6">
        <v>345400</v>
      </c>
      <c r="I582" s="7">
        <v>272</v>
      </c>
      <c r="L582" s="6">
        <f t="shared" si="8"/>
        <v>2059929.6799999988</v>
      </c>
      <c r="N582" s="6"/>
      <c r="O582" s="6"/>
      <c r="P582" s="11"/>
    </row>
    <row r="583" spans="1:16" hidden="1" x14ac:dyDescent="0.2">
      <c r="A583" s="5" t="s">
        <v>1168</v>
      </c>
      <c r="B583" s="8">
        <v>43131</v>
      </c>
      <c r="C583" s="5" t="s">
        <v>78</v>
      </c>
      <c r="D583" s="5">
        <v>1562</v>
      </c>
      <c r="E583" s="5" t="s">
        <v>4</v>
      </c>
      <c r="F583" s="5" t="s">
        <v>75</v>
      </c>
      <c r="G583" s="5" t="s">
        <v>1165</v>
      </c>
      <c r="H583" s="6">
        <v>345400</v>
      </c>
      <c r="I583" s="7">
        <v>273</v>
      </c>
      <c r="L583" s="6">
        <f t="shared" si="8"/>
        <v>2405329.6799999988</v>
      </c>
      <c r="N583" s="6"/>
      <c r="O583" s="6"/>
      <c r="P583" s="11"/>
    </row>
    <row r="584" spans="1:16" hidden="1" x14ac:dyDescent="0.2">
      <c r="A584" s="5" t="s">
        <v>1169</v>
      </c>
      <c r="B584" s="8">
        <v>43131</v>
      </c>
      <c r="C584" s="5" t="s">
        <v>78</v>
      </c>
      <c r="D584" s="5">
        <v>1563</v>
      </c>
      <c r="E584" s="5" t="s">
        <v>4</v>
      </c>
      <c r="F584" s="5" t="s">
        <v>75</v>
      </c>
      <c r="G584" s="5" t="s">
        <v>1170</v>
      </c>
      <c r="H584" s="6">
        <v>648400</v>
      </c>
      <c r="I584" s="7">
        <v>274</v>
      </c>
      <c r="L584" s="6">
        <f t="shared" si="8"/>
        <v>3053729.6799999988</v>
      </c>
      <c r="N584" s="6"/>
      <c r="O584" s="6"/>
      <c r="P584" s="11"/>
    </row>
    <row r="585" spans="1:16" hidden="1" x14ac:dyDescent="0.2">
      <c r="A585" s="5" t="s">
        <v>1171</v>
      </c>
      <c r="B585" s="8">
        <v>43131</v>
      </c>
      <c r="C585" s="5" t="s">
        <v>78</v>
      </c>
      <c r="D585" s="5">
        <v>1570</v>
      </c>
      <c r="E585" s="5" t="s">
        <v>4</v>
      </c>
      <c r="F585" s="5" t="s">
        <v>75</v>
      </c>
      <c r="G585" s="5" t="s">
        <v>1172</v>
      </c>
      <c r="H585" s="6">
        <v>167000</v>
      </c>
      <c r="I585" s="7">
        <v>275</v>
      </c>
      <c r="L585" s="6">
        <f t="shared" ref="L585:L635" si="9">+L584+H585-J585</f>
        <v>3220729.6799999988</v>
      </c>
      <c r="N585" s="6"/>
      <c r="O585" s="6"/>
      <c r="P585" s="11"/>
    </row>
    <row r="586" spans="1:16" hidden="1" x14ac:dyDescent="0.2">
      <c r="A586" s="5" t="s">
        <v>1173</v>
      </c>
      <c r="B586" s="8">
        <v>43131</v>
      </c>
      <c r="C586" s="5" t="s">
        <v>78</v>
      </c>
      <c r="D586" s="5">
        <v>1571</v>
      </c>
      <c r="E586" s="5" t="s">
        <v>4</v>
      </c>
      <c r="F586" s="5" t="s">
        <v>75</v>
      </c>
      <c r="G586" s="5" t="s">
        <v>1174</v>
      </c>
      <c r="H586" s="6">
        <v>130000</v>
      </c>
      <c r="I586" s="7">
        <v>276</v>
      </c>
      <c r="L586" s="6">
        <f t="shared" si="9"/>
        <v>3350729.6799999988</v>
      </c>
      <c r="N586" s="6"/>
      <c r="O586" s="6"/>
      <c r="P586" s="11"/>
    </row>
    <row r="587" spans="1:16" hidden="1" x14ac:dyDescent="0.2">
      <c r="A587" s="5" t="s">
        <v>1175</v>
      </c>
      <c r="B587" s="8">
        <v>43131</v>
      </c>
      <c r="C587" s="5" t="s">
        <v>1176</v>
      </c>
      <c r="D587" s="5">
        <v>1574</v>
      </c>
      <c r="E587" s="5" t="s">
        <v>4</v>
      </c>
      <c r="F587" s="5" t="s">
        <v>1177</v>
      </c>
      <c r="G587" s="5" t="s">
        <v>1178</v>
      </c>
      <c r="H587" s="6">
        <v>37042.410000000003</v>
      </c>
      <c r="I587" s="7">
        <v>277</v>
      </c>
      <c r="L587" s="6">
        <f t="shared" si="9"/>
        <v>3387772.0899999989</v>
      </c>
      <c r="N587" s="6"/>
      <c r="O587" s="6"/>
      <c r="P587" s="11"/>
    </row>
    <row r="588" spans="1:16" hidden="1" x14ac:dyDescent="0.2">
      <c r="A588" s="5" t="s">
        <v>1179</v>
      </c>
      <c r="B588" s="8">
        <v>43131</v>
      </c>
      <c r="C588" s="5" t="s">
        <v>1180</v>
      </c>
      <c r="D588" s="5">
        <v>1576</v>
      </c>
      <c r="E588" s="5" t="s">
        <v>4</v>
      </c>
      <c r="F588" s="5" t="s">
        <v>1177</v>
      </c>
      <c r="G588" s="5" t="s">
        <v>1181</v>
      </c>
      <c r="H588" s="6">
        <v>315688.53000000003</v>
      </c>
      <c r="I588" s="7">
        <v>278</v>
      </c>
      <c r="L588" s="6">
        <f t="shared" si="9"/>
        <v>3703460.6199999992</v>
      </c>
      <c r="N588" s="6"/>
      <c r="O588" s="6"/>
      <c r="P588" s="11"/>
    </row>
    <row r="589" spans="1:16" hidden="1" x14ac:dyDescent="0.2">
      <c r="A589" s="5" t="s">
        <v>1182</v>
      </c>
      <c r="B589" s="8">
        <v>43131</v>
      </c>
      <c r="C589" s="5" t="s">
        <v>1183</v>
      </c>
      <c r="D589" s="5">
        <v>1579</v>
      </c>
      <c r="E589" s="5" t="s">
        <v>4</v>
      </c>
      <c r="F589" s="5" t="s">
        <v>1177</v>
      </c>
      <c r="G589" s="5" t="s">
        <v>1184</v>
      </c>
      <c r="H589" s="6">
        <v>95446.23</v>
      </c>
      <c r="I589" s="7">
        <v>279</v>
      </c>
      <c r="L589" s="6">
        <f t="shared" si="9"/>
        <v>3798906.8499999992</v>
      </c>
      <c r="N589" s="6"/>
      <c r="O589" s="6"/>
      <c r="P589" s="11"/>
    </row>
    <row r="590" spans="1:16" hidden="1" x14ac:dyDescent="0.2">
      <c r="A590" s="5" t="s">
        <v>1185</v>
      </c>
      <c r="B590" s="8">
        <v>43131</v>
      </c>
      <c r="C590" s="5" t="s">
        <v>1186</v>
      </c>
      <c r="D590" s="5">
        <v>1583</v>
      </c>
      <c r="E590" s="5" t="s">
        <v>4</v>
      </c>
      <c r="F590" s="5" t="s">
        <v>1177</v>
      </c>
      <c r="G590" s="5" t="s">
        <v>1187</v>
      </c>
      <c r="H590" s="6">
        <v>8644.6200000000008</v>
      </c>
      <c r="I590" s="7">
        <v>280</v>
      </c>
      <c r="L590" s="6">
        <f t="shared" si="9"/>
        <v>3807551.4699999993</v>
      </c>
      <c r="N590" s="6"/>
      <c r="O590" s="6"/>
      <c r="P590" s="11"/>
    </row>
    <row r="591" spans="1:16" hidden="1" x14ac:dyDescent="0.2">
      <c r="A591" s="5" t="s">
        <v>1188</v>
      </c>
      <c r="B591" s="8">
        <v>43131</v>
      </c>
      <c r="C591" s="5" t="s">
        <v>1189</v>
      </c>
      <c r="D591" s="5">
        <v>1587</v>
      </c>
      <c r="E591" s="5" t="s">
        <v>4</v>
      </c>
      <c r="F591" s="5" t="s">
        <v>1177</v>
      </c>
      <c r="G591" s="5" t="s">
        <v>1190</v>
      </c>
      <c r="H591" s="6">
        <v>4875.68</v>
      </c>
      <c r="I591" s="7">
        <v>281</v>
      </c>
      <c r="L591" s="6">
        <f t="shared" si="9"/>
        <v>3812427.1499999994</v>
      </c>
      <c r="N591" s="6"/>
      <c r="O591" s="6"/>
      <c r="P591" s="11"/>
    </row>
    <row r="592" spans="1:16" hidden="1" x14ac:dyDescent="0.2">
      <c r="A592" s="5" t="s">
        <v>1191</v>
      </c>
      <c r="B592" s="8">
        <v>43131</v>
      </c>
      <c r="C592" s="5" t="s">
        <v>1192</v>
      </c>
      <c r="D592" s="5">
        <v>1590</v>
      </c>
      <c r="E592" s="5" t="s">
        <v>4</v>
      </c>
      <c r="F592" s="5" t="s">
        <v>1177</v>
      </c>
      <c r="G592" s="5" t="s">
        <v>1193</v>
      </c>
      <c r="H592" s="6">
        <v>9248.2099999999991</v>
      </c>
      <c r="I592" s="7">
        <v>282</v>
      </c>
      <c r="L592" s="6">
        <f t="shared" si="9"/>
        <v>3821675.3599999994</v>
      </c>
      <c r="N592" s="6"/>
      <c r="O592" s="6"/>
      <c r="P592" s="11"/>
    </row>
    <row r="593" spans="1:16" hidden="1" x14ac:dyDescent="0.2">
      <c r="A593" s="5" t="s">
        <v>1194</v>
      </c>
      <c r="B593" s="8">
        <v>43131</v>
      </c>
      <c r="C593" s="5" t="s">
        <v>1195</v>
      </c>
      <c r="D593" s="5">
        <v>1592</v>
      </c>
      <c r="E593" s="5" t="s">
        <v>4</v>
      </c>
      <c r="F593" s="5" t="s">
        <v>1177</v>
      </c>
      <c r="G593" s="5" t="s">
        <v>1196</v>
      </c>
      <c r="H593" s="6">
        <v>90838.28</v>
      </c>
      <c r="I593" s="7">
        <v>283</v>
      </c>
      <c r="L593" s="6">
        <f t="shared" si="9"/>
        <v>3912513.6399999992</v>
      </c>
      <c r="N593" s="6"/>
      <c r="O593" s="6"/>
      <c r="P593" s="11"/>
    </row>
    <row r="594" spans="1:16" hidden="1" x14ac:dyDescent="0.2">
      <c r="A594" s="5" t="s">
        <v>1197</v>
      </c>
      <c r="B594" s="8">
        <v>43131</v>
      </c>
      <c r="C594" s="5" t="s">
        <v>78</v>
      </c>
      <c r="D594" s="5">
        <v>1604</v>
      </c>
      <c r="E594" s="5" t="s">
        <v>4</v>
      </c>
      <c r="F594" s="5" t="s">
        <v>75</v>
      </c>
      <c r="G594" s="5" t="s">
        <v>414</v>
      </c>
      <c r="H594" s="6">
        <v>1199</v>
      </c>
      <c r="I594" s="7">
        <v>284</v>
      </c>
      <c r="L594" s="6">
        <f t="shared" si="9"/>
        <v>3913712.6399999992</v>
      </c>
      <c r="N594" s="6"/>
      <c r="O594" s="6"/>
      <c r="P594" s="11"/>
    </row>
    <row r="595" spans="1:16" hidden="1" x14ac:dyDescent="0.2">
      <c r="A595" s="5" t="s">
        <v>1198</v>
      </c>
      <c r="B595" s="8">
        <v>43131</v>
      </c>
      <c r="C595" s="5" t="s">
        <v>1199</v>
      </c>
      <c r="D595" s="5">
        <v>1606</v>
      </c>
      <c r="E595" s="5" t="s">
        <v>4</v>
      </c>
      <c r="F595" s="5" t="s">
        <v>1177</v>
      </c>
      <c r="G595" s="5" t="s">
        <v>1200</v>
      </c>
      <c r="H595" s="6">
        <v>11633.65</v>
      </c>
      <c r="I595" s="7">
        <v>285</v>
      </c>
      <c r="L595" s="6">
        <f t="shared" si="9"/>
        <v>3925346.2899999991</v>
      </c>
      <c r="N595" s="6"/>
      <c r="O595" s="6"/>
      <c r="P595" s="11"/>
    </row>
    <row r="596" spans="1:16" hidden="1" x14ac:dyDescent="0.2">
      <c r="A596" s="5" t="s">
        <v>1201</v>
      </c>
      <c r="B596" s="8">
        <v>43131</v>
      </c>
      <c r="C596" s="5" t="s">
        <v>74</v>
      </c>
      <c r="D596" s="5">
        <v>1608</v>
      </c>
      <c r="E596" s="5" t="s">
        <v>4</v>
      </c>
      <c r="F596" s="5" t="s">
        <v>75</v>
      </c>
      <c r="G596" s="5" t="s">
        <v>1202</v>
      </c>
      <c r="H596" s="6">
        <v>6895.01</v>
      </c>
      <c r="L596" s="6">
        <f t="shared" si="9"/>
        <v>3932241.2999999989</v>
      </c>
      <c r="N596" s="6"/>
      <c r="O596" s="6"/>
      <c r="P596" s="11"/>
    </row>
    <row r="597" spans="1:16" hidden="1" x14ac:dyDescent="0.2">
      <c r="A597" s="5" t="s">
        <v>1203</v>
      </c>
      <c r="B597" s="8">
        <v>43131</v>
      </c>
      <c r="C597" s="5" t="s">
        <v>1204</v>
      </c>
      <c r="D597" s="5">
        <v>1611</v>
      </c>
      <c r="E597" s="5" t="s">
        <v>4</v>
      </c>
      <c r="F597" s="5" t="s">
        <v>1177</v>
      </c>
      <c r="G597" s="5" t="s">
        <v>1205</v>
      </c>
      <c r="H597" s="6">
        <v>7540.23</v>
      </c>
      <c r="I597" s="7">
        <v>286</v>
      </c>
      <c r="L597" s="6">
        <f t="shared" si="9"/>
        <v>3939781.5299999989</v>
      </c>
      <c r="N597" s="6"/>
      <c r="O597" s="6"/>
      <c r="P597" s="11"/>
    </row>
    <row r="598" spans="1:16" hidden="1" x14ac:dyDescent="0.2">
      <c r="A598" s="5" t="s">
        <v>1206</v>
      </c>
      <c r="B598" s="8">
        <v>43131</v>
      </c>
      <c r="C598" s="5" t="s">
        <v>1207</v>
      </c>
      <c r="D598" s="5">
        <v>1615</v>
      </c>
      <c r="E598" s="5" t="s">
        <v>4</v>
      </c>
      <c r="F598" s="5" t="s">
        <v>1177</v>
      </c>
      <c r="G598" s="5" t="s">
        <v>1208</v>
      </c>
      <c r="H598" s="6">
        <v>73657.69</v>
      </c>
      <c r="I598" s="7">
        <v>287</v>
      </c>
      <c r="L598" s="6">
        <f t="shared" si="9"/>
        <v>4013439.2199999988</v>
      </c>
      <c r="N598" s="6"/>
      <c r="O598" s="6"/>
      <c r="P598" s="11"/>
    </row>
    <row r="599" spans="1:16" hidden="1" x14ac:dyDescent="0.2">
      <c r="A599" s="5" t="s">
        <v>1209</v>
      </c>
      <c r="B599" s="8">
        <v>43131</v>
      </c>
      <c r="C599" s="5" t="s">
        <v>1210</v>
      </c>
      <c r="D599" s="5">
        <v>1620</v>
      </c>
      <c r="E599" s="5" t="s">
        <v>4</v>
      </c>
      <c r="F599" s="5" t="s">
        <v>1177</v>
      </c>
      <c r="G599" s="5" t="s">
        <v>1211</v>
      </c>
      <c r="H599" s="6">
        <v>11618.98</v>
      </c>
      <c r="I599" s="7">
        <v>288</v>
      </c>
      <c r="L599" s="6">
        <f t="shared" si="9"/>
        <v>4025058.1999999988</v>
      </c>
      <c r="N599" s="6"/>
      <c r="O599" s="6"/>
      <c r="P599" s="11"/>
    </row>
    <row r="600" spans="1:16" hidden="1" x14ac:dyDescent="0.2">
      <c r="A600" s="5" t="s">
        <v>1212</v>
      </c>
      <c r="B600" s="8">
        <v>43131</v>
      </c>
      <c r="C600" s="5" t="s">
        <v>78</v>
      </c>
      <c r="D600" s="5">
        <v>1626</v>
      </c>
      <c r="E600" s="5" t="s">
        <v>4</v>
      </c>
      <c r="F600" s="5" t="s">
        <v>75</v>
      </c>
      <c r="G600" s="5" t="s">
        <v>1213</v>
      </c>
      <c r="H600" s="6">
        <v>50298.99</v>
      </c>
      <c r="I600" s="7">
        <v>289</v>
      </c>
      <c r="L600" s="6">
        <f t="shared" si="9"/>
        <v>4075357.189999999</v>
      </c>
      <c r="N600" s="6"/>
      <c r="O600" s="6"/>
      <c r="P600" s="11"/>
    </row>
    <row r="601" spans="1:16" hidden="1" x14ac:dyDescent="0.2">
      <c r="A601" s="5" t="s">
        <v>1214</v>
      </c>
      <c r="B601" s="8">
        <v>43131</v>
      </c>
      <c r="C601" s="5" t="s">
        <v>78</v>
      </c>
      <c r="D601" s="5">
        <v>1631</v>
      </c>
      <c r="E601" s="5" t="s">
        <v>4</v>
      </c>
      <c r="F601" s="5" t="s">
        <v>75</v>
      </c>
      <c r="G601" s="5" t="s">
        <v>1215</v>
      </c>
      <c r="H601" s="6">
        <v>7810</v>
      </c>
      <c r="I601" s="7">
        <v>290</v>
      </c>
      <c r="L601" s="6">
        <f t="shared" si="9"/>
        <v>4083167.189999999</v>
      </c>
      <c r="N601" s="6"/>
      <c r="O601" s="6"/>
      <c r="P601" s="11"/>
    </row>
    <row r="602" spans="1:16" hidden="1" x14ac:dyDescent="0.2">
      <c r="A602" s="5" t="s">
        <v>1216</v>
      </c>
      <c r="B602" s="8">
        <v>43131</v>
      </c>
      <c r="C602" s="5" t="s">
        <v>78</v>
      </c>
      <c r="D602" s="5">
        <v>1634</v>
      </c>
      <c r="E602" s="5" t="s">
        <v>4</v>
      </c>
      <c r="F602" s="5" t="s">
        <v>75</v>
      </c>
      <c r="G602" s="5" t="s">
        <v>1217</v>
      </c>
      <c r="H602" s="6">
        <v>105000</v>
      </c>
      <c r="I602" s="7">
        <v>291</v>
      </c>
      <c r="L602" s="6">
        <f t="shared" si="9"/>
        <v>4188167.189999999</v>
      </c>
      <c r="N602" s="6"/>
      <c r="O602" s="6"/>
      <c r="P602" s="11"/>
    </row>
    <row r="603" spans="1:16" hidden="1" x14ac:dyDescent="0.2">
      <c r="A603" s="5" t="s">
        <v>1218</v>
      </c>
      <c r="B603" s="8">
        <v>43131</v>
      </c>
      <c r="C603" s="5" t="s">
        <v>78</v>
      </c>
      <c r="D603" s="5">
        <v>1638</v>
      </c>
      <c r="E603" s="5" t="s">
        <v>4</v>
      </c>
      <c r="F603" s="5" t="s">
        <v>75</v>
      </c>
      <c r="G603" s="5" t="s">
        <v>1219</v>
      </c>
      <c r="H603" s="6">
        <v>278000</v>
      </c>
      <c r="I603" s="7">
        <v>292</v>
      </c>
      <c r="L603" s="6">
        <f t="shared" si="9"/>
        <v>4466167.1899999995</v>
      </c>
      <c r="N603" s="6"/>
      <c r="O603" s="6"/>
      <c r="P603" s="11"/>
    </row>
    <row r="604" spans="1:16" hidden="1" x14ac:dyDescent="0.2">
      <c r="A604" s="5" t="s">
        <v>1220</v>
      </c>
      <c r="B604" s="8">
        <v>43131</v>
      </c>
      <c r="C604" s="5" t="s">
        <v>78</v>
      </c>
      <c r="D604" s="5">
        <v>1640</v>
      </c>
      <c r="E604" s="5" t="s">
        <v>4</v>
      </c>
      <c r="F604" s="5" t="s">
        <v>75</v>
      </c>
      <c r="G604" s="5" t="s">
        <v>1221</v>
      </c>
      <c r="H604" s="6">
        <v>11000</v>
      </c>
      <c r="I604" s="7">
        <v>293</v>
      </c>
      <c r="L604" s="6">
        <f t="shared" si="9"/>
        <v>4477167.1899999995</v>
      </c>
      <c r="N604" s="6"/>
      <c r="O604" s="6"/>
      <c r="P604" s="11"/>
    </row>
    <row r="605" spans="1:16" hidden="1" x14ac:dyDescent="0.2">
      <c r="A605" s="5" t="s">
        <v>1222</v>
      </c>
      <c r="B605" s="8">
        <v>43131</v>
      </c>
      <c r="C605" s="5" t="s">
        <v>78</v>
      </c>
      <c r="D605" s="5">
        <v>1645</v>
      </c>
      <c r="E605" s="5" t="s">
        <v>4</v>
      </c>
      <c r="F605" s="5" t="s">
        <v>75</v>
      </c>
      <c r="G605" s="5" t="s">
        <v>1221</v>
      </c>
      <c r="H605" s="6">
        <v>82000</v>
      </c>
      <c r="I605" s="7">
        <v>294</v>
      </c>
      <c r="L605" s="6">
        <f t="shared" si="9"/>
        <v>4559167.1899999995</v>
      </c>
      <c r="N605" s="6"/>
      <c r="O605" s="6"/>
      <c r="P605" s="11"/>
    </row>
    <row r="606" spans="1:16" hidden="1" x14ac:dyDescent="0.2">
      <c r="A606" s="5" t="s">
        <v>1223</v>
      </c>
      <c r="B606" s="8">
        <v>43131</v>
      </c>
      <c r="C606" s="5" t="s">
        <v>78</v>
      </c>
      <c r="D606" s="5">
        <v>1651</v>
      </c>
      <c r="E606" s="5" t="s">
        <v>4</v>
      </c>
      <c r="F606" s="5" t="s">
        <v>75</v>
      </c>
      <c r="G606" s="5" t="s">
        <v>1221</v>
      </c>
      <c r="H606" s="6">
        <v>350000</v>
      </c>
      <c r="I606" s="7">
        <v>295</v>
      </c>
      <c r="L606" s="6">
        <f t="shared" si="9"/>
        <v>4909167.1899999995</v>
      </c>
      <c r="N606" s="6"/>
      <c r="O606" s="6"/>
      <c r="P606" s="11"/>
    </row>
    <row r="607" spans="1:16" hidden="1" x14ac:dyDescent="0.2">
      <c r="A607" s="5" t="s">
        <v>1224</v>
      </c>
      <c r="B607" s="8">
        <v>43131</v>
      </c>
      <c r="C607" s="5" t="s">
        <v>74</v>
      </c>
      <c r="D607" s="5">
        <v>1652</v>
      </c>
      <c r="E607" s="5" t="s">
        <v>4</v>
      </c>
      <c r="F607" s="5" t="s">
        <v>75</v>
      </c>
      <c r="G607" s="5" t="s">
        <v>1225</v>
      </c>
      <c r="H607" s="6">
        <v>200000</v>
      </c>
      <c r="I607" s="7">
        <v>296</v>
      </c>
      <c r="L607" s="6">
        <f t="shared" si="9"/>
        <v>5109167.1899999995</v>
      </c>
      <c r="N607" s="6"/>
      <c r="O607" s="6"/>
      <c r="P607" s="11"/>
    </row>
    <row r="608" spans="1:16" hidden="1" x14ac:dyDescent="0.2">
      <c r="A608" s="5" t="s">
        <v>1226</v>
      </c>
      <c r="B608" s="8">
        <v>43131</v>
      </c>
      <c r="C608" s="5" t="s">
        <v>78</v>
      </c>
      <c r="D608" s="5">
        <v>1655</v>
      </c>
      <c r="E608" s="5" t="s">
        <v>4</v>
      </c>
      <c r="F608" s="5" t="s">
        <v>75</v>
      </c>
      <c r="G608" s="5" t="s">
        <v>692</v>
      </c>
      <c r="H608" s="6">
        <v>739946.05</v>
      </c>
      <c r="I608" s="7">
        <v>297</v>
      </c>
      <c r="L608" s="6">
        <f t="shared" si="9"/>
        <v>5849113.2399999993</v>
      </c>
      <c r="N608" s="6"/>
      <c r="O608" s="6"/>
      <c r="P608" s="11"/>
    </row>
    <row r="609" spans="1:16" hidden="1" x14ac:dyDescent="0.2">
      <c r="A609" s="5" t="s">
        <v>1227</v>
      </c>
      <c r="B609" s="8">
        <v>43131</v>
      </c>
      <c r="C609" s="5" t="s">
        <v>6</v>
      </c>
      <c r="D609" s="5">
        <v>1676</v>
      </c>
      <c r="E609" s="5" t="s">
        <v>4</v>
      </c>
      <c r="F609" s="5" t="s">
        <v>75</v>
      </c>
      <c r="G609" s="5" t="s">
        <v>6</v>
      </c>
      <c r="H609" s="6">
        <v>90833.24</v>
      </c>
      <c r="L609" s="6">
        <f t="shared" si="9"/>
        <v>5939946.4799999995</v>
      </c>
      <c r="N609" s="6"/>
      <c r="O609" s="6"/>
      <c r="P609" s="11"/>
    </row>
    <row r="610" spans="1:16" hidden="1" x14ac:dyDescent="0.2">
      <c r="A610" s="5" t="s">
        <v>1228</v>
      </c>
      <c r="B610" s="8">
        <v>43131</v>
      </c>
      <c r="C610" s="5" t="s">
        <v>29</v>
      </c>
      <c r="D610" s="5">
        <v>1680</v>
      </c>
      <c r="E610" s="5" t="s">
        <v>4</v>
      </c>
      <c r="F610" s="5" t="s">
        <v>75</v>
      </c>
      <c r="G610" s="5" t="s">
        <v>29</v>
      </c>
      <c r="H610" s="6">
        <v>111232</v>
      </c>
      <c r="L610" s="6">
        <f t="shared" si="9"/>
        <v>6051178.4799999995</v>
      </c>
      <c r="N610" s="6"/>
      <c r="O610" s="6"/>
      <c r="P610" s="11"/>
    </row>
    <row r="611" spans="1:16" hidden="1" x14ac:dyDescent="0.2">
      <c r="A611" s="5" t="s">
        <v>1229</v>
      </c>
      <c r="B611" s="8">
        <v>43131</v>
      </c>
      <c r="C611" s="5" t="s">
        <v>1230</v>
      </c>
      <c r="D611" s="5">
        <v>36110</v>
      </c>
      <c r="E611" s="5" t="s">
        <v>110</v>
      </c>
      <c r="F611" s="5" t="s">
        <v>17</v>
      </c>
      <c r="G611" s="5" t="s">
        <v>1231</v>
      </c>
      <c r="J611" s="6">
        <v>128071.72</v>
      </c>
      <c r="K611" s="3">
        <v>214</v>
      </c>
      <c r="L611" s="6">
        <f t="shared" si="9"/>
        <v>5923106.7599999998</v>
      </c>
      <c r="N611" s="6"/>
      <c r="O611" s="6"/>
      <c r="P611" s="11"/>
    </row>
    <row r="612" spans="1:16" hidden="1" x14ac:dyDescent="0.2">
      <c r="A612" s="5" t="s">
        <v>1232</v>
      </c>
      <c r="B612" s="8">
        <v>43131</v>
      </c>
      <c r="C612" s="5" t="s">
        <v>1233</v>
      </c>
      <c r="D612" s="5">
        <v>36112</v>
      </c>
      <c r="E612" s="5" t="s">
        <v>110</v>
      </c>
      <c r="F612" s="5" t="s">
        <v>17</v>
      </c>
      <c r="G612" s="5" t="s">
        <v>1234</v>
      </c>
      <c r="J612" s="6">
        <v>90000</v>
      </c>
      <c r="K612" s="3">
        <v>215</v>
      </c>
      <c r="L612" s="6">
        <f t="shared" si="9"/>
        <v>5833106.7599999998</v>
      </c>
      <c r="N612" s="6"/>
      <c r="O612" s="6"/>
      <c r="P612" s="11"/>
    </row>
    <row r="613" spans="1:16" hidden="1" x14ac:dyDescent="0.2">
      <c r="A613" s="5" t="s">
        <v>1295</v>
      </c>
      <c r="B613" s="8">
        <v>43131</v>
      </c>
      <c r="C613" s="5" t="s">
        <v>1296</v>
      </c>
      <c r="D613" s="5">
        <v>36125</v>
      </c>
      <c r="E613" s="5" t="s">
        <v>110</v>
      </c>
      <c r="F613" s="5" t="s">
        <v>17</v>
      </c>
      <c r="G613" s="5" t="s">
        <v>1297</v>
      </c>
      <c r="I613" s="4"/>
      <c r="J613" s="6">
        <v>1046.0899999999999</v>
      </c>
      <c r="K613" s="3" t="s">
        <v>1254</v>
      </c>
      <c r="L613" s="6">
        <f t="shared" si="9"/>
        <v>5832060.6699999999</v>
      </c>
      <c r="N613" s="6"/>
      <c r="O613" s="6"/>
      <c r="P613" s="11"/>
    </row>
    <row r="614" spans="1:16" hidden="1" x14ac:dyDescent="0.2">
      <c r="A614" s="5" t="s">
        <v>1298</v>
      </c>
      <c r="B614" s="8">
        <v>43131</v>
      </c>
      <c r="C614" s="5" t="s">
        <v>233</v>
      </c>
      <c r="D614" s="5">
        <v>36165</v>
      </c>
      <c r="E614" s="5" t="s">
        <v>110</v>
      </c>
      <c r="F614" s="5" t="s">
        <v>17</v>
      </c>
      <c r="G614" s="5" t="s">
        <v>1299</v>
      </c>
      <c r="H614" s="6">
        <v>153486.10999999999</v>
      </c>
      <c r="I614" s="4">
        <v>412</v>
      </c>
      <c r="L614" s="6">
        <f t="shared" si="9"/>
        <v>5985546.7800000003</v>
      </c>
      <c r="N614" s="6"/>
      <c r="O614" s="6"/>
      <c r="P614" s="11"/>
    </row>
    <row r="615" spans="1:16" hidden="1" x14ac:dyDescent="0.2">
      <c r="A615" s="5" t="s">
        <v>1348</v>
      </c>
      <c r="B615" s="8">
        <v>43131</v>
      </c>
      <c r="C615" s="5" t="s">
        <v>100</v>
      </c>
      <c r="D615" s="5">
        <v>36179</v>
      </c>
      <c r="E615" s="5" t="s">
        <v>110</v>
      </c>
      <c r="F615" s="6" t="s">
        <v>17</v>
      </c>
      <c r="G615" s="6" t="s">
        <v>1329</v>
      </c>
      <c r="I615" s="6"/>
      <c r="J615" s="6">
        <v>300000</v>
      </c>
      <c r="K615" s="3">
        <v>508</v>
      </c>
      <c r="L615" s="6">
        <f t="shared" si="9"/>
        <v>5685546.7800000003</v>
      </c>
      <c r="N615" s="6"/>
      <c r="O615" s="6"/>
      <c r="P615" s="11"/>
    </row>
    <row r="616" spans="1:16" hidden="1" x14ac:dyDescent="0.2">
      <c r="A616" s="5" t="s">
        <v>1367</v>
      </c>
      <c r="B616" s="8">
        <v>43131</v>
      </c>
      <c r="C616" s="5" t="s">
        <v>808</v>
      </c>
      <c r="D616" s="5">
        <v>36287</v>
      </c>
      <c r="E616" s="5" t="s">
        <v>110</v>
      </c>
      <c r="F616" s="5" t="s">
        <v>17</v>
      </c>
      <c r="G616" s="5" t="s">
        <v>1368</v>
      </c>
      <c r="H616" s="6">
        <v>1551</v>
      </c>
      <c r="I616" s="7">
        <v>906</v>
      </c>
      <c r="L616" s="6">
        <f t="shared" si="9"/>
        <v>5687097.7800000003</v>
      </c>
      <c r="N616" s="6"/>
      <c r="O616" s="6"/>
      <c r="P616" s="11"/>
    </row>
    <row r="617" spans="1:16" hidden="1" x14ac:dyDescent="0.2">
      <c r="A617" s="5" t="s">
        <v>1369</v>
      </c>
      <c r="B617" s="8">
        <v>43131</v>
      </c>
      <c r="C617" s="5" t="s">
        <v>808</v>
      </c>
      <c r="D617" s="5">
        <v>36289</v>
      </c>
      <c r="E617" s="5" t="s">
        <v>110</v>
      </c>
      <c r="F617" s="5" t="s">
        <v>17</v>
      </c>
      <c r="G617" s="5" t="s">
        <v>1370</v>
      </c>
      <c r="H617" s="6">
        <v>768</v>
      </c>
      <c r="L617" s="6">
        <f t="shared" si="9"/>
        <v>5687865.7800000003</v>
      </c>
      <c r="M617" s="5" t="s">
        <v>1371</v>
      </c>
      <c r="N617" s="6"/>
      <c r="O617" s="6"/>
      <c r="P617" s="11"/>
    </row>
    <row r="618" spans="1:16" hidden="1" x14ac:dyDescent="0.2">
      <c r="A618" s="10" t="s">
        <v>1376</v>
      </c>
      <c r="B618" s="8">
        <v>43131</v>
      </c>
      <c r="C618" s="5" t="s">
        <v>233</v>
      </c>
      <c r="D618" s="5">
        <v>36404</v>
      </c>
      <c r="E618" s="5" t="s">
        <v>110</v>
      </c>
      <c r="F618" s="5" t="s">
        <v>17</v>
      </c>
      <c r="G618" s="5" t="s">
        <v>1377</v>
      </c>
      <c r="H618" s="17">
        <v>59000.01</v>
      </c>
      <c r="I618" s="7">
        <v>589</v>
      </c>
      <c r="L618" s="6">
        <f t="shared" si="9"/>
        <v>5746865.79</v>
      </c>
      <c r="N618" s="6"/>
      <c r="O618" s="6"/>
      <c r="P618" s="11"/>
    </row>
    <row r="619" spans="1:16" hidden="1" x14ac:dyDescent="0.2">
      <c r="A619" s="10" t="s">
        <v>1378</v>
      </c>
      <c r="B619" s="8">
        <v>43131</v>
      </c>
      <c r="C619" s="5" t="s">
        <v>1379</v>
      </c>
      <c r="D619" s="5">
        <v>36410</v>
      </c>
      <c r="E619" s="5" t="s">
        <v>110</v>
      </c>
      <c r="F619" s="5" t="s">
        <v>17</v>
      </c>
      <c r="G619" s="5" t="s">
        <v>1380</v>
      </c>
      <c r="H619" s="17">
        <v>98598.75</v>
      </c>
      <c r="I619" s="7">
        <v>590</v>
      </c>
      <c r="L619" s="6">
        <f t="shared" si="9"/>
        <v>5845464.54</v>
      </c>
      <c r="N619" s="6"/>
      <c r="O619" s="6"/>
      <c r="P619" s="11"/>
    </row>
    <row r="620" spans="1:16" hidden="1" x14ac:dyDescent="0.2">
      <c r="A620" s="10" t="s">
        <v>1381</v>
      </c>
      <c r="B620" s="8">
        <v>43131</v>
      </c>
      <c r="C620" s="5" t="s">
        <v>1382</v>
      </c>
      <c r="D620" s="5">
        <v>36424</v>
      </c>
      <c r="E620" s="5" t="s">
        <v>110</v>
      </c>
      <c r="F620" s="5" t="s">
        <v>17</v>
      </c>
      <c r="G620" s="5" t="s">
        <v>1383</v>
      </c>
      <c r="H620" s="17">
        <v>250600</v>
      </c>
      <c r="L620" s="6">
        <f t="shared" si="9"/>
        <v>6096064.54</v>
      </c>
      <c r="N620" s="6"/>
      <c r="O620" s="6"/>
      <c r="P620" s="11"/>
    </row>
    <row r="621" spans="1:16" hidden="1" x14ac:dyDescent="0.2">
      <c r="A621" s="10" t="s">
        <v>1384</v>
      </c>
      <c r="B621" s="8">
        <v>43131</v>
      </c>
      <c r="C621" s="5" t="s">
        <v>1385</v>
      </c>
      <c r="D621" s="5">
        <v>36427</v>
      </c>
      <c r="E621" s="5" t="s">
        <v>110</v>
      </c>
      <c r="F621" s="5" t="s">
        <v>17</v>
      </c>
      <c r="G621" s="5" t="s">
        <v>1386</v>
      </c>
      <c r="H621" s="17">
        <v>43243.64</v>
      </c>
      <c r="L621" s="6">
        <f t="shared" si="9"/>
        <v>6139308.1799999997</v>
      </c>
      <c r="N621" s="6"/>
      <c r="O621" s="6"/>
      <c r="P621" s="11"/>
    </row>
    <row r="622" spans="1:16" hidden="1" x14ac:dyDescent="0.2">
      <c r="A622" s="5" t="s">
        <v>1235</v>
      </c>
      <c r="B622" s="8">
        <v>43131</v>
      </c>
      <c r="C622" s="5" t="s">
        <v>1236</v>
      </c>
      <c r="D622" s="5">
        <v>36105</v>
      </c>
      <c r="E622" s="5" t="s">
        <v>33</v>
      </c>
      <c r="F622" s="5" t="s">
        <v>17</v>
      </c>
      <c r="G622" s="5" t="s">
        <v>65</v>
      </c>
      <c r="H622" s="6">
        <v>1790000</v>
      </c>
      <c r="I622" s="7">
        <v>298</v>
      </c>
      <c r="L622" s="6">
        <f t="shared" si="9"/>
        <v>7929308.1799999997</v>
      </c>
      <c r="N622" s="6"/>
      <c r="O622" s="6"/>
      <c r="P622" s="11"/>
    </row>
    <row r="623" spans="1:16" hidden="1" x14ac:dyDescent="0.2">
      <c r="A623" s="5" t="s">
        <v>1237</v>
      </c>
      <c r="B623" s="8">
        <v>43131</v>
      </c>
      <c r="C623" s="5" t="s">
        <v>1238</v>
      </c>
      <c r="D623" s="5">
        <v>36106</v>
      </c>
      <c r="E623" s="5" t="s">
        <v>33</v>
      </c>
      <c r="F623" s="5" t="s">
        <v>17</v>
      </c>
      <c r="G623" s="5" t="s">
        <v>65</v>
      </c>
      <c r="H623" s="6">
        <v>475000</v>
      </c>
      <c r="I623" s="7">
        <v>299</v>
      </c>
      <c r="L623" s="6">
        <f t="shared" si="9"/>
        <v>8404308.1799999997</v>
      </c>
      <c r="N623" s="6"/>
      <c r="O623" s="6"/>
      <c r="P623" s="11"/>
    </row>
    <row r="624" spans="1:16" hidden="1" x14ac:dyDescent="0.2">
      <c r="A624" s="5" t="s">
        <v>1239</v>
      </c>
      <c r="B624" s="8">
        <v>43131</v>
      </c>
      <c r="C624" s="5" t="s">
        <v>1240</v>
      </c>
      <c r="D624" s="5">
        <v>36107</v>
      </c>
      <c r="E624" s="5" t="s">
        <v>33</v>
      </c>
      <c r="F624" s="5" t="s">
        <v>17</v>
      </c>
      <c r="G624" s="5" t="s">
        <v>1241</v>
      </c>
      <c r="J624" s="6">
        <v>1183135.47</v>
      </c>
      <c r="K624" s="3">
        <v>216</v>
      </c>
      <c r="L624" s="6">
        <f t="shared" si="9"/>
        <v>7221172.71</v>
      </c>
      <c r="N624" s="6"/>
      <c r="O624" s="6"/>
      <c r="P624" s="11"/>
    </row>
    <row r="625" spans="1:16" hidden="1" x14ac:dyDescent="0.2">
      <c r="A625" s="5" t="s">
        <v>1300</v>
      </c>
      <c r="B625" s="8">
        <v>43131</v>
      </c>
      <c r="C625" s="5" t="s">
        <v>1301</v>
      </c>
      <c r="D625" s="5">
        <v>36116</v>
      </c>
      <c r="E625" s="5" t="s">
        <v>33</v>
      </c>
      <c r="F625" s="5" t="s">
        <v>17</v>
      </c>
      <c r="G625" s="5" t="s">
        <v>1302</v>
      </c>
      <c r="I625" s="5"/>
      <c r="J625" s="6">
        <v>100000</v>
      </c>
      <c r="K625" s="3">
        <v>701</v>
      </c>
      <c r="L625" s="6">
        <f t="shared" si="9"/>
        <v>7121172.71</v>
      </c>
      <c r="N625" s="6"/>
      <c r="O625" s="6"/>
      <c r="P625" s="11"/>
    </row>
    <row r="626" spans="1:16" hidden="1" x14ac:dyDescent="0.2">
      <c r="A626" s="5" t="s">
        <v>1303</v>
      </c>
      <c r="B626" s="8">
        <v>43131</v>
      </c>
      <c r="C626" s="5" t="s">
        <v>1304</v>
      </c>
      <c r="D626" s="5">
        <v>36117</v>
      </c>
      <c r="E626" s="5" t="s">
        <v>33</v>
      </c>
      <c r="F626" s="5" t="s">
        <v>17</v>
      </c>
      <c r="G626" s="5" t="s">
        <v>34</v>
      </c>
      <c r="I626" s="5"/>
      <c r="J626" s="6">
        <v>1765067.56</v>
      </c>
      <c r="K626" s="3">
        <v>702</v>
      </c>
      <c r="L626" s="6">
        <f t="shared" si="9"/>
        <v>5356105.1500000004</v>
      </c>
      <c r="N626" s="6"/>
      <c r="O626" s="6"/>
      <c r="P626" s="11"/>
    </row>
    <row r="627" spans="1:16" hidden="1" x14ac:dyDescent="0.2">
      <c r="A627" s="5" t="s">
        <v>1305</v>
      </c>
      <c r="B627" s="8">
        <v>43131</v>
      </c>
      <c r="C627" s="5" t="s">
        <v>1306</v>
      </c>
      <c r="D627" s="5">
        <v>36118</v>
      </c>
      <c r="E627" s="5" t="s">
        <v>33</v>
      </c>
      <c r="F627" s="5" t="s">
        <v>17</v>
      </c>
      <c r="G627" s="5" t="s">
        <v>604</v>
      </c>
      <c r="I627" s="5"/>
      <c r="J627" s="6">
        <v>450.66</v>
      </c>
      <c r="K627" s="3">
        <v>703</v>
      </c>
      <c r="L627" s="6">
        <f t="shared" si="9"/>
        <v>5355654.49</v>
      </c>
      <c r="N627" s="6"/>
      <c r="O627" s="6"/>
      <c r="P627" s="11"/>
    </row>
    <row r="628" spans="1:16" hidden="1" x14ac:dyDescent="0.2">
      <c r="A628" s="5" t="s">
        <v>1307</v>
      </c>
      <c r="B628" s="8">
        <v>43131</v>
      </c>
      <c r="C628" s="5" t="s">
        <v>1308</v>
      </c>
      <c r="D628" s="5">
        <v>36119</v>
      </c>
      <c r="E628" s="5" t="s">
        <v>33</v>
      </c>
      <c r="F628" s="5" t="s">
        <v>17</v>
      </c>
      <c r="G628" s="5" t="s">
        <v>604</v>
      </c>
      <c r="I628" s="5"/>
      <c r="J628" s="6">
        <v>7796</v>
      </c>
      <c r="K628" s="3">
        <v>720</v>
      </c>
      <c r="L628" s="6">
        <f t="shared" si="9"/>
        <v>5347858.49</v>
      </c>
      <c r="N628" s="6"/>
      <c r="O628" s="6"/>
      <c r="P628" s="11"/>
    </row>
    <row r="629" spans="1:16" hidden="1" x14ac:dyDescent="0.2">
      <c r="A629" s="5" t="s">
        <v>1309</v>
      </c>
      <c r="B629" s="8">
        <v>43131</v>
      </c>
      <c r="C629" s="5" t="s">
        <v>1310</v>
      </c>
      <c r="D629" s="5">
        <v>36120</v>
      </c>
      <c r="E629" s="5" t="s">
        <v>33</v>
      </c>
      <c r="F629" s="5" t="s">
        <v>17</v>
      </c>
      <c r="G629" s="5" t="s">
        <v>1311</v>
      </c>
      <c r="I629" s="5"/>
      <c r="J629" s="6">
        <v>496891.03</v>
      </c>
      <c r="K629" s="3">
        <v>704</v>
      </c>
      <c r="L629" s="6">
        <f t="shared" si="9"/>
        <v>4850967.46</v>
      </c>
      <c r="N629" s="6"/>
      <c r="O629" s="6"/>
      <c r="P629" s="11"/>
    </row>
    <row r="630" spans="1:16" hidden="1" x14ac:dyDescent="0.2">
      <c r="A630" s="5" t="s">
        <v>1312</v>
      </c>
      <c r="B630" s="8">
        <v>43131</v>
      </c>
      <c r="C630" s="5" t="s">
        <v>1313</v>
      </c>
      <c r="D630" s="5">
        <v>36121</v>
      </c>
      <c r="E630" s="5" t="s">
        <v>33</v>
      </c>
      <c r="F630" s="5" t="s">
        <v>17</v>
      </c>
      <c r="G630" s="5" t="s">
        <v>1314</v>
      </c>
      <c r="I630" s="5"/>
      <c r="J630" s="6">
        <v>5916</v>
      </c>
      <c r="K630" s="3">
        <v>705</v>
      </c>
      <c r="L630" s="6">
        <f t="shared" si="9"/>
        <v>4845051.46</v>
      </c>
      <c r="N630" s="6"/>
      <c r="O630" s="6"/>
      <c r="P630" s="11"/>
    </row>
    <row r="631" spans="1:16" hidden="1" x14ac:dyDescent="0.2">
      <c r="A631" s="5" t="s">
        <v>1315</v>
      </c>
      <c r="B631" s="8">
        <v>43131</v>
      </c>
      <c r="C631" s="5" t="s">
        <v>1316</v>
      </c>
      <c r="D631" s="5">
        <v>36122</v>
      </c>
      <c r="E631" s="5" t="s">
        <v>33</v>
      </c>
      <c r="F631" s="5" t="s">
        <v>17</v>
      </c>
      <c r="G631" s="5" t="s">
        <v>1317</v>
      </c>
      <c r="I631" s="5"/>
      <c r="J631" s="6">
        <v>1196</v>
      </c>
      <c r="K631" s="3">
        <v>706</v>
      </c>
      <c r="L631" s="6">
        <f t="shared" si="9"/>
        <v>4843855.46</v>
      </c>
      <c r="N631" s="6"/>
      <c r="O631" s="6"/>
      <c r="P631" s="11"/>
    </row>
    <row r="632" spans="1:16" hidden="1" x14ac:dyDescent="0.2">
      <c r="A632" s="5" t="s">
        <v>1318</v>
      </c>
      <c r="B632" s="8">
        <v>43131</v>
      </c>
      <c r="C632" s="5" t="s">
        <v>1319</v>
      </c>
      <c r="D632" s="5">
        <v>36123</v>
      </c>
      <c r="E632" s="5" t="s">
        <v>33</v>
      </c>
      <c r="F632" s="5" t="s">
        <v>17</v>
      </c>
      <c r="G632" s="5" t="s">
        <v>1320</v>
      </c>
      <c r="I632" s="5"/>
      <c r="J632" s="6">
        <v>6554</v>
      </c>
      <c r="K632" s="3">
        <v>712</v>
      </c>
      <c r="L632" s="6">
        <f t="shared" si="9"/>
        <v>4837301.46</v>
      </c>
      <c r="N632" s="6"/>
      <c r="O632" s="6"/>
      <c r="P632" s="11"/>
    </row>
    <row r="633" spans="1:16" hidden="1" x14ac:dyDescent="0.2">
      <c r="A633" s="5" t="s">
        <v>1321</v>
      </c>
      <c r="B633" s="8">
        <v>43131</v>
      </c>
      <c r="C633" s="5" t="s">
        <v>1322</v>
      </c>
      <c r="D633" s="5">
        <v>36124</v>
      </c>
      <c r="E633" s="5" t="s">
        <v>33</v>
      </c>
      <c r="F633" s="5" t="s">
        <v>17</v>
      </c>
      <c r="G633" s="5" t="s">
        <v>1323</v>
      </c>
      <c r="I633" s="5"/>
      <c r="J633" s="6">
        <v>15660</v>
      </c>
      <c r="K633" s="3">
        <v>707</v>
      </c>
      <c r="L633" s="6">
        <f t="shared" si="9"/>
        <v>4821641.46</v>
      </c>
      <c r="N633" s="6"/>
      <c r="O633" s="6"/>
      <c r="P633" s="11"/>
    </row>
    <row r="634" spans="1:16" hidden="1" x14ac:dyDescent="0.2">
      <c r="A634" s="5" t="s">
        <v>1350</v>
      </c>
      <c r="B634" s="8">
        <v>43131</v>
      </c>
      <c r="C634" s="5" t="s">
        <v>1351</v>
      </c>
      <c r="D634" s="9">
        <v>36213</v>
      </c>
      <c r="E634" s="6" t="s">
        <v>33</v>
      </c>
      <c r="F634" s="6" t="s">
        <v>17</v>
      </c>
      <c r="G634" s="6" t="s">
        <v>321</v>
      </c>
      <c r="I634" s="6"/>
      <c r="J634" s="6">
        <v>167000</v>
      </c>
      <c r="K634" s="3">
        <v>708</v>
      </c>
      <c r="L634" s="6">
        <f t="shared" si="9"/>
        <v>4654641.46</v>
      </c>
      <c r="N634" s="6"/>
      <c r="O634" s="6"/>
      <c r="P634" s="11"/>
    </row>
    <row r="635" spans="1:16" hidden="1" x14ac:dyDescent="0.2">
      <c r="A635" s="5" t="s">
        <v>1352</v>
      </c>
      <c r="B635" s="8">
        <v>43131</v>
      </c>
      <c r="C635" s="5" t="s">
        <v>1353</v>
      </c>
      <c r="D635" s="9">
        <v>36222</v>
      </c>
      <c r="E635" s="6" t="s">
        <v>33</v>
      </c>
      <c r="F635" s="6" t="s">
        <v>17</v>
      </c>
      <c r="G635" s="6" t="s">
        <v>1354</v>
      </c>
      <c r="I635" s="6"/>
      <c r="J635" s="6">
        <v>330600</v>
      </c>
      <c r="K635" s="3">
        <v>709</v>
      </c>
      <c r="L635" s="6">
        <f t="shared" si="9"/>
        <v>4324041.46</v>
      </c>
      <c r="N635" s="6"/>
      <c r="O635" s="6"/>
      <c r="P635" s="11"/>
    </row>
    <row r="636" spans="1:16" hidden="1" x14ac:dyDescent="0.2">
      <c r="N636" s="6"/>
      <c r="O636" s="6"/>
      <c r="P636" s="11"/>
    </row>
    <row r="637" spans="1:16" hidden="1" x14ac:dyDescent="0.2">
      <c r="O637" s="6"/>
      <c r="P637" s="11"/>
    </row>
    <row r="638" spans="1:16" x14ac:dyDescent="0.2">
      <c r="O638" s="6"/>
      <c r="P638" s="11"/>
    </row>
    <row r="639" spans="1:16" x14ac:dyDescent="0.2">
      <c r="O639" s="6"/>
      <c r="P639" s="11"/>
    </row>
    <row r="640" spans="1:16" x14ac:dyDescent="0.2">
      <c r="O640" s="6"/>
      <c r="P640" s="11"/>
    </row>
    <row r="641" spans="15:16" x14ac:dyDescent="0.2">
      <c r="O641" s="6"/>
      <c r="P641" s="11"/>
    </row>
    <row r="642" spans="15:16" x14ac:dyDescent="0.2">
      <c r="P642" s="11"/>
    </row>
    <row r="643" spans="15:16" x14ac:dyDescent="0.2">
      <c r="P643" s="11"/>
    </row>
    <row r="644" spans="15:16" x14ac:dyDescent="0.2">
      <c r="P644" s="11"/>
    </row>
    <row r="645" spans="15:16" x14ac:dyDescent="0.2">
      <c r="P645" s="11"/>
    </row>
    <row r="646" spans="15:16" x14ac:dyDescent="0.2">
      <c r="P646" s="11"/>
    </row>
    <row r="647" spans="15:16" x14ac:dyDescent="0.2">
      <c r="P647" s="11"/>
    </row>
  </sheetData>
  <autoFilter ref="A4:L637">
    <filterColumn colId="9">
      <colorFilter dxfId="0"/>
    </filterColumn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08"/>
  <sheetViews>
    <sheetView tabSelected="1" topLeftCell="A393" workbookViewId="0">
      <selection activeCell="L422" sqref="L422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10.7109375" style="1" bestFit="1" customWidth="1"/>
    <col min="4" max="4" width="7.42578125" style="1" bestFit="1" customWidth="1"/>
    <col min="5" max="5" width="20" style="1" bestFit="1" customWidth="1"/>
    <col min="6" max="6" width="9.28515625" style="1" bestFit="1" customWidth="1"/>
    <col min="7" max="7" width="33.85546875" style="1" bestFit="1" customWidth="1"/>
    <col min="8" max="8" width="12" style="13" bestFit="1" customWidth="1"/>
    <col min="9" max="9" width="5.42578125" style="18" bestFit="1" customWidth="1"/>
    <col min="10" max="10" width="12" style="13" bestFit="1" customWidth="1"/>
    <col min="11" max="11" width="3.5703125" style="19" bestFit="1" customWidth="1"/>
    <col min="12" max="12" width="11.140625" style="13" bestFit="1" customWidth="1"/>
    <col min="13" max="13" width="14.28515625" style="1" bestFit="1" customWidth="1"/>
    <col min="14" max="14" width="11.42578125" style="13"/>
    <col min="15" max="15" width="4.42578125" style="1" bestFit="1" customWidth="1"/>
    <col min="16" max="16384" width="11.42578125" style="1"/>
  </cols>
  <sheetData>
    <row r="2" spans="1:15" x14ac:dyDescent="0.2">
      <c r="A2" s="1" t="s">
        <v>0</v>
      </c>
    </row>
    <row r="4" spans="1:15" x14ac:dyDescent="0.2">
      <c r="G4" s="1" t="s">
        <v>1</v>
      </c>
      <c r="L4" s="13">
        <v>4324041.46</v>
      </c>
      <c r="O4" s="23"/>
    </row>
    <row r="5" spans="1:15" x14ac:dyDescent="0.2">
      <c r="A5" s="1" t="s">
        <v>1398</v>
      </c>
      <c r="B5" s="2">
        <v>43132</v>
      </c>
      <c r="C5" s="1" t="s">
        <v>1399</v>
      </c>
      <c r="D5" s="1">
        <v>1696</v>
      </c>
      <c r="E5" s="1" t="s">
        <v>4</v>
      </c>
      <c r="F5" s="1" t="s">
        <v>1177</v>
      </c>
      <c r="G5" s="1" t="s">
        <v>1400</v>
      </c>
      <c r="H5" s="13">
        <v>14854.67</v>
      </c>
      <c r="I5" s="18">
        <v>1</v>
      </c>
      <c r="L5" s="13">
        <f>+L4+H5-J5</f>
        <v>4338896.13</v>
      </c>
      <c r="O5" s="23"/>
    </row>
    <row r="6" spans="1:15" x14ac:dyDescent="0.2">
      <c r="A6" s="1" t="s">
        <v>1401</v>
      </c>
      <c r="B6" s="2">
        <v>43132</v>
      </c>
      <c r="C6" s="1" t="s">
        <v>1402</v>
      </c>
      <c r="D6" s="1">
        <v>1697</v>
      </c>
      <c r="E6" s="1" t="s">
        <v>4</v>
      </c>
      <c r="F6" s="1" t="s">
        <v>1177</v>
      </c>
      <c r="G6" s="1" t="s">
        <v>1403</v>
      </c>
      <c r="H6" s="13">
        <v>17266.689999999999</v>
      </c>
      <c r="I6" s="18">
        <v>2</v>
      </c>
      <c r="L6" s="13">
        <f t="shared" ref="L6:L77" si="0">+L5+H6-J6</f>
        <v>4356162.82</v>
      </c>
      <c r="O6" s="23"/>
    </row>
    <row r="7" spans="1:15" x14ac:dyDescent="0.2">
      <c r="A7" s="1" t="s">
        <v>1404</v>
      </c>
      <c r="B7" s="2">
        <v>43132</v>
      </c>
      <c r="C7" s="1" t="s">
        <v>1405</v>
      </c>
      <c r="D7" s="1">
        <v>1701</v>
      </c>
      <c r="E7" s="1" t="s">
        <v>4</v>
      </c>
      <c r="F7" s="1" t="s">
        <v>1177</v>
      </c>
      <c r="G7" s="1" t="s">
        <v>1406</v>
      </c>
      <c r="H7" s="13">
        <v>112016.57</v>
      </c>
      <c r="I7" s="18" t="s">
        <v>2402</v>
      </c>
      <c r="L7" s="13">
        <f t="shared" si="0"/>
        <v>4468179.3900000006</v>
      </c>
      <c r="O7" s="23"/>
    </row>
    <row r="8" spans="1:15" x14ac:dyDescent="0.2">
      <c r="A8" s="1" t="s">
        <v>1407</v>
      </c>
      <c r="B8" s="2">
        <v>43132</v>
      </c>
      <c r="C8" s="1" t="s">
        <v>1408</v>
      </c>
      <c r="D8" s="1">
        <v>1704</v>
      </c>
      <c r="E8" s="1" t="s">
        <v>4</v>
      </c>
      <c r="F8" s="1" t="s">
        <v>1177</v>
      </c>
      <c r="G8" s="1" t="s">
        <v>1409</v>
      </c>
      <c r="H8" s="13">
        <v>1840.21</v>
      </c>
      <c r="I8" s="18">
        <v>3</v>
      </c>
      <c r="L8" s="13">
        <f t="shared" si="0"/>
        <v>4470019.6000000006</v>
      </c>
      <c r="O8" s="23"/>
    </row>
    <row r="9" spans="1:15" x14ac:dyDescent="0.2">
      <c r="A9" s="1" t="s">
        <v>1410</v>
      </c>
      <c r="B9" s="2">
        <v>43132</v>
      </c>
      <c r="C9" s="1" t="s">
        <v>78</v>
      </c>
      <c r="D9" s="1">
        <v>1714</v>
      </c>
      <c r="E9" s="1" t="s">
        <v>4</v>
      </c>
      <c r="F9" s="1" t="s">
        <v>75</v>
      </c>
      <c r="G9" s="1" t="s">
        <v>1411</v>
      </c>
      <c r="H9" s="13">
        <v>5897.23</v>
      </c>
      <c r="I9" s="18">
        <v>4</v>
      </c>
      <c r="L9" s="13">
        <f t="shared" si="0"/>
        <v>4475916.830000001</v>
      </c>
      <c r="O9" s="23"/>
    </row>
    <row r="10" spans="1:15" x14ac:dyDescent="0.2">
      <c r="A10" s="1" t="s">
        <v>1412</v>
      </c>
      <c r="B10" s="2">
        <v>43132</v>
      </c>
      <c r="C10" s="1" t="s">
        <v>74</v>
      </c>
      <c r="D10" s="1">
        <v>1718</v>
      </c>
      <c r="E10" s="1" t="s">
        <v>4</v>
      </c>
      <c r="F10" s="1" t="s">
        <v>75</v>
      </c>
      <c r="G10" s="1" t="s">
        <v>646</v>
      </c>
      <c r="H10" s="13">
        <v>2622.64</v>
      </c>
      <c r="I10" s="18">
        <v>5</v>
      </c>
      <c r="L10" s="13">
        <f t="shared" si="0"/>
        <v>4478539.4700000007</v>
      </c>
      <c r="O10" s="23"/>
    </row>
    <row r="11" spans="1:15" x14ac:dyDescent="0.2">
      <c r="A11" s="1" t="s">
        <v>1413</v>
      </c>
      <c r="B11" s="2">
        <v>43132</v>
      </c>
      <c r="C11" s="1" t="s">
        <v>1414</v>
      </c>
      <c r="D11" s="1">
        <v>1720</v>
      </c>
      <c r="E11" s="1" t="s">
        <v>4</v>
      </c>
      <c r="F11" s="1" t="s">
        <v>1177</v>
      </c>
      <c r="G11" s="1" t="s">
        <v>1415</v>
      </c>
      <c r="H11" s="13">
        <v>24107.7</v>
      </c>
      <c r="I11" s="18">
        <v>6</v>
      </c>
      <c r="L11" s="13">
        <f t="shared" si="0"/>
        <v>4502647.1700000009</v>
      </c>
      <c r="O11" s="23"/>
    </row>
    <row r="12" spans="1:15" x14ac:dyDescent="0.2">
      <c r="A12" s="1" t="s">
        <v>1416</v>
      </c>
      <c r="B12" s="2">
        <v>43132</v>
      </c>
      <c r="C12" s="1" t="s">
        <v>78</v>
      </c>
      <c r="D12" s="1">
        <v>1723</v>
      </c>
      <c r="E12" s="1" t="s">
        <v>4</v>
      </c>
      <c r="F12" s="1" t="s">
        <v>75</v>
      </c>
      <c r="G12" s="1" t="s">
        <v>1417</v>
      </c>
      <c r="H12" s="13">
        <v>628400</v>
      </c>
      <c r="I12" s="18">
        <v>7</v>
      </c>
      <c r="L12" s="13">
        <f t="shared" si="0"/>
        <v>5131047.1700000009</v>
      </c>
      <c r="O12" s="23"/>
    </row>
    <row r="13" spans="1:15" x14ac:dyDescent="0.2">
      <c r="A13" s="1" t="s">
        <v>1418</v>
      </c>
      <c r="B13" s="2">
        <v>43132</v>
      </c>
      <c r="C13" s="1" t="s">
        <v>78</v>
      </c>
      <c r="D13" s="1">
        <v>1724</v>
      </c>
      <c r="E13" s="1" t="s">
        <v>4</v>
      </c>
      <c r="F13" s="1" t="s">
        <v>75</v>
      </c>
      <c r="G13" s="1" t="s">
        <v>1417</v>
      </c>
      <c r="H13" s="13">
        <v>20000</v>
      </c>
      <c r="I13" s="18" t="s">
        <v>2403</v>
      </c>
      <c r="L13" s="13">
        <f t="shared" si="0"/>
        <v>5151047.1700000009</v>
      </c>
      <c r="O13" s="23"/>
    </row>
    <row r="14" spans="1:15" x14ac:dyDescent="0.2">
      <c r="A14" s="1" t="s">
        <v>1419</v>
      </c>
      <c r="B14" s="2">
        <v>43132</v>
      </c>
      <c r="C14" s="1" t="s">
        <v>78</v>
      </c>
      <c r="D14" s="1">
        <v>1728</v>
      </c>
      <c r="E14" s="1" t="s">
        <v>4</v>
      </c>
      <c r="F14" s="1" t="s">
        <v>75</v>
      </c>
      <c r="G14" s="1" t="s">
        <v>1420</v>
      </c>
      <c r="H14" s="13">
        <v>200000</v>
      </c>
      <c r="I14" s="18">
        <v>8</v>
      </c>
      <c r="L14" s="13">
        <f t="shared" si="0"/>
        <v>5351047.1700000009</v>
      </c>
      <c r="O14" s="23"/>
    </row>
    <row r="15" spans="1:15" x14ac:dyDescent="0.2">
      <c r="A15" s="1" t="s">
        <v>1421</v>
      </c>
      <c r="B15" s="2">
        <v>43132</v>
      </c>
      <c r="C15" s="1" t="s">
        <v>78</v>
      </c>
      <c r="D15" s="1">
        <v>1732</v>
      </c>
      <c r="E15" s="1" t="s">
        <v>4</v>
      </c>
      <c r="F15" s="1" t="s">
        <v>75</v>
      </c>
      <c r="G15" s="1" t="s">
        <v>1420</v>
      </c>
      <c r="H15" s="13">
        <v>50000</v>
      </c>
      <c r="I15" s="18">
        <v>9</v>
      </c>
      <c r="L15" s="13">
        <f t="shared" si="0"/>
        <v>5401047.1700000009</v>
      </c>
      <c r="O15" s="23"/>
    </row>
    <row r="16" spans="1:15" x14ac:dyDescent="0.2">
      <c r="A16" s="1" t="s">
        <v>1422</v>
      </c>
      <c r="B16" s="2">
        <v>43132</v>
      </c>
      <c r="C16" s="1" t="s">
        <v>78</v>
      </c>
      <c r="D16" s="1">
        <v>1734</v>
      </c>
      <c r="E16" s="1" t="s">
        <v>4</v>
      </c>
      <c r="F16" s="1" t="s">
        <v>75</v>
      </c>
      <c r="G16" s="1" t="s">
        <v>1157</v>
      </c>
      <c r="H16" s="13">
        <v>10400</v>
      </c>
      <c r="I16" s="18" t="s">
        <v>1253</v>
      </c>
      <c r="L16" s="13">
        <f t="shared" si="0"/>
        <v>5411447.1700000009</v>
      </c>
      <c r="O16" s="23"/>
    </row>
    <row r="17" spans="1:15" x14ac:dyDescent="0.2">
      <c r="A17" s="1" t="s">
        <v>1423</v>
      </c>
      <c r="B17" s="2">
        <v>43132</v>
      </c>
      <c r="C17" s="1" t="s">
        <v>78</v>
      </c>
      <c r="D17" s="1">
        <v>1734</v>
      </c>
      <c r="E17" s="1" t="s">
        <v>4</v>
      </c>
      <c r="F17" s="1" t="s">
        <v>75</v>
      </c>
      <c r="G17" s="1" t="s">
        <v>1424</v>
      </c>
      <c r="J17" s="13">
        <v>10400</v>
      </c>
      <c r="K17" s="19" t="s">
        <v>1253</v>
      </c>
      <c r="L17" s="13">
        <f t="shared" si="0"/>
        <v>5401047.1700000009</v>
      </c>
      <c r="O17" s="23"/>
    </row>
    <row r="18" spans="1:15" x14ac:dyDescent="0.2">
      <c r="A18" s="1" t="s">
        <v>1425</v>
      </c>
      <c r="B18" s="2">
        <v>43132</v>
      </c>
      <c r="C18" s="1" t="s">
        <v>78</v>
      </c>
      <c r="D18" s="1">
        <v>1752</v>
      </c>
      <c r="E18" s="1" t="s">
        <v>4</v>
      </c>
      <c r="F18" s="1" t="s">
        <v>75</v>
      </c>
      <c r="G18" s="1" t="s">
        <v>1426</v>
      </c>
      <c r="H18" s="13">
        <v>1199</v>
      </c>
      <c r="I18" s="18" t="s">
        <v>2404</v>
      </c>
      <c r="L18" s="13">
        <f t="shared" si="0"/>
        <v>5402246.1700000009</v>
      </c>
      <c r="O18" s="23"/>
    </row>
    <row r="19" spans="1:15" x14ac:dyDescent="0.2">
      <c r="A19" s="1" t="s">
        <v>1427</v>
      </c>
      <c r="B19" s="2">
        <v>43132</v>
      </c>
      <c r="C19" s="1" t="s">
        <v>6</v>
      </c>
      <c r="D19" s="1">
        <v>1756</v>
      </c>
      <c r="E19" s="1" t="s">
        <v>4</v>
      </c>
      <c r="F19" s="1" t="s">
        <v>75</v>
      </c>
      <c r="G19" s="1" t="s">
        <v>6</v>
      </c>
      <c r="H19" s="13">
        <v>43727.74</v>
      </c>
      <c r="I19" s="18">
        <v>10</v>
      </c>
      <c r="L19" s="13">
        <f t="shared" si="0"/>
        <v>5445973.9100000011</v>
      </c>
      <c r="O19" s="23"/>
    </row>
    <row r="20" spans="1:15" x14ac:dyDescent="0.2">
      <c r="A20" s="1" t="s">
        <v>1428</v>
      </c>
      <c r="B20" s="2">
        <v>43132</v>
      </c>
      <c r="C20" s="1" t="s">
        <v>29</v>
      </c>
      <c r="D20" s="1">
        <v>1761</v>
      </c>
      <c r="E20" s="1" t="s">
        <v>4</v>
      </c>
      <c r="F20" s="1" t="s">
        <v>75</v>
      </c>
      <c r="G20" s="1" t="s">
        <v>29</v>
      </c>
      <c r="H20" s="13">
        <v>45730.26</v>
      </c>
      <c r="I20" s="18">
        <v>11</v>
      </c>
      <c r="L20" s="13">
        <f t="shared" si="0"/>
        <v>5491704.1700000009</v>
      </c>
      <c r="O20" s="23"/>
    </row>
    <row r="21" spans="1:15" x14ac:dyDescent="0.2">
      <c r="A21" s="1" t="s">
        <v>1429</v>
      </c>
      <c r="B21" s="2">
        <v>43132</v>
      </c>
      <c r="C21" s="1" t="s">
        <v>662</v>
      </c>
      <c r="D21" s="1">
        <v>1767</v>
      </c>
      <c r="E21" s="1" t="s">
        <v>4</v>
      </c>
      <c r="F21" s="1" t="s">
        <v>75</v>
      </c>
      <c r="G21" s="1" t="s">
        <v>662</v>
      </c>
      <c r="H21" s="13">
        <v>5101</v>
      </c>
      <c r="I21" s="18" t="s">
        <v>1254</v>
      </c>
      <c r="L21" s="13">
        <f t="shared" si="0"/>
        <v>5496805.1700000009</v>
      </c>
      <c r="O21" s="23"/>
    </row>
    <row r="22" spans="1:15" x14ac:dyDescent="0.2">
      <c r="A22" s="1" t="s">
        <v>2415</v>
      </c>
      <c r="B22" s="2">
        <v>43132</v>
      </c>
      <c r="C22" s="1" t="s">
        <v>2416</v>
      </c>
      <c r="D22" s="1">
        <v>36671</v>
      </c>
      <c r="E22" s="1" t="s">
        <v>110</v>
      </c>
      <c r="F22" s="1" t="s">
        <v>17</v>
      </c>
      <c r="G22" s="1" t="s">
        <v>2417</v>
      </c>
      <c r="H22" s="22">
        <v>218660</v>
      </c>
      <c r="I22" s="18">
        <v>400</v>
      </c>
      <c r="L22" s="13">
        <f t="shared" si="0"/>
        <v>5715465.1700000009</v>
      </c>
      <c r="O22" s="23"/>
    </row>
    <row r="23" spans="1:15" x14ac:dyDescent="0.2">
      <c r="A23" s="1" t="s">
        <v>1430</v>
      </c>
      <c r="B23" s="2">
        <v>43132</v>
      </c>
      <c r="C23" s="1" t="s">
        <v>100</v>
      </c>
      <c r="D23" s="1">
        <v>36180</v>
      </c>
      <c r="E23" s="1" t="s">
        <v>33</v>
      </c>
      <c r="F23" s="1" t="s">
        <v>17</v>
      </c>
      <c r="G23" s="1" t="s">
        <v>711</v>
      </c>
      <c r="J23" s="13">
        <v>320000</v>
      </c>
      <c r="K23" s="19">
        <v>1</v>
      </c>
      <c r="L23" s="13">
        <f t="shared" si="0"/>
        <v>5395465.1700000009</v>
      </c>
      <c r="O23" s="23"/>
    </row>
    <row r="24" spans="1:15" x14ac:dyDescent="0.2">
      <c r="A24" s="1" t="s">
        <v>1431</v>
      </c>
      <c r="B24" s="2">
        <v>43132</v>
      </c>
      <c r="C24" s="1" t="s">
        <v>1432</v>
      </c>
      <c r="D24" s="1">
        <v>36271</v>
      </c>
      <c r="E24" s="1" t="s">
        <v>33</v>
      </c>
      <c r="F24" s="1" t="s">
        <v>17</v>
      </c>
      <c r="G24" s="1" t="s">
        <v>37</v>
      </c>
      <c r="H24" s="13">
        <v>81000</v>
      </c>
      <c r="I24" s="18">
        <v>12</v>
      </c>
      <c r="L24" s="13">
        <f t="shared" si="0"/>
        <v>5476465.1700000009</v>
      </c>
      <c r="O24" s="23"/>
    </row>
    <row r="25" spans="1:15" x14ac:dyDescent="0.2">
      <c r="A25" s="1" t="s">
        <v>1433</v>
      </c>
      <c r="B25" s="2">
        <v>43132</v>
      </c>
      <c r="C25" s="1" t="s">
        <v>1434</v>
      </c>
      <c r="D25" s="1">
        <v>36273</v>
      </c>
      <c r="E25" s="1" t="s">
        <v>33</v>
      </c>
      <c r="F25" s="1" t="s">
        <v>17</v>
      </c>
      <c r="G25" s="1" t="s">
        <v>65</v>
      </c>
      <c r="H25" s="13">
        <v>299000</v>
      </c>
      <c r="I25" s="18">
        <v>13</v>
      </c>
      <c r="L25" s="13">
        <f t="shared" si="0"/>
        <v>5775465.1700000009</v>
      </c>
      <c r="O25" s="23"/>
    </row>
    <row r="26" spans="1:15" x14ac:dyDescent="0.2">
      <c r="A26" s="1" t="s">
        <v>1435</v>
      </c>
      <c r="B26" s="2">
        <v>43132</v>
      </c>
      <c r="C26" s="1" t="s">
        <v>1436</v>
      </c>
      <c r="D26" s="1">
        <v>36280</v>
      </c>
      <c r="E26" s="1" t="s">
        <v>33</v>
      </c>
      <c r="F26" s="1" t="s">
        <v>17</v>
      </c>
      <c r="G26" s="1" t="s">
        <v>34</v>
      </c>
      <c r="J26" s="13">
        <v>1903504.82</v>
      </c>
      <c r="K26" s="19">
        <v>2</v>
      </c>
      <c r="L26" s="13">
        <f t="shared" si="0"/>
        <v>3871960.3500000006</v>
      </c>
      <c r="O26" s="23"/>
    </row>
    <row r="27" spans="1:15" x14ac:dyDescent="0.2">
      <c r="A27" s="1" t="s">
        <v>1437</v>
      </c>
      <c r="B27" s="2">
        <v>43132</v>
      </c>
      <c r="C27" s="1" t="s">
        <v>1438</v>
      </c>
      <c r="D27" s="1">
        <v>36281</v>
      </c>
      <c r="E27" s="1" t="s">
        <v>33</v>
      </c>
      <c r="F27" s="1" t="s">
        <v>17</v>
      </c>
      <c r="G27" s="1" t="s">
        <v>34</v>
      </c>
      <c r="J27" s="13">
        <v>2213272.94</v>
      </c>
      <c r="K27" s="19">
        <v>3</v>
      </c>
      <c r="L27" s="13">
        <f t="shared" si="0"/>
        <v>1658687.4100000006</v>
      </c>
      <c r="O27" s="23"/>
    </row>
    <row r="28" spans="1:15" x14ac:dyDescent="0.2">
      <c r="A28" s="1" t="s">
        <v>1439</v>
      </c>
      <c r="B28" s="2">
        <v>43132</v>
      </c>
      <c r="C28" s="1" t="s">
        <v>1440</v>
      </c>
      <c r="D28" s="1">
        <v>36282</v>
      </c>
      <c r="E28" s="1" t="s">
        <v>33</v>
      </c>
      <c r="F28" s="1" t="s">
        <v>17</v>
      </c>
      <c r="G28" s="1" t="s">
        <v>321</v>
      </c>
      <c r="J28" s="13">
        <v>42189.8</v>
      </c>
      <c r="K28" s="19">
        <v>4</v>
      </c>
      <c r="L28" s="13">
        <f t="shared" si="0"/>
        <v>1616497.6100000006</v>
      </c>
      <c r="O28" s="23"/>
    </row>
    <row r="29" spans="1:15" x14ac:dyDescent="0.2">
      <c r="A29" s="1" t="s">
        <v>1441</v>
      </c>
      <c r="B29" s="2">
        <v>43132</v>
      </c>
      <c r="C29" s="1" t="s">
        <v>1442</v>
      </c>
      <c r="D29" s="1">
        <v>36283</v>
      </c>
      <c r="E29" s="1" t="s">
        <v>33</v>
      </c>
      <c r="F29" s="1" t="s">
        <v>17</v>
      </c>
      <c r="G29" s="1" t="s">
        <v>321</v>
      </c>
      <c r="J29" s="13">
        <v>84810.2</v>
      </c>
      <c r="K29" s="19">
        <v>5</v>
      </c>
      <c r="L29" s="13">
        <f t="shared" si="0"/>
        <v>1531687.4100000006</v>
      </c>
      <c r="O29" s="23"/>
    </row>
    <row r="30" spans="1:15" x14ac:dyDescent="0.2">
      <c r="A30" s="1" t="s">
        <v>1443</v>
      </c>
      <c r="B30" s="2">
        <v>43132</v>
      </c>
      <c r="C30" s="1" t="s">
        <v>1444</v>
      </c>
      <c r="D30" s="1">
        <v>5901</v>
      </c>
      <c r="E30" s="1" t="s">
        <v>1445</v>
      </c>
      <c r="F30" s="1" t="s">
        <v>17</v>
      </c>
      <c r="G30" s="1" t="s">
        <v>1446</v>
      </c>
      <c r="J30" s="13">
        <v>9347.2800000000007</v>
      </c>
      <c r="K30" s="19">
        <v>6</v>
      </c>
      <c r="L30" s="13">
        <f t="shared" si="0"/>
        <v>1522340.1300000006</v>
      </c>
      <c r="O30" s="23"/>
    </row>
    <row r="31" spans="1:15" x14ac:dyDescent="0.2">
      <c r="A31" s="1" t="s">
        <v>977</v>
      </c>
      <c r="B31" s="2">
        <v>43132</v>
      </c>
      <c r="C31" s="1" t="s">
        <v>1447</v>
      </c>
      <c r="D31" s="1">
        <v>18735</v>
      </c>
      <c r="E31" s="1" t="s">
        <v>1068</v>
      </c>
      <c r="F31" s="1" t="s">
        <v>17</v>
      </c>
      <c r="G31" s="1" t="s">
        <v>1448</v>
      </c>
      <c r="J31" s="13">
        <v>9282.6200000000008</v>
      </c>
      <c r="K31" s="19">
        <v>7</v>
      </c>
      <c r="L31" s="13">
        <f t="shared" si="0"/>
        <v>1513057.5100000005</v>
      </c>
      <c r="O31" s="23"/>
    </row>
    <row r="32" spans="1:15" x14ac:dyDescent="0.2">
      <c r="A32" s="1" t="s">
        <v>1449</v>
      </c>
      <c r="B32" s="2">
        <v>43132</v>
      </c>
      <c r="C32" s="2">
        <v>43132</v>
      </c>
      <c r="D32" s="1">
        <v>36595</v>
      </c>
      <c r="E32" s="1" t="s">
        <v>71</v>
      </c>
      <c r="F32" s="1" t="s">
        <v>17</v>
      </c>
      <c r="H32" s="13">
        <v>3000</v>
      </c>
      <c r="I32" s="18">
        <v>14</v>
      </c>
      <c r="L32" s="13">
        <f t="shared" si="0"/>
        <v>1516057.5100000005</v>
      </c>
      <c r="O32" s="23"/>
    </row>
    <row r="33" spans="1:15" x14ac:dyDescent="0.2">
      <c r="A33" s="1" t="s">
        <v>1450</v>
      </c>
      <c r="B33" s="2">
        <v>43133</v>
      </c>
      <c r="C33" s="1" t="s">
        <v>78</v>
      </c>
      <c r="D33" s="1">
        <v>1770</v>
      </c>
      <c r="E33" s="1" t="s">
        <v>4</v>
      </c>
      <c r="F33" s="1" t="s">
        <v>1451</v>
      </c>
      <c r="G33" s="1" t="s">
        <v>1452</v>
      </c>
      <c r="H33" s="13">
        <v>18814.72</v>
      </c>
      <c r="I33" s="18" t="s">
        <v>2405</v>
      </c>
      <c r="L33" s="13">
        <f t="shared" si="0"/>
        <v>1534872.2300000004</v>
      </c>
      <c r="O33" s="23"/>
    </row>
    <row r="34" spans="1:15" x14ac:dyDescent="0.2">
      <c r="A34" s="1" t="s">
        <v>1453</v>
      </c>
      <c r="B34" s="2">
        <v>43133</v>
      </c>
      <c r="C34" s="1" t="s">
        <v>78</v>
      </c>
      <c r="D34" s="1">
        <v>1772</v>
      </c>
      <c r="E34" s="1" t="s">
        <v>4</v>
      </c>
      <c r="F34" s="1" t="s">
        <v>1451</v>
      </c>
      <c r="G34" s="1" t="s">
        <v>1454</v>
      </c>
      <c r="H34" s="13">
        <v>20000</v>
      </c>
      <c r="I34" s="18" t="s">
        <v>2406</v>
      </c>
      <c r="L34" s="13">
        <f t="shared" si="0"/>
        <v>1554872.2300000004</v>
      </c>
      <c r="O34" s="23"/>
    </row>
    <row r="35" spans="1:15" x14ac:dyDescent="0.2">
      <c r="A35" s="1" t="s">
        <v>1455</v>
      </c>
      <c r="B35" s="2">
        <v>43133</v>
      </c>
      <c r="C35" s="1" t="s">
        <v>6</v>
      </c>
      <c r="D35" s="1">
        <v>1779</v>
      </c>
      <c r="E35" s="1" t="s">
        <v>4</v>
      </c>
      <c r="F35" s="1" t="s">
        <v>1451</v>
      </c>
      <c r="G35" s="1" t="s">
        <v>1456</v>
      </c>
      <c r="H35" s="13">
        <v>13790.4</v>
      </c>
      <c r="I35" s="18">
        <v>15</v>
      </c>
      <c r="L35" s="13">
        <f t="shared" si="0"/>
        <v>1568662.6300000004</v>
      </c>
      <c r="O35" s="23"/>
    </row>
    <row r="36" spans="1:15" x14ac:dyDescent="0.2">
      <c r="A36" s="1" t="s">
        <v>1457</v>
      </c>
      <c r="B36" s="2">
        <v>43133</v>
      </c>
      <c r="C36" s="1" t="s">
        <v>401</v>
      </c>
      <c r="D36" s="1">
        <v>1785</v>
      </c>
      <c r="E36" s="1" t="s">
        <v>4</v>
      </c>
      <c r="F36" s="1" t="s">
        <v>1451</v>
      </c>
      <c r="G36" s="1" t="s">
        <v>1458</v>
      </c>
      <c r="H36" s="13">
        <v>725.42</v>
      </c>
      <c r="I36" s="18">
        <v>16</v>
      </c>
      <c r="L36" s="13">
        <f t="shared" si="0"/>
        <v>1569388.0500000003</v>
      </c>
      <c r="O36" s="23"/>
    </row>
    <row r="37" spans="1:15" x14ac:dyDescent="0.2">
      <c r="A37" s="1" t="s">
        <v>1459</v>
      </c>
      <c r="B37" s="2">
        <v>43133</v>
      </c>
      <c r="C37" s="1" t="s">
        <v>78</v>
      </c>
      <c r="D37" s="1">
        <v>1802</v>
      </c>
      <c r="E37" s="1" t="s">
        <v>4</v>
      </c>
      <c r="F37" s="1" t="s">
        <v>75</v>
      </c>
      <c r="G37" s="1" t="s">
        <v>1460</v>
      </c>
      <c r="H37" s="13">
        <v>27300.3</v>
      </c>
      <c r="I37" s="18">
        <v>17</v>
      </c>
      <c r="L37" s="13">
        <f t="shared" si="0"/>
        <v>1596688.3500000003</v>
      </c>
      <c r="O37" s="23"/>
    </row>
    <row r="38" spans="1:15" x14ac:dyDescent="0.2">
      <c r="A38" s="1" t="s">
        <v>1461</v>
      </c>
      <c r="B38" s="2">
        <v>43133</v>
      </c>
      <c r="C38" s="1" t="s">
        <v>78</v>
      </c>
      <c r="D38" s="1">
        <v>1815</v>
      </c>
      <c r="E38" s="1" t="s">
        <v>4</v>
      </c>
      <c r="F38" s="1" t="s">
        <v>75</v>
      </c>
      <c r="G38" s="1" t="s">
        <v>238</v>
      </c>
      <c r="H38" s="13">
        <v>2835</v>
      </c>
      <c r="I38" s="18" t="s">
        <v>2407</v>
      </c>
      <c r="L38" s="13">
        <f t="shared" si="0"/>
        <v>1599523.3500000003</v>
      </c>
      <c r="O38" s="23"/>
    </row>
    <row r="39" spans="1:15" x14ac:dyDescent="0.2">
      <c r="A39" s="1" t="s">
        <v>80</v>
      </c>
      <c r="B39" s="2">
        <v>43133</v>
      </c>
      <c r="C39" s="1" t="s">
        <v>662</v>
      </c>
      <c r="D39" s="1">
        <v>1830</v>
      </c>
      <c r="E39" s="1" t="s">
        <v>4</v>
      </c>
      <c r="F39" s="1" t="s">
        <v>75</v>
      </c>
      <c r="G39" s="1" t="s">
        <v>662</v>
      </c>
      <c r="H39" s="13">
        <v>32203.08</v>
      </c>
      <c r="I39" s="18" t="s">
        <v>1254</v>
      </c>
      <c r="L39" s="13">
        <f t="shared" si="0"/>
        <v>1631726.4300000004</v>
      </c>
      <c r="O39" s="23"/>
    </row>
    <row r="40" spans="1:15" x14ac:dyDescent="0.2">
      <c r="A40" s="1" t="s">
        <v>1462</v>
      </c>
      <c r="B40" s="2">
        <v>43133</v>
      </c>
      <c r="C40" s="1" t="s">
        <v>29</v>
      </c>
      <c r="D40" s="1">
        <v>1846</v>
      </c>
      <c r="E40" s="1" t="s">
        <v>4</v>
      </c>
      <c r="F40" s="1" t="s">
        <v>75</v>
      </c>
      <c r="G40" s="1" t="s">
        <v>29</v>
      </c>
      <c r="H40" s="13">
        <v>45061.56</v>
      </c>
      <c r="I40" s="18">
        <v>16</v>
      </c>
      <c r="L40" s="13">
        <f t="shared" si="0"/>
        <v>1676787.9900000005</v>
      </c>
      <c r="O40" s="23"/>
    </row>
    <row r="41" spans="1:15" x14ac:dyDescent="0.2">
      <c r="A41" s="1" t="s">
        <v>1463</v>
      </c>
      <c r="B41" s="2">
        <v>43133</v>
      </c>
      <c r="C41" s="1" t="s">
        <v>6</v>
      </c>
      <c r="D41" s="1">
        <v>1851</v>
      </c>
      <c r="E41" s="1" t="s">
        <v>4</v>
      </c>
      <c r="F41" s="1" t="s">
        <v>75</v>
      </c>
      <c r="G41" s="1" t="s">
        <v>6</v>
      </c>
      <c r="H41" s="13">
        <v>54332.22</v>
      </c>
      <c r="I41" s="18">
        <v>18</v>
      </c>
      <c r="L41" s="13">
        <f t="shared" si="0"/>
        <v>1731120.2100000004</v>
      </c>
      <c r="O41" s="23"/>
    </row>
    <row r="42" spans="1:15" x14ac:dyDescent="0.2">
      <c r="A42" s="1" t="s">
        <v>2418</v>
      </c>
      <c r="B42" s="2">
        <v>43133</v>
      </c>
      <c r="C42" s="1" t="s">
        <v>2419</v>
      </c>
      <c r="D42" s="1">
        <v>36640</v>
      </c>
      <c r="E42" s="1" t="s">
        <v>110</v>
      </c>
      <c r="F42" s="1" t="s">
        <v>17</v>
      </c>
      <c r="G42" s="1" t="s">
        <v>2420</v>
      </c>
      <c r="H42" s="22">
        <v>210170.1</v>
      </c>
      <c r="I42" s="18">
        <v>401</v>
      </c>
      <c r="L42" s="13">
        <f t="shared" si="0"/>
        <v>1941290.3100000005</v>
      </c>
      <c r="O42" s="23"/>
    </row>
    <row r="43" spans="1:15" x14ac:dyDescent="0.2">
      <c r="A43" s="1" t="s">
        <v>2418</v>
      </c>
      <c r="B43" s="2">
        <v>43133</v>
      </c>
      <c r="C43" s="1" t="s">
        <v>2419</v>
      </c>
      <c r="D43" s="1">
        <v>36640</v>
      </c>
      <c r="E43" s="1" t="s">
        <v>110</v>
      </c>
      <c r="F43" s="1" t="s">
        <v>17</v>
      </c>
      <c r="G43" s="1" t="s">
        <v>2421</v>
      </c>
      <c r="H43" s="22">
        <v>140456.47</v>
      </c>
      <c r="I43" s="18">
        <v>402</v>
      </c>
      <c r="L43" s="13">
        <f t="shared" si="0"/>
        <v>2081746.7800000005</v>
      </c>
      <c r="O43" s="23"/>
    </row>
    <row r="44" spans="1:15" x14ac:dyDescent="0.2">
      <c r="A44" s="1" t="s">
        <v>2418</v>
      </c>
      <c r="B44" s="2">
        <v>43133</v>
      </c>
      <c r="C44" s="1" t="s">
        <v>2419</v>
      </c>
      <c r="D44" s="1">
        <v>36640</v>
      </c>
      <c r="E44" s="1" t="s">
        <v>110</v>
      </c>
      <c r="F44" s="1" t="s">
        <v>17</v>
      </c>
      <c r="G44" s="1" t="s">
        <v>2422</v>
      </c>
      <c r="H44" s="22">
        <v>200700</v>
      </c>
      <c r="I44" s="18">
        <v>403</v>
      </c>
      <c r="L44" s="13">
        <f t="shared" si="0"/>
        <v>2282446.7800000003</v>
      </c>
      <c r="O44" s="23"/>
    </row>
    <row r="45" spans="1:15" x14ac:dyDescent="0.2">
      <c r="A45" s="1" t="s">
        <v>2418</v>
      </c>
      <c r="B45" s="2">
        <v>43133</v>
      </c>
      <c r="C45" s="1" t="s">
        <v>2419</v>
      </c>
      <c r="D45" s="1">
        <v>36640</v>
      </c>
      <c r="E45" s="1" t="s">
        <v>110</v>
      </c>
      <c r="F45" s="1" t="s">
        <v>17</v>
      </c>
      <c r="G45" s="1" t="s">
        <v>2422</v>
      </c>
      <c r="H45" s="22">
        <v>179900</v>
      </c>
      <c r="I45" s="18">
        <v>404</v>
      </c>
      <c r="L45" s="13">
        <f t="shared" si="0"/>
        <v>2462346.7800000003</v>
      </c>
      <c r="O45" s="23"/>
    </row>
    <row r="46" spans="1:15" x14ac:dyDescent="0.2">
      <c r="A46" s="1" t="s">
        <v>2418</v>
      </c>
      <c r="B46" s="2">
        <v>43133</v>
      </c>
      <c r="C46" s="1" t="s">
        <v>2419</v>
      </c>
      <c r="D46" s="1">
        <v>36640</v>
      </c>
      <c r="E46" s="1" t="s">
        <v>110</v>
      </c>
      <c r="F46" s="1" t="s">
        <v>17</v>
      </c>
      <c r="G46" s="1" t="s">
        <v>2423</v>
      </c>
      <c r="H46" s="22">
        <v>215000</v>
      </c>
      <c r="I46" s="18">
        <v>405</v>
      </c>
      <c r="L46" s="13">
        <f t="shared" si="0"/>
        <v>2677346.7800000003</v>
      </c>
      <c r="O46" s="23"/>
    </row>
    <row r="47" spans="1:15" x14ac:dyDescent="0.2">
      <c r="A47" s="1" t="s">
        <v>2418</v>
      </c>
      <c r="B47" s="2">
        <v>43133</v>
      </c>
      <c r="C47" s="1" t="s">
        <v>2419</v>
      </c>
      <c r="D47" s="1">
        <v>36640</v>
      </c>
      <c r="E47" s="1" t="s">
        <v>110</v>
      </c>
      <c r="F47" s="1" t="s">
        <v>17</v>
      </c>
      <c r="G47" s="1" t="s">
        <v>2424</v>
      </c>
      <c r="H47" s="22">
        <v>293490.5</v>
      </c>
      <c r="I47" s="18">
        <v>406</v>
      </c>
      <c r="L47" s="13">
        <f t="shared" si="0"/>
        <v>2970837.2800000003</v>
      </c>
      <c r="O47" s="23"/>
    </row>
    <row r="48" spans="1:15" x14ac:dyDescent="0.2">
      <c r="A48" s="1" t="s">
        <v>2418</v>
      </c>
      <c r="B48" s="2">
        <v>43133</v>
      </c>
      <c r="C48" s="1" t="s">
        <v>2419</v>
      </c>
      <c r="D48" s="1">
        <v>36640</v>
      </c>
      <c r="E48" s="1" t="s">
        <v>110</v>
      </c>
      <c r="F48" s="1" t="s">
        <v>17</v>
      </c>
      <c r="G48" s="1" t="s">
        <v>2425</v>
      </c>
      <c r="H48" s="22">
        <v>120000.01</v>
      </c>
      <c r="I48" s="18">
        <v>407</v>
      </c>
      <c r="L48" s="13">
        <f t="shared" si="0"/>
        <v>3090837.29</v>
      </c>
      <c r="O48" s="23"/>
    </row>
    <row r="49" spans="1:15" x14ac:dyDescent="0.2">
      <c r="A49" s="1" t="s">
        <v>379</v>
      </c>
      <c r="B49" s="2">
        <v>43133</v>
      </c>
      <c r="C49" s="1" t="s">
        <v>1466</v>
      </c>
      <c r="D49" s="1">
        <v>36284</v>
      </c>
      <c r="E49" s="1" t="s">
        <v>33</v>
      </c>
      <c r="F49" s="1" t="s">
        <v>17</v>
      </c>
      <c r="G49" s="1" t="s">
        <v>1467</v>
      </c>
      <c r="H49" s="13">
        <v>380000</v>
      </c>
      <c r="I49" s="18">
        <v>19</v>
      </c>
      <c r="L49" s="13">
        <f t="shared" si="0"/>
        <v>3470837.29</v>
      </c>
      <c r="O49" s="23"/>
    </row>
    <row r="50" spans="1:15" x14ac:dyDescent="0.2">
      <c r="A50" s="1" t="s">
        <v>1468</v>
      </c>
      <c r="B50" s="2">
        <v>43133</v>
      </c>
      <c r="C50" s="1" t="s">
        <v>1469</v>
      </c>
      <c r="D50" s="1">
        <v>36285</v>
      </c>
      <c r="E50" s="1" t="s">
        <v>33</v>
      </c>
      <c r="F50" s="1" t="s">
        <v>17</v>
      </c>
      <c r="G50" s="1" t="s">
        <v>34</v>
      </c>
      <c r="J50" s="13">
        <v>846625.3</v>
      </c>
      <c r="K50" s="19">
        <v>8</v>
      </c>
      <c r="L50" s="13">
        <f t="shared" si="0"/>
        <v>2624211.9900000002</v>
      </c>
      <c r="O50" s="23"/>
    </row>
    <row r="51" spans="1:15" x14ac:dyDescent="0.2">
      <c r="A51" s="1" t="s">
        <v>1470</v>
      </c>
      <c r="B51" s="2">
        <v>43133</v>
      </c>
      <c r="C51" s="1" t="s">
        <v>1471</v>
      </c>
      <c r="D51" s="1">
        <v>36286</v>
      </c>
      <c r="E51" s="1" t="s">
        <v>33</v>
      </c>
      <c r="F51" s="1" t="s">
        <v>17</v>
      </c>
      <c r="G51" s="1" t="s">
        <v>598</v>
      </c>
      <c r="J51" s="13">
        <v>527</v>
      </c>
      <c r="K51" s="19">
        <v>9</v>
      </c>
      <c r="L51" s="13">
        <f t="shared" si="0"/>
        <v>2623684.9900000002</v>
      </c>
      <c r="O51" s="23"/>
    </row>
    <row r="52" spans="1:15" x14ac:dyDescent="0.2">
      <c r="A52" s="1" t="s">
        <v>1472</v>
      </c>
      <c r="B52" s="2">
        <v>43133</v>
      </c>
      <c r="C52" s="1" t="s">
        <v>1473</v>
      </c>
      <c r="D52" s="1">
        <v>36290</v>
      </c>
      <c r="E52" s="1" t="s">
        <v>33</v>
      </c>
      <c r="F52" s="1" t="s">
        <v>17</v>
      </c>
      <c r="G52" s="1" t="s">
        <v>598</v>
      </c>
      <c r="J52" s="13">
        <v>13530</v>
      </c>
      <c r="K52" s="19">
        <v>10</v>
      </c>
      <c r="L52" s="13">
        <f t="shared" si="0"/>
        <v>2610154.9900000002</v>
      </c>
      <c r="O52" s="23"/>
    </row>
    <row r="53" spans="1:15" x14ac:dyDescent="0.2">
      <c r="A53" s="1" t="s">
        <v>31</v>
      </c>
      <c r="B53" s="2">
        <v>43133</v>
      </c>
      <c r="C53" s="1" t="s">
        <v>1474</v>
      </c>
      <c r="D53" s="1">
        <v>36291</v>
      </c>
      <c r="E53" s="1" t="s">
        <v>33</v>
      </c>
      <c r="F53" s="1" t="s">
        <v>17</v>
      </c>
      <c r="G53" s="1" t="s">
        <v>1475</v>
      </c>
      <c r="J53" s="13">
        <v>2000</v>
      </c>
      <c r="K53" s="19">
        <v>11</v>
      </c>
      <c r="L53" s="13">
        <f t="shared" si="0"/>
        <v>2608154.9900000002</v>
      </c>
      <c r="O53" s="23"/>
    </row>
    <row r="54" spans="1:15" x14ac:dyDescent="0.2">
      <c r="A54" s="1" t="s">
        <v>58</v>
      </c>
      <c r="B54" s="2">
        <v>43133</v>
      </c>
      <c r="C54" s="1" t="s">
        <v>1476</v>
      </c>
      <c r="D54" s="1">
        <v>36292</v>
      </c>
      <c r="E54" s="1" t="s">
        <v>33</v>
      </c>
      <c r="F54" s="1" t="s">
        <v>17</v>
      </c>
      <c r="G54" s="1" t="s">
        <v>604</v>
      </c>
      <c r="J54" s="13">
        <v>1974.46</v>
      </c>
      <c r="K54" s="19">
        <v>12</v>
      </c>
      <c r="L54" s="13">
        <f t="shared" si="0"/>
        <v>2606180.5300000003</v>
      </c>
      <c r="O54" s="23"/>
    </row>
    <row r="55" spans="1:15" x14ac:dyDescent="0.2">
      <c r="A55" s="1" t="s">
        <v>1477</v>
      </c>
      <c r="B55" s="2">
        <v>43133</v>
      </c>
      <c r="C55" s="1" t="s">
        <v>1478</v>
      </c>
      <c r="D55" s="1">
        <v>36293</v>
      </c>
      <c r="E55" s="1" t="s">
        <v>33</v>
      </c>
      <c r="F55" s="1" t="s">
        <v>17</v>
      </c>
      <c r="G55" s="1" t="s">
        <v>1479</v>
      </c>
      <c r="J55" s="13">
        <v>7687.4</v>
      </c>
      <c r="K55" s="19">
        <v>13</v>
      </c>
      <c r="L55" s="13">
        <f t="shared" si="0"/>
        <v>2598493.1300000004</v>
      </c>
      <c r="O55" s="23"/>
    </row>
    <row r="56" spans="1:15" x14ac:dyDescent="0.2">
      <c r="A56" s="1" t="s">
        <v>1480</v>
      </c>
      <c r="B56" s="2">
        <v>43133</v>
      </c>
      <c r="C56" s="1" t="s">
        <v>1481</v>
      </c>
      <c r="D56" s="1">
        <v>36294</v>
      </c>
      <c r="E56" s="1" t="s">
        <v>33</v>
      </c>
      <c r="F56" s="1" t="s">
        <v>17</v>
      </c>
      <c r="G56" s="1" t="s">
        <v>34</v>
      </c>
      <c r="J56" s="13">
        <v>122564.05</v>
      </c>
      <c r="K56" s="19">
        <v>14</v>
      </c>
      <c r="L56" s="13">
        <f t="shared" si="0"/>
        <v>2475929.0800000005</v>
      </c>
      <c r="O56" s="23"/>
    </row>
    <row r="57" spans="1:15" x14ac:dyDescent="0.2">
      <c r="A57" s="1" t="s">
        <v>1482</v>
      </c>
      <c r="B57" s="2">
        <v>43133</v>
      </c>
      <c r="C57" s="1" t="s">
        <v>1483</v>
      </c>
      <c r="D57" s="1">
        <v>36295</v>
      </c>
      <c r="E57" s="1" t="s">
        <v>33</v>
      </c>
      <c r="F57" s="1" t="s">
        <v>17</v>
      </c>
      <c r="G57" s="1" t="s">
        <v>62</v>
      </c>
      <c r="J57" s="13">
        <v>1085986.93</v>
      </c>
      <c r="K57" s="19">
        <v>14</v>
      </c>
      <c r="L57" s="13">
        <f t="shared" si="0"/>
        <v>1389942.1500000006</v>
      </c>
      <c r="O57" s="23"/>
    </row>
    <row r="58" spans="1:15" x14ac:dyDescent="0.2">
      <c r="A58" s="1" t="s">
        <v>112</v>
      </c>
      <c r="B58" s="2">
        <v>43133</v>
      </c>
      <c r="C58" s="1" t="s">
        <v>1484</v>
      </c>
      <c r="D58" s="1">
        <v>36296</v>
      </c>
      <c r="E58" s="1" t="s">
        <v>33</v>
      </c>
      <c r="F58" s="1" t="s">
        <v>17</v>
      </c>
      <c r="G58" s="1" t="s">
        <v>321</v>
      </c>
      <c r="J58" s="13">
        <v>245000</v>
      </c>
      <c r="K58" s="19">
        <v>15</v>
      </c>
      <c r="L58" s="13">
        <f t="shared" si="0"/>
        <v>1144942.1500000006</v>
      </c>
      <c r="O58" s="23"/>
    </row>
    <row r="59" spans="1:15" x14ac:dyDescent="0.2">
      <c r="A59" s="1" t="s">
        <v>1485</v>
      </c>
      <c r="B59" s="2">
        <v>43133</v>
      </c>
      <c r="C59" s="1" t="s">
        <v>1486</v>
      </c>
      <c r="D59" s="1">
        <v>36298</v>
      </c>
      <c r="E59" s="1" t="s">
        <v>33</v>
      </c>
      <c r="F59" s="1" t="s">
        <v>17</v>
      </c>
      <c r="G59" s="1" t="s">
        <v>34</v>
      </c>
      <c r="J59" s="13">
        <v>756502.63</v>
      </c>
      <c r="K59" s="19">
        <v>16</v>
      </c>
      <c r="L59" s="13">
        <f t="shared" si="0"/>
        <v>388439.5200000006</v>
      </c>
      <c r="O59" s="23"/>
    </row>
    <row r="60" spans="1:15" x14ac:dyDescent="0.2">
      <c r="A60" s="1" t="s">
        <v>114</v>
      </c>
      <c r="B60" s="2">
        <v>43133</v>
      </c>
      <c r="C60" s="1" t="s">
        <v>1487</v>
      </c>
      <c r="D60" s="1">
        <v>36299</v>
      </c>
      <c r="E60" s="1" t="s">
        <v>33</v>
      </c>
      <c r="F60" s="1" t="s">
        <v>17</v>
      </c>
      <c r="G60" s="1" t="s">
        <v>1488</v>
      </c>
      <c r="J60" s="13">
        <v>2337.4</v>
      </c>
      <c r="K60" s="19">
        <v>17</v>
      </c>
      <c r="L60" s="13">
        <f t="shared" si="0"/>
        <v>386102.12000000058</v>
      </c>
      <c r="O60" s="23"/>
    </row>
    <row r="61" spans="1:15" x14ac:dyDescent="0.2">
      <c r="A61" s="1" t="s">
        <v>1489</v>
      </c>
      <c r="B61" s="2">
        <v>43133</v>
      </c>
      <c r="C61" s="1" t="s">
        <v>1490</v>
      </c>
      <c r="D61" s="1">
        <v>36300</v>
      </c>
      <c r="E61" s="1" t="s">
        <v>33</v>
      </c>
      <c r="F61" s="1" t="s">
        <v>17</v>
      </c>
      <c r="G61" s="1" t="s">
        <v>1491</v>
      </c>
      <c r="J61" s="13">
        <v>1500</v>
      </c>
      <c r="K61" s="19">
        <v>18</v>
      </c>
      <c r="L61" s="13">
        <f t="shared" si="0"/>
        <v>384602.12000000058</v>
      </c>
      <c r="O61" s="23"/>
    </row>
    <row r="62" spans="1:15" x14ac:dyDescent="0.2">
      <c r="A62" s="1" t="s">
        <v>150</v>
      </c>
      <c r="B62" s="2">
        <v>43133</v>
      </c>
      <c r="C62" s="1" t="s">
        <v>1492</v>
      </c>
      <c r="D62" s="1">
        <v>36301</v>
      </c>
      <c r="E62" s="1" t="s">
        <v>33</v>
      </c>
      <c r="F62" s="1" t="s">
        <v>17</v>
      </c>
      <c r="G62" s="1" t="s">
        <v>1493</v>
      </c>
      <c r="J62" s="13">
        <v>2592.6</v>
      </c>
      <c r="K62" s="19">
        <v>19</v>
      </c>
      <c r="L62" s="13">
        <f t="shared" si="0"/>
        <v>382009.5200000006</v>
      </c>
      <c r="O62" s="23"/>
    </row>
    <row r="63" spans="1:15" x14ac:dyDescent="0.2">
      <c r="A63" s="1" t="s">
        <v>1494</v>
      </c>
      <c r="B63" s="2">
        <v>43133</v>
      </c>
      <c r="C63" s="1" t="s">
        <v>1495</v>
      </c>
      <c r="D63" s="1">
        <v>36302</v>
      </c>
      <c r="E63" s="1" t="s">
        <v>33</v>
      </c>
      <c r="F63" s="1" t="s">
        <v>17</v>
      </c>
      <c r="G63" s="1" t="s">
        <v>1496</v>
      </c>
      <c r="J63" s="13">
        <v>2000</v>
      </c>
      <c r="K63" s="19">
        <v>20</v>
      </c>
      <c r="L63" s="13">
        <f t="shared" si="0"/>
        <v>380009.5200000006</v>
      </c>
      <c r="O63" s="23"/>
    </row>
    <row r="64" spans="1:15" x14ac:dyDescent="0.2">
      <c r="A64" s="1" t="s">
        <v>265</v>
      </c>
      <c r="B64" s="2">
        <v>43133</v>
      </c>
      <c r="C64" s="1" t="s">
        <v>1497</v>
      </c>
      <c r="D64" s="1">
        <v>36303</v>
      </c>
      <c r="E64" s="1" t="s">
        <v>33</v>
      </c>
      <c r="F64" s="1" t="s">
        <v>17</v>
      </c>
      <c r="G64" s="1" t="s">
        <v>1498</v>
      </c>
      <c r="J64" s="13">
        <v>446.41</v>
      </c>
      <c r="L64" s="13">
        <f t="shared" si="0"/>
        <v>379563.11000000063</v>
      </c>
      <c r="M64" s="1" t="s">
        <v>2410</v>
      </c>
      <c r="O64" s="23"/>
    </row>
    <row r="65" spans="1:15" x14ac:dyDescent="0.2">
      <c r="A65" s="1" t="s">
        <v>383</v>
      </c>
      <c r="B65" s="2">
        <v>43133</v>
      </c>
      <c r="C65" s="1" t="s">
        <v>1499</v>
      </c>
      <c r="D65" s="1">
        <v>36304</v>
      </c>
      <c r="E65" s="1" t="s">
        <v>33</v>
      </c>
      <c r="F65" s="1" t="s">
        <v>17</v>
      </c>
      <c r="G65" s="1" t="s">
        <v>1500</v>
      </c>
      <c r="J65" s="13">
        <v>9731.4</v>
      </c>
      <c r="K65" s="19">
        <v>22</v>
      </c>
      <c r="L65" s="13">
        <f t="shared" si="0"/>
        <v>369831.7100000006</v>
      </c>
      <c r="O65" s="23"/>
    </row>
    <row r="66" spans="1:15" x14ac:dyDescent="0.2">
      <c r="A66" s="1" t="s">
        <v>116</v>
      </c>
      <c r="B66" s="2">
        <v>43133</v>
      </c>
      <c r="C66" s="1" t="s">
        <v>1501</v>
      </c>
      <c r="D66" s="1">
        <v>36305</v>
      </c>
      <c r="E66" s="1" t="s">
        <v>33</v>
      </c>
      <c r="F66" s="1" t="s">
        <v>17</v>
      </c>
      <c r="G66" s="1" t="s">
        <v>1502</v>
      </c>
      <c r="J66" s="13">
        <v>1835.83</v>
      </c>
      <c r="K66" s="19">
        <v>23</v>
      </c>
      <c r="L66" s="13">
        <f t="shared" si="0"/>
        <v>367995.88000000059</v>
      </c>
      <c r="O66" s="23"/>
    </row>
    <row r="67" spans="1:15" x14ac:dyDescent="0.2">
      <c r="A67" s="1" t="s">
        <v>152</v>
      </c>
      <c r="B67" s="2">
        <v>43133</v>
      </c>
      <c r="C67" s="1" t="s">
        <v>1503</v>
      </c>
      <c r="D67" s="1">
        <v>36306</v>
      </c>
      <c r="E67" s="1" t="s">
        <v>33</v>
      </c>
      <c r="F67" s="1" t="s">
        <v>17</v>
      </c>
      <c r="G67" s="1" t="s">
        <v>1504</v>
      </c>
      <c r="J67" s="13">
        <v>21054</v>
      </c>
      <c r="K67" s="19">
        <v>24</v>
      </c>
      <c r="L67" s="13">
        <f t="shared" si="0"/>
        <v>346941.88000000059</v>
      </c>
      <c r="O67" s="23"/>
    </row>
    <row r="68" spans="1:15" x14ac:dyDescent="0.2">
      <c r="A68" s="1" t="s">
        <v>155</v>
      </c>
      <c r="B68" s="2">
        <v>43133</v>
      </c>
      <c r="C68" s="1" t="s">
        <v>1505</v>
      </c>
      <c r="D68" s="1">
        <v>36307</v>
      </c>
      <c r="E68" s="1" t="s">
        <v>33</v>
      </c>
      <c r="F68" s="1" t="s">
        <v>17</v>
      </c>
      <c r="G68" s="1" t="s">
        <v>1506</v>
      </c>
      <c r="J68" s="13">
        <v>7483.96</v>
      </c>
      <c r="K68" s="19">
        <v>25</v>
      </c>
      <c r="L68" s="13">
        <f t="shared" si="0"/>
        <v>339457.92000000057</v>
      </c>
      <c r="O68" s="23"/>
    </row>
    <row r="69" spans="1:15" x14ac:dyDescent="0.2">
      <c r="A69" s="1" t="s">
        <v>158</v>
      </c>
      <c r="B69" s="2">
        <v>43133</v>
      </c>
      <c r="C69" s="1" t="s">
        <v>1507</v>
      </c>
      <c r="D69" s="1">
        <v>36308</v>
      </c>
      <c r="E69" s="1" t="s">
        <v>33</v>
      </c>
      <c r="F69" s="1" t="s">
        <v>17</v>
      </c>
      <c r="G69" s="1" t="s">
        <v>1508</v>
      </c>
      <c r="J69" s="13">
        <v>49758.7</v>
      </c>
      <c r="K69" s="19">
        <v>26</v>
      </c>
      <c r="L69" s="13">
        <f t="shared" si="0"/>
        <v>289699.22000000055</v>
      </c>
      <c r="O69" s="23"/>
    </row>
    <row r="70" spans="1:15" x14ac:dyDescent="0.2">
      <c r="A70" s="1" t="s">
        <v>161</v>
      </c>
      <c r="B70" s="2">
        <v>43133</v>
      </c>
      <c r="C70" s="1" t="s">
        <v>1509</v>
      </c>
      <c r="D70" s="1">
        <v>36309</v>
      </c>
      <c r="E70" s="1" t="s">
        <v>33</v>
      </c>
      <c r="F70" s="1" t="s">
        <v>17</v>
      </c>
      <c r="G70" s="1" t="s">
        <v>1510</v>
      </c>
      <c r="J70" s="13">
        <v>1835.83</v>
      </c>
      <c r="K70" s="19">
        <v>27</v>
      </c>
      <c r="L70" s="13">
        <f t="shared" si="0"/>
        <v>287863.39000000054</v>
      </c>
      <c r="O70" s="23"/>
    </row>
    <row r="71" spans="1:15" x14ac:dyDescent="0.2">
      <c r="A71" s="1" t="s">
        <v>164</v>
      </c>
      <c r="B71" s="2">
        <v>43133</v>
      </c>
      <c r="C71" s="1" t="s">
        <v>1511</v>
      </c>
      <c r="D71" s="1">
        <v>36311</v>
      </c>
      <c r="E71" s="1" t="s">
        <v>33</v>
      </c>
      <c r="F71" s="1" t="s">
        <v>17</v>
      </c>
      <c r="G71" s="1" t="s">
        <v>1512</v>
      </c>
      <c r="J71" s="13">
        <v>13963.13</v>
      </c>
      <c r="K71" s="19">
        <v>28</v>
      </c>
      <c r="L71" s="13">
        <f t="shared" si="0"/>
        <v>273900.26000000053</v>
      </c>
      <c r="O71" s="23"/>
    </row>
    <row r="72" spans="1:15" x14ac:dyDescent="0.2">
      <c r="A72" s="1" t="s">
        <v>60</v>
      </c>
      <c r="B72" s="2">
        <v>43133</v>
      </c>
      <c r="C72" s="1" t="s">
        <v>1513</v>
      </c>
      <c r="D72" s="1">
        <v>5576</v>
      </c>
      <c r="E72" s="1" t="s">
        <v>1445</v>
      </c>
      <c r="F72" s="1" t="s">
        <v>17</v>
      </c>
      <c r="G72" s="1" t="s">
        <v>1514</v>
      </c>
      <c r="J72" s="13">
        <v>9240</v>
      </c>
      <c r="K72" s="19">
        <v>29</v>
      </c>
      <c r="L72" s="13">
        <f t="shared" si="0"/>
        <v>264660.26000000053</v>
      </c>
      <c r="O72" s="23"/>
    </row>
    <row r="73" spans="1:15" x14ac:dyDescent="0.2">
      <c r="A73" s="1" t="s">
        <v>119</v>
      </c>
      <c r="B73" s="2">
        <v>43133</v>
      </c>
      <c r="C73" s="1" t="s">
        <v>1515</v>
      </c>
      <c r="D73" s="1">
        <v>5840</v>
      </c>
      <c r="E73" s="1" t="s">
        <v>1445</v>
      </c>
      <c r="F73" s="1" t="s">
        <v>17</v>
      </c>
      <c r="G73" s="1" t="s">
        <v>1516</v>
      </c>
      <c r="J73" s="13">
        <v>2552</v>
      </c>
      <c r="K73" s="19">
        <v>30</v>
      </c>
      <c r="L73" s="13">
        <f t="shared" si="0"/>
        <v>262108.26000000053</v>
      </c>
      <c r="O73" s="23"/>
    </row>
    <row r="74" spans="1:15" x14ac:dyDescent="0.2">
      <c r="A74" s="1" t="s">
        <v>125</v>
      </c>
      <c r="B74" s="2">
        <v>43133</v>
      </c>
      <c r="C74" s="1" t="s">
        <v>1517</v>
      </c>
      <c r="D74" s="1">
        <v>5841</v>
      </c>
      <c r="E74" s="1" t="s">
        <v>1445</v>
      </c>
      <c r="F74" s="1" t="s">
        <v>17</v>
      </c>
      <c r="G74" s="1" t="s">
        <v>1446</v>
      </c>
      <c r="J74" s="13">
        <v>650922.68999999994</v>
      </c>
      <c r="K74" s="19">
        <v>31</v>
      </c>
      <c r="L74" s="13">
        <f t="shared" si="0"/>
        <v>-388814.42999999941</v>
      </c>
      <c r="O74" s="23"/>
    </row>
    <row r="75" spans="1:15" x14ac:dyDescent="0.2">
      <c r="A75" s="1" t="s">
        <v>173</v>
      </c>
      <c r="B75" s="2">
        <v>43133</v>
      </c>
      <c r="C75" s="1" t="s">
        <v>1518</v>
      </c>
      <c r="D75" s="1">
        <v>5842</v>
      </c>
      <c r="E75" s="1" t="s">
        <v>1445</v>
      </c>
      <c r="F75" s="1" t="s">
        <v>17</v>
      </c>
      <c r="G75" s="1" t="s">
        <v>1519</v>
      </c>
      <c r="J75" s="13">
        <v>1000</v>
      </c>
      <c r="K75" s="19">
        <v>32</v>
      </c>
      <c r="L75" s="13">
        <f t="shared" si="0"/>
        <v>-389814.42999999941</v>
      </c>
      <c r="O75" s="23"/>
    </row>
    <row r="76" spans="1:15" x14ac:dyDescent="0.2">
      <c r="A76" s="1" t="s">
        <v>1520</v>
      </c>
      <c r="B76" s="2">
        <v>43133</v>
      </c>
      <c r="C76" s="1" t="s">
        <v>1521</v>
      </c>
      <c r="D76" s="1">
        <v>5843</v>
      </c>
      <c r="E76" s="1" t="s">
        <v>1445</v>
      </c>
      <c r="F76" s="1" t="s">
        <v>17</v>
      </c>
      <c r="G76" s="1" t="s">
        <v>1522</v>
      </c>
      <c r="J76" s="13">
        <v>11910.88</v>
      </c>
      <c r="K76" s="19">
        <v>33</v>
      </c>
      <c r="L76" s="13">
        <f t="shared" si="0"/>
        <v>-401725.30999999942</v>
      </c>
      <c r="O76" s="23"/>
    </row>
    <row r="77" spans="1:15" x14ac:dyDescent="0.2">
      <c r="A77" s="1" t="s">
        <v>1523</v>
      </c>
      <c r="B77" s="2">
        <v>43133</v>
      </c>
      <c r="C77" s="1" t="s">
        <v>1524</v>
      </c>
      <c r="D77" s="1">
        <v>5844</v>
      </c>
      <c r="E77" s="1" t="s">
        <v>1445</v>
      </c>
      <c r="F77" s="1" t="s">
        <v>17</v>
      </c>
      <c r="G77" s="1" t="s">
        <v>1525</v>
      </c>
      <c r="J77" s="13">
        <v>928</v>
      </c>
      <c r="K77" s="19">
        <v>34</v>
      </c>
      <c r="L77" s="13">
        <f t="shared" si="0"/>
        <v>-402653.30999999942</v>
      </c>
      <c r="O77" s="23"/>
    </row>
    <row r="78" spans="1:15" x14ac:dyDescent="0.2">
      <c r="A78" s="1" t="s">
        <v>1526</v>
      </c>
      <c r="B78" s="2">
        <v>43133</v>
      </c>
      <c r="C78" s="1" t="s">
        <v>1527</v>
      </c>
      <c r="D78" s="1">
        <v>5845</v>
      </c>
      <c r="E78" s="1" t="s">
        <v>1445</v>
      </c>
      <c r="F78" s="1" t="s">
        <v>17</v>
      </c>
      <c r="G78" s="1" t="s">
        <v>1528</v>
      </c>
      <c r="J78" s="13">
        <v>4640</v>
      </c>
      <c r="K78" s="19">
        <v>35</v>
      </c>
      <c r="L78" s="13">
        <f t="shared" ref="L78:L142" si="1">+L77+H78-J78</f>
        <v>-407293.30999999942</v>
      </c>
      <c r="O78" s="23"/>
    </row>
    <row r="79" spans="1:15" x14ac:dyDescent="0.2">
      <c r="A79" s="1" t="s">
        <v>1529</v>
      </c>
      <c r="B79" s="2">
        <v>43133</v>
      </c>
      <c r="C79" s="1" t="s">
        <v>1530</v>
      </c>
      <c r="D79" s="1">
        <v>5846</v>
      </c>
      <c r="E79" s="1" t="s">
        <v>1445</v>
      </c>
      <c r="F79" s="1" t="s">
        <v>17</v>
      </c>
      <c r="G79" s="1" t="s">
        <v>1531</v>
      </c>
      <c r="J79" s="13">
        <v>2436</v>
      </c>
      <c r="K79" s="19">
        <v>36</v>
      </c>
      <c r="L79" s="13">
        <f t="shared" si="1"/>
        <v>-409729.30999999942</v>
      </c>
      <c r="O79" s="23"/>
    </row>
    <row r="80" spans="1:15" x14ac:dyDescent="0.2">
      <c r="A80" s="1" t="s">
        <v>176</v>
      </c>
      <c r="B80" s="2">
        <v>43133</v>
      </c>
      <c r="C80" s="1" t="s">
        <v>1532</v>
      </c>
      <c r="D80" s="1">
        <v>5847</v>
      </c>
      <c r="E80" s="1" t="s">
        <v>1445</v>
      </c>
      <c r="F80" s="1" t="s">
        <v>17</v>
      </c>
      <c r="G80" s="1" t="s">
        <v>1533</v>
      </c>
      <c r="J80" s="13">
        <v>3480</v>
      </c>
      <c r="K80" s="19">
        <v>37</v>
      </c>
      <c r="L80" s="13">
        <f t="shared" si="1"/>
        <v>-413209.30999999942</v>
      </c>
      <c r="O80" s="23"/>
    </row>
    <row r="81" spans="1:15" x14ac:dyDescent="0.2">
      <c r="A81" s="1" t="s">
        <v>179</v>
      </c>
      <c r="B81" s="2">
        <v>43133</v>
      </c>
      <c r="C81" s="1" t="s">
        <v>1534</v>
      </c>
      <c r="D81" s="1">
        <v>5848</v>
      </c>
      <c r="E81" s="1" t="s">
        <v>1445</v>
      </c>
      <c r="F81" s="1" t="s">
        <v>17</v>
      </c>
      <c r="G81" s="1" t="s">
        <v>1535</v>
      </c>
      <c r="J81" s="13">
        <v>1508</v>
      </c>
      <c r="K81" s="19">
        <v>38</v>
      </c>
      <c r="L81" s="13">
        <f t="shared" si="1"/>
        <v>-414717.30999999942</v>
      </c>
      <c r="O81" s="23"/>
    </row>
    <row r="82" spans="1:15" x14ac:dyDescent="0.2">
      <c r="A82" s="1" t="s">
        <v>182</v>
      </c>
      <c r="B82" s="2">
        <v>43133</v>
      </c>
      <c r="C82" s="1" t="s">
        <v>1536</v>
      </c>
      <c r="D82" s="1">
        <v>5849</v>
      </c>
      <c r="E82" s="1" t="s">
        <v>1445</v>
      </c>
      <c r="F82" s="1" t="s">
        <v>17</v>
      </c>
      <c r="G82" s="1" t="s">
        <v>1537</v>
      </c>
      <c r="J82" s="13">
        <v>2900</v>
      </c>
      <c r="K82" s="19">
        <v>39</v>
      </c>
      <c r="L82" s="13">
        <f t="shared" si="1"/>
        <v>-417617.30999999942</v>
      </c>
      <c r="O82" s="23"/>
    </row>
    <row r="83" spans="1:15" x14ac:dyDescent="0.2">
      <c r="A83" s="1" t="s">
        <v>185</v>
      </c>
      <c r="B83" s="2">
        <v>43133</v>
      </c>
      <c r="C83" s="1" t="s">
        <v>1538</v>
      </c>
      <c r="D83" s="1">
        <v>36313</v>
      </c>
      <c r="E83" s="1" t="s">
        <v>33</v>
      </c>
      <c r="F83" s="1" t="s">
        <v>17</v>
      </c>
      <c r="G83" s="1" t="s">
        <v>1539</v>
      </c>
      <c r="J83" s="13">
        <v>2125</v>
      </c>
      <c r="K83" s="19">
        <v>40</v>
      </c>
      <c r="L83" s="13">
        <f t="shared" si="1"/>
        <v>-419742.30999999942</v>
      </c>
      <c r="O83" s="23"/>
    </row>
    <row r="84" spans="1:15" x14ac:dyDescent="0.2">
      <c r="A84" s="1" t="s">
        <v>188</v>
      </c>
      <c r="B84" s="2">
        <v>43133</v>
      </c>
      <c r="C84" s="1" t="s">
        <v>1540</v>
      </c>
      <c r="D84" s="1">
        <v>36314</v>
      </c>
      <c r="E84" s="1" t="s">
        <v>33</v>
      </c>
      <c r="F84" s="1" t="s">
        <v>17</v>
      </c>
      <c r="G84" s="1" t="s">
        <v>1541</v>
      </c>
      <c r="J84" s="13">
        <v>6903</v>
      </c>
      <c r="K84" s="19">
        <v>41</v>
      </c>
      <c r="L84" s="13">
        <f t="shared" si="1"/>
        <v>-426645.30999999942</v>
      </c>
      <c r="O84" s="23"/>
    </row>
    <row r="85" spans="1:15" x14ac:dyDescent="0.2">
      <c r="A85" s="1" t="s">
        <v>191</v>
      </c>
      <c r="B85" s="2">
        <v>43133</v>
      </c>
      <c r="C85" s="1" t="s">
        <v>1542</v>
      </c>
      <c r="D85" s="1">
        <v>36315</v>
      </c>
      <c r="E85" s="1" t="s">
        <v>33</v>
      </c>
      <c r="F85" s="1" t="s">
        <v>17</v>
      </c>
      <c r="G85" s="1" t="s">
        <v>1543</v>
      </c>
      <c r="J85" s="13">
        <v>4000</v>
      </c>
      <c r="K85" s="19">
        <v>42</v>
      </c>
      <c r="L85" s="13">
        <f t="shared" si="1"/>
        <v>-430645.30999999942</v>
      </c>
      <c r="O85" s="23"/>
    </row>
    <row r="86" spans="1:15" x14ac:dyDescent="0.2">
      <c r="A86" s="1" t="s">
        <v>203</v>
      </c>
      <c r="B86" s="2">
        <v>43133</v>
      </c>
      <c r="C86" s="1" t="s">
        <v>1544</v>
      </c>
      <c r="D86" s="1">
        <v>5853</v>
      </c>
      <c r="E86" s="1" t="s">
        <v>1445</v>
      </c>
      <c r="F86" s="1" t="s">
        <v>17</v>
      </c>
      <c r="G86" s="1" t="s">
        <v>1446</v>
      </c>
      <c r="J86" s="13">
        <v>11600</v>
      </c>
      <c r="K86" s="19">
        <v>43</v>
      </c>
      <c r="L86" s="13">
        <f t="shared" si="1"/>
        <v>-442245.30999999942</v>
      </c>
      <c r="O86" s="23"/>
    </row>
    <row r="87" spans="1:15" x14ac:dyDescent="0.2">
      <c r="A87" s="1" t="s">
        <v>206</v>
      </c>
      <c r="B87" s="2">
        <v>43133</v>
      </c>
      <c r="C87" s="1" t="s">
        <v>1545</v>
      </c>
      <c r="D87" s="1">
        <v>5854</v>
      </c>
      <c r="E87" s="1" t="s">
        <v>1445</v>
      </c>
      <c r="F87" s="1" t="s">
        <v>17</v>
      </c>
      <c r="G87" s="1" t="s">
        <v>1446</v>
      </c>
      <c r="J87" s="13">
        <v>2320</v>
      </c>
      <c r="K87" s="19">
        <v>44</v>
      </c>
      <c r="L87" s="13">
        <f t="shared" si="1"/>
        <v>-444565.30999999942</v>
      </c>
      <c r="O87" s="23"/>
    </row>
    <row r="88" spans="1:15" x14ac:dyDescent="0.2">
      <c r="A88" s="1" t="s">
        <v>1546</v>
      </c>
      <c r="B88" s="2">
        <v>43133</v>
      </c>
      <c r="C88" s="1" t="s">
        <v>1547</v>
      </c>
      <c r="D88" s="1">
        <v>5902</v>
      </c>
      <c r="E88" s="1" t="s">
        <v>1445</v>
      </c>
      <c r="F88" s="1" t="s">
        <v>17</v>
      </c>
      <c r="G88" s="1" t="s">
        <v>1548</v>
      </c>
      <c r="J88" s="13">
        <v>25000</v>
      </c>
      <c r="K88" s="19">
        <v>45</v>
      </c>
      <c r="L88" s="13">
        <f t="shared" si="1"/>
        <v>-469565.30999999942</v>
      </c>
      <c r="O88" s="23"/>
    </row>
    <row r="89" spans="1:15" x14ac:dyDescent="0.2">
      <c r="A89" s="1" t="s">
        <v>1549</v>
      </c>
      <c r="B89" s="2">
        <v>43133</v>
      </c>
      <c r="C89" s="1" t="s">
        <v>1550</v>
      </c>
      <c r="D89" s="1">
        <v>5903</v>
      </c>
      <c r="E89" s="1" t="s">
        <v>1445</v>
      </c>
      <c r="F89" s="1" t="s">
        <v>17</v>
      </c>
      <c r="G89" s="1" t="s">
        <v>1446</v>
      </c>
      <c r="J89" s="13">
        <v>67340.039999999994</v>
      </c>
      <c r="K89" s="19">
        <v>46</v>
      </c>
      <c r="L89" s="13">
        <f t="shared" si="1"/>
        <v>-536905.34999999939</v>
      </c>
      <c r="O89" s="23"/>
    </row>
    <row r="90" spans="1:15" x14ac:dyDescent="0.2">
      <c r="A90" s="1" t="s">
        <v>1551</v>
      </c>
      <c r="B90" s="2">
        <v>43133</v>
      </c>
      <c r="C90" s="1" t="s">
        <v>1552</v>
      </c>
      <c r="D90" s="1">
        <v>5922</v>
      </c>
      <c r="E90" s="1" t="s">
        <v>1445</v>
      </c>
      <c r="F90" s="1" t="s">
        <v>17</v>
      </c>
      <c r="G90" s="1" t="s">
        <v>1446</v>
      </c>
      <c r="J90" s="13">
        <v>12198.78</v>
      </c>
      <c r="K90" s="19">
        <v>47</v>
      </c>
      <c r="L90" s="13">
        <f t="shared" si="1"/>
        <v>-549104.12999999942</v>
      </c>
      <c r="O90" s="23"/>
    </row>
    <row r="91" spans="1:15" x14ac:dyDescent="0.2">
      <c r="A91" s="1" t="s">
        <v>1553</v>
      </c>
      <c r="B91" s="2">
        <v>43133</v>
      </c>
      <c r="C91" s="1" t="s">
        <v>1554</v>
      </c>
      <c r="D91" s="1">
        <v>5923</v>
      </c>
      <c r="E91" s="1" t="s">
        <v>1445</v>
      </c>
      <c r="F91" s="1" t="s">
        <v>17</v>
      </c>
      <c r="G91" s="1" t="s">
        <v>1446</v>
      </c>
      <c r="J91" s="13">
        <v>17552.830000000002</v>
      </c>
      <c r="K91" s="19">
        <v>48</v>
      </c>
      <c r="L91" s="13">
        <f t="shared" si="1"/>
        <v>-566656.95999999938</v>
      </c>
      <c r="O91" s="23"/>
    </row>
    <row r="92" spans="1:15" x14ac:dyDescent="0.2">
      <c r="A92" s="1" t="s">
        <v>1555</v>
      </c>
      <c r="B92" s="2">
        <v>43133</v>
      </c>
      <c r="C92" s="1" t="s">
        <v>1464</v>
      </c>
      <c r="D92" s="1">
        <v>36133</v>
      </c>
      <c r="E92" s="1" t="s">
        <v>71</v>
      </c>
      <c r="F92" s="1" t="s">
        <v>17</v>
      </c>
      <c r="G92" s="1" t="s">
        <v>1556</v>
      </c>
      <c r="H92" s="13">
        <v>206266.94</v>
      </c>
      <c r="I92" s="18">
        <v>20</v>
      </c>
      <c r="L92" s="13">
        <f t="shared" si="1"/>
        <v>-360390.01999999938</v>
      </c>
      <c r="O92" s="23"/>
    </row>
    <row r="93" spans="1:15" x14ac:dyDescent="0.2">
      <c r="A93" s="1" t="s">
        <v>1557</v>
      </c>
      <c r="B93" s="2">
        <v>43133</v>
      </c>
      <c r="C93" s="1" t="s">
        <v>1465</v>
      </c>
      <c r="D93" s="1">
        <v>124</v>
      </c>
      <c r="E93" s="1" t="s">
        <v>71</v>
      </c>
      <c r="F93" s="1" t="s">
        <v>17</v>
      </c>
      <c r="G93" s="1" t="s">
        <v>1465</v>
      </c>
      <c r="H93" s="13">
        <v>45299.15</v>
      </c>
      <c r="I93" s="18">
        <v>21</v>
      </c>
      <c r="L93" s="13">
        <f t="shared" si="1"/>
        <v>-315090.86999999936</v>
      </c>
      <c r="O93" s="23"/>
    </row>
    <row r="94" spans="1:15" x14ac:dyDescent="0.2">
      <c r="A94" s="1" t="s">
        <v>1557</v>
      </c>
      <c r="B94" s="2">
        <v>43133</v>
      </c>
      <c r="C94" s="1" t="s">
        <v>1465</v>
      </c>
      <c r="D94" s="1">
        <v>124</v>
      </c>
      <c r="E94" s="1" t="s">
        <v>71</v>
      </c>
      <c r="F94" s="1" t="s">
        <v>17</v>
      </c>
      <c r="G94" s="1" t="s">
        <v>1465</v>
      </c>
      <c r="H94" s="13">
        <v>11545.72</v>
      </c>
      <c r="I94" s="18">
        <v>22</v>
      </c>
      <c r="L94" s="13">
        <f t="shared" si="1"/>
        <v>-303545.14999999938</v>
      </c>
      <c r="O94" s="23"/>
    </row>
    <row r="95" spans="1:15" x14ac:dyDescent="0.2">
      <c r="A95" s="1" t="s">
        <v>1558</v>
      </c>
      <c r="B95" s="2">
        <v>43133</v>
      </c>
      <c r="C95" s="1" t="s">
        <v>1559</v>
      </c>
      <c r="D95" s="1">
        <v>126</v>
      </c>
      <c r="E95" s="1" t="s">
        <v>71</v>
      </c>
      <c r="F95" s="1" t="s">
        <v>17</v>
      </c>
      <c r="G95" s="1" t="s">
        <v>1560</v>
      </c>
      <c r="H95" s="13">
        <v>248820</v>
      </c>
      <c r="I95" s="18">
        <v>23</v>
      </c>
      <c r="L95" s="13">
        <f t="shared" si="1"/>
        <v>-54725.149999999383</v>
      </c>
      <c r="O95" s="23"/>
    </row>
    <row r="96" spans="1:15" x14ac:dyDescent="0.2">
      <c r="A96" s="1" t="s">
        <v>84</v>
      </c>
      <c r="B96" s="2">
        <v>43134</v>
      </c>
      <c r="C96" s="1" t="s">
        <v>78</v>
      </c>
      <c r="D96" s="1">
        <v>1869</v>
      </c>
      <c r="E96" s="1" t="s">
        <v>4</v>
      </c>
      <c r="F96" s="1" t="s">
        <v>75</v>
      </c>
      <c r="G96" s="1" t="s">
        <v>291</v>
      </c>
      <c r="H96" s="13">
        <v>2139</v>
      </c>
      <c r="I96" s="18" t="s">
        <v>2408</v>
      </c>
      <c r="L96" s="13">
        <f t="shared" si="1"/>
        <v>-52586.149999999383</v>
      </c>
      <c r="O96" s="23"/>
    </row>
    <row r="97" spans="1:15" x14ac:dyDescent="0.2">
      <c r="A97" s="1" t="s">
        <v>1561</v>
      </c>
      <c r="B97" s="2">
        <v>43134</v>
      </c>
      <c r="C97" s="1" t="s">
        <v>78</v>
      </c>
      <c r="D97" s="1">
        <v>1880</v>
      </c>
      <c r="E97" s="1" t="s">
        <v>4</v>
      </c>
      <c r="F97" s="1" t="s">
        <v>75</v>
      </c>
      <c r="G97" s="1" t="s">
        <v>1562</v>
      </c>
      <c r="H97" s="13">
        <v>290795.55</v>
      </c>
      <c r="I97" s="18">
        <v>24</v>
      </c>
      <c r="L97" s="13">
        <f t="shared" si="1"/>
        <v>238209.40000000061</v>
      </c>
      <c r="O97" s="23"/>
    </row>
    <row r="98" spans="1:15" x14ac:dyDescent="0.2">
      <c r="A98" s="1" t="s">
        <v>1563</v>
      </c>
      <c r="B98" s="2">
        <v>43134</v>
      </c>
      <c r="C98" s="1" t="s">
        <v>78</v>
      </c>
      <c r="D98" s="1">
        <v>1886</v>
      </c>
      <c r="E98" s="1" t="s">
        <v>4</v>
      </c>
      <c r="F98" s="1" t="s">
        <v>75</v>
      </c>
      <c r="G98" s="1" t="s">
        <v>1564</v>
      </c>
      <c r="H98" s="13">
        <v>7394</v>
      </c>
      <c r="I98" s="18">
        <v>25</v>
      </c>
      <c r="L98" s="13">
        <f t="shared" si="1"/>
        <v>245603.40000000061</v>
      </c>
      <c r="O98" s="23"/>
    </row>
    <row r="99" spans="1:15" x14ac:dyDescent="0.2">
      <c r="A99" s="1" t="s">
        <v>1565</v>
      </c>
      <c r="B99" s="2">
        <v>43134</v>
      </c>
      <c r="C99" s="1" t="s">
        <v>78</v>
      </c>
      <c r="D99" s="1">
        <v>1903</v>
      </c>
      <c r="E99" s="1" t="s">
        <v>4</v>
      </c>
      <c r="F99" s="1" t="s">
        <v>75</v>
      </c>
      <c r="G99" s="1" t="s">
        <v>1566</v>
      </c>
      <c r="H99" s="13">
        <v>3442</v>
      </c>
      <c r="I99" s="18">
        <v>26</v>
      </c>
      <c r="L99" s="13">
        <f t="shared" si="1"/>
        <v>249045.40000000061</v>
      </c>
      <c r="O99" s="23"/>
    </row>
    <row r="100" spans="1:15" x14ac:dyDescent="0.2">
      <c r="A100" s="1" t="s">
        <v>1567</v>
      </c>
      <c r="B100" s="2">
        <v>43134</v>
      </c>
      <c r="C100" s="1" t="s">
        <v>78</v>
      </c>
      <c r="D100" s="1">
        <v>1913</v>
      </c>
      <c r="E100" s="1" t="s">
        <v>4</v>
      </c>
      <c r="F100" s="1" t="s">
        <v>75</v>
      </c>
      <c r="G100" s="1" t="s">
        <v>1568</v>
      </c>
      <c r="H100" s="13">
        <v>200000</v>
      </c>
      <c r="I100" s="18">
        <v>27</v>
      </c>
      <c r="L100" s="13">
        <f t="shared" si="1"/>
        <v>449045.40000000061</v>
      </c>
      <c r="O100" s="23"/>
    </row>
    <row r="101" spans="1:15" x14ac:dyDescent="0.2">
      <c r="A101" s="1" t="s">
        <v>1569</v>
      </c>
      <c r="B101" s="2">
        <v>43134</v>
      </c>
      <c r="C101" s="1" t="s">
        <v>78</v>
      </c>
      <c r="D101" s="1">
        <v>1919</v>
      </c>
      <c r="E101" s="1" t="s">
        <v>4</v>
      </c>
      <c r="F101" s="1" t="s">
        <v>75</v>
      </c>
      <c r="G101" s="1" t="s">
        <v>1570</v>
      </c>
      <c r="H101" s="13">
        <v>997.52</v>
      </c>
      <c r="I101" s="18">
        <v>28</v>
      </c>
      <c r="L101" s="13">
        <f t="shared" si="1"/>
        <v>450042.92000000062</v>
      </c>
      <c r="O101" s="23"/>
    </row>
    <row r="102" spans="1:15" x14ac:dyDescent="0.2">
      <c r="A102" s="1" t="s">
        <v>1571</v>
      </c>
      <c r="B102" s="2">
        <v>43134</v>
      </c>
      <c r="C102" s="1" t="s">
        <v>78</v>
      </c>
      <c r="D102" s="1">
        <v>1923</v>
      </c>
      <c r="E102" s="1" t="s">
        <v>4</v>
      </c>
      <c r="F102" s="1" t="s">
        <v>75</v>
      </c>
      <c r="G102" s="1" t="s">
        <v>1572</v>
      </c>
      <c r="H102" s="13">
        <v>368.68</v>
      </c>
      <c r="I102" s="18">
        <v>29</v>
      </c>
      <c r="L102" s="13">
        <f t="shared" si="1"/>
        <v>450411.60000000062</v>
      </c>
      <c r="O102" s="23"/>
    </row>
    <row r="103" spans="1:15" x14ac:dyDescent="0.2">
      <c r="A103" s="1" t="s">
        <v>1573</v>
      </c>
      <c r="B103" s="2">
        <v>43134</v>
      </c>
      <c r="C103" s="1" t="s">
        <v>6</v>
      </c>
      <c r="D103" s="1">
        <v>1928</v>
      </c>
      <c r="E103" s="1" t="s">
        <v>4</v>
      </c>
      <c r="F103" s="1" t="s">
        <v>75</v>
      </c>
      <c r="G103" s="1" t="s">
        <v>6</v>
      </c>
      <c r="H103" s="13">
        <v>48938.36</v>
      </c>
      <c r="I103" s="18">
        <v>550</v>
      </c>
      <c r="L103" s="13">
        <f t="shared" si="1"/>
        <v>499349.9600000006</v>
      </c>
      <c r="M103" s="1" t="s">
        <v>2441</v>
      </c>
      <c r="O103" s="23"/>
    </row>
    <row r="104" spans="1:15" x14ac:dyDescent="0.2">
      <c r="A104" s="1" t="s">
        <v>1574</v>
      </c>
      <c r="B104" s="2">
        <v>43134</v>
      </c>
      <c r="C104" s="1" t="s">
        <v>29</v>
      </c>
      <c r="D104" s="1">
        <v>1931</v>
      </c>
      <c r="E104" s="1" t="s">
        <v>4</v>
      </c>
      <c r="F104" s="1" t="s">
        <v>75</v>
      </c>
      <c r="G104" s="1" t="s">
        <v>29</v>
      </c>
      <c r="H104" s="13">
        <v>38832.379999999997</v>
      </c>
      <c r="I104" s="18">
        <v>30</v>
      </c>
      <c r="L104" s="13">
        <f t="shared" si="1"/>
        <v>538182.34000000055</v>
      </c>
      <c r="O104" s="23"/>
    </row>
    <row r="105" spans="1:15" x14ac:dyDescent="0.2">
      <c r="A105" s="1" t="s">
        <v>1575</v>
      </c>
      <c r="B105" s="2">
        <v>43134</v>
      </c>
      <c r="C105" s="1" t="s">
        <v>662</v>
      </c>
      <c r="D105" s="1">
        <v>1940</v>
      </c>
      <c r="E105" s="1" t="s">
        <v>4</v>
      </c>
      <c r="F105" s="1" t="s">
        <v>75</v>
      </c>
      <c r="G105" s="1" t="s">
        <v>662</v>
      </c>
      <c r="H105" s="13">
        <v>3530</v>
      </c>
      <c r="I105" s="18" t="s">
        <v>1254</v>
      </c>
      <c r="L105" s="13">
        <f t="shared" si="1"/>
        <v>541712.34000000055</v>
      </c>
      <c r="O105" s="23"/>
    </row>
    <row r="106" spans="1:15" x14ac:dyDescent="0.2">
      <c r="A106" s="1" t="s">
        <v>167</v>
      </c>
      <c r="B106" s="2">
        <v>43134</v>
      </c>
      <c r="C106" s="1">
        <v>2844</v>
      </c>
      <c r="D106" s="1">
        <v>5575</v>
      </c>
      <c r="E106" s="1" t="s">
        <v>1445</v>
      </c>
      <c r="F106" s="1" t="s">
        <v>5</v>
      </c>
      <c r="G106" s="1" t="s">
        <v>1576</v>
      </c>
      <c r="J106" s="13">
        <v>35962.32</v>
      </c>
      <c r="K106" s="19">
        <v>49</v>
      </c>
      <c r="L106" s="13">
        <f t="shared" si="1"/>
        <v>505750.02000000054</v>
      </c>
      <c r="O106" s="23"/>
    </row>
    <row r="107" spans="1:15" x14ac:dyDescent="0.2">
      <c r="A107" s="1" t="s">
        <v>209</v>
      </c>
      <c r="B107" s="2">
        <v>43134</v>
      </c>
      <c r="C107" s="1" t="s">
        <v>1577</v>
      </c>
      <c r="D107" s="1">
        <v>5855</v>
      </c>
      <c r="E107" s="1" t="s">
        <v>1445</v>
      </c>
      <c r="F107" s="1" t="s">
        <v>17</v>
      </c>
      <c r="G107" s="1" t="s">
        <v>1578</v>
      </c>
      <c r="J107" s="13">
        <v>3480</v>
      </c>
      <c r="K107" s="19">
        <v>50</v>
      </c>
      <c r="L107" s="13">
        <f t="shared" si="1"/>
        <v>502270.02000000054</v>
      </c>
      <c r="O107" s="23"/>
    </row>
    <row r="108" spans="1:15" x14ac:dyDescent="0.2">
      <c r="A108" s="1" t="s">
        <v>212</v>
      </c>
      <c r="B108" s="2">
        <v>43134</v>
      </c>
      <c r="C108" s="1" t="s">
        <v>1579</v>
      </c>
      <c r="D108" s="1">
        <v>5856</v>
      </c>
      <c r="E108" s="1" t="s">
        <v>1445</v>
      </c>
      <c r="F108" s="1" t="s">
        <v>17</v>
      </c>
      <c r="G108" s="1" t="s">
        <v>1578</v>
      </c>
      <c r="J108" s="13">
        <v>2088</v>
      </c>
      <c r="K108" s="19">
        <v>51</v>
      </c>
      <c r="L108" s="13">
        <f t="shared" si="1"/>
        <v>500182.02000000054</v>
      </c>
      <c r="O108" s="23"/>
    </row>
    <row r="109" spans="1:15" x14ac:dyDescent="0.2">
      <c r="A109" s="1" t="s">
        <v>1580</v>
      </c>
      <c r="B109" s="2">
        <v>43137</v>
      </c>
      <c r="C109" s="1" t="s">
        <v>78</v>
      </c>
      <c r="D109" s="1">
        <v>1964</v>
      </c>
      <c r="E109" s="1" t="s">
        <v>4</v>
      </c>
      <c r="F109" s="1" t="s">
        <v>1451</v>
      </c>
      <c r="G109" s="1" t="s">
        <v>1581</v>
      </c>
      <c r="H109" s="13">
        <v>325400</v>
      </c>
      <c r="I109" s="18">
        <v>31</v>
      </c>
      <c r="L109" s="13">
        <f t="shared" si="1"/>
        <v>825582.02000000048</v>
      </c>
      <c r="O109" s="23"/>
    </row>
    <row r="110" spans="1:15" x14ac:dyDescent="0.2">
      <c r="A110" s="1" t="s">
        <v>1582</v>
      </c>
      <c r="B110" s="2">
        <v>43137</v>
      </c>
      <c r="C110" s="1" t="s">
        <v>6</v>
      </c>
      <c r="D110" s="1">
        <v>1965</v>
      </c>
      <c r="E110" s="1" t="s">
        <v>4</v>
      </c>
      <c r="F110" s="1" t="s">
        <v>1451</v>
      </c>
      <c r="G110" s="1" t="s">
        <v>1456</v>
      </c>
      <c r="H110" s="13">
        <v>223948.57</v>
      </c>
      <c r="I110" s="18">
        <v>32</v>
      </c>
      <c r="L110" s="13">
        <f t="shared" si="1"/>
        <v>1049530.5900000005</v>
      </c>
      <c r="O110" s="23"/>
    </row>
    <row r="111" spans="1:15" x14ac:dyDescent="0.2">
      <c r="A111" s="1" t="s">
        <v>1583</v>
      </c>
      <c r="B111" s="2">
        <v>43137</v>
      </c>
      <c r="C111" s="1" t="s">
        <v>401</v>
      </c>
      <c r="D111" s="1">
        <v>1969</v>
      </c>
      <c r="E111" s="1" t="s">
        <v>4</v>
      </c>
      <c r="F111" s="1" t="s">
        <v>1451</v>
      </c>
      <c r="G111" s="1" t="s">
        <v>1458</v>
      </c>
      <c r="H111" s="13">
        <v>12094.99</v>
      </c>
      <c r="I111" s="18">
        <v>33</v>
      </c>
      <c r="L111" s="13">
        <f t="shared" si="1"/>
        <v>1061625.5800000005</v>
      </c>
      <c r="O111" s="23"/>
    </row>
    <row r="112" spans="1:15" x14ac:dyDescent="0.2">
      <c r="A112" s="1" t="s">
        <v>1584</v>
      </c>
      <c r="B112" s="2">
        <v>43137</v>
      </c>
      <c r="C112" s="1" t="s">
        <v>141</v>
      </c>
      <c r="D112" s="1">
        <v>1978</v>
      </c>
      <c r="E112" s="1" t="s">
        <v>4</v>
      </c>
      <c r="F112" s="1" t="s">
        <v>75</v>
      </c>
      <c r="G112" s="1" t="s">
        <v>1585</v>
      </c>
      <c r="H112" s="13">
        <v>500</v>
      </c>
      <c r="I112" s="18">
        <v>34</v>
      </c>
      <c r="L112" s="13">
        <f t="shared" si="1"/>
        <v>1062125.5800000005</v>
      </c>
      <c r="O112" s="23"/>
    </row>
    <row r="113" spans="1:15" x14ac:dyDescent="0.2">
      <c r="A113" s="1" t="s">
        <v>1586</v>
      </c>
      <c r="B113" s="2">
        <v>43137</v>
      </c>
      <c r="C113" s="1" t="s">
        <v>1587</v>
      </c>
      <c r="D113" s="1">
        <v>2000</v>
      </c>
      <c r="E113" s="1" t="s">
        <v>4</v>
      </c>
      <c r="F113" s="1" t="s">
        <v>17</v>
      </c>
      <c r="G113" s="1" t="s">
        <v>1588</v>
      </c>
      <c r="H113" s="13">
        <v>93780.23</v>
      </c>
      <c r="I113" s="18">
        <v>35</v>
      </c>
      <c r="L113" s="13">
        <f t="shared" si="1"/>
        <v>1155905.8100000005</v>
      </c>
      <c r="O113" s="23"/>
    </row>
    <row r="114" spans="1:15" x14ac:dyDescent="0.2">
      <c r="A114" s="1" t="s">
        <v>1589</v>
      </c>
      <c r="B114" s="2">
        <v>43137</v>
      </c>
      <c r="C114" s="1" t="s">
        <v>1590</v>
      </c>
      <c r="D114" s="1">
        <v>2013</v>
      </c>
      <c r="E114" s="1" t="s">
        <v>4</v>
      </c>
      <c r="F114" s="1" t="s">
        <v>17</v>
      </c>
      <c r="G114" s="1" t="s">
        <v>1591</v>
      </c>
      <c r="H114" s="13">
        <v>50418.97</v>
      </c>
      <c r="I114" s="18">
        <v>36</v>
      </c>
      <c r="L114" s="13">
        <f t="shared" si="1"/>
        <v>1206324.7800000005</v>
      </c>
      <c r="O114" s="23"/>
    </row>
    <row r="115" spans="1:15" x14ac:dyDescent="0.2">
      <c r="A115" s="1" t="s">
        <v>240</v>
      </c>
      <c r="B115" s="2">
        <v>43137</v>
      </c>
      <c r="C115" s="1" t="s">
        <v>78</v>
      </c>
      <c r="D115" s="1">
        <v>2015</v>
      </c>
      <c r="E115" s="1" t="s">
        <v>4</v>
      </c>
      <c r="F115" s="1" t="s">
        <v>75</v>
      </c>
      <c r="G115" s="1" t="s">
        <v>1592</v>
      </c>
      <c r="H115" s="13">
        <v>50000</v>
      </c>
      <c r="I115" s="18">
        <v>37</v>
      </c>
      <c r="L115" s="13">
        <f t="shared" si="1"/>
        <v>1256324.7800000005</v>
      </c>
      <c r="O115" s="23"/>
    </row>
    <row r="116" spans="1:15" x14ac:dyDescent="0.2">
      <c r="A116" s="1" t="s">
        <v>1593</v>
      </c>
      <c r="B116" s="2">
        <v>43137</v>
      </c>
      <c r="C116" s="1" t="s">
        <v>78</v>
      </c>
      <c r="D116" s="1">
        <v>2017</v>
      </c>
      <c r="E116" s="1" t="s">
        <v>4</v>
      </c>
      <c r="F116" s="1" t="s">
        <v>75</v>
      </c>
      <c r="G116" s="1" t="s">
        <v>1592</v>
      </c>
      <c r="H116" s="13">
        <v>50000</v>
      </c>
      <c r="I116" s="18">
        <v>38</v>
      </c>
      <c r="L116" s="13">
        <f t="shared" si="1"/>
        <v>1306324.7800000005</v>
      </c>
      <c r="O116" s="23"/>
    </row>
    <row r="117" spans="1:15" x14ac:dyDescent="0.2">
      <c r="A117" s="1" t="s">
        <v>1594</v>
      </c>
      <c r="B117" s="2">
        <v>43137</v>
      </c>
      <c r="C117" s="1" t="s">
        <v>78</v>
      </c>
      <c r="D117" s="1">
        <v>2022</v>
      </c>
      <c r="E117" s="1" t="s">
        <v>4</v>
      </c>
      <c r="F117" s="1" t="s">
        <v>75</v>
      </c>
      <c r="G117" s="1" t="s">
        <v>883</v>
      </c>
      <c r="H117" s="13">
        <v>2139</v>
      </c>
      <c r="I117" s="18">
        <v>39</v>
      </c>
      <c r="L117" s="13">
        <f t="shared" si="1"/>
        <v>1308463.7800000005</v>
      </c>
      <c r="O117" s="23"/>
    </row>
    <row r="118" spans="1:15" x14ac:dyDescent="0.2">
      <c r="A118" s="1" t="s">
        <v>1595</v>
      </c>
      <c r="B118" s="2">
        <v>43137</v>
      </c>
      <c r="C118" s="1" t="s">
        <v>29</v>
      </c>
      <c r="D118" s="1">
        <v>2037</v>
      </c>
      <c r="E118" s="1" t="s">
        <v>4</v>
      </c>
      <c r="F118" s="1" t="s">
        <v>75</v>
      </c>
      <c r="G118" s="1" t="s">
        <v>29</v>
      </c>
      <c r="H118" s="13">
        <v>21717.99</v>
      </c>
      <c r="I118" s="18">
        <v>33</v>
      </c>
      <c r="L118" s="13">
        <f t="shared" si="1"/>
        <v>1330181.7700000005</v>
      </c>
      <c r="O118" s="23"/>
    </row>
    <row r="119" spans="1:15" x14ac:dyDescent="0.2">
      <c r="A119" s="1" t="s">
        <v>1596</v>
      </c>
      <c r="B119" s="2">
        <v>43137</v>
      </c>
      <c r="C119" s="1" t="s">
        <v>6</v>
      </c>
      <c r="D119" s="1">
        <v>2039</v>
      </c>
      <c r="E119" s="1" t="s">
        <v>4</v>
      </c>
      <c r="F119" s="1" t="s">
        <v>75</v>
      </c>
      <c r="G119" s="1" t="s">
        <v>6</v>
      </c>
      <c r="H119" s="13">
        <v>170962.9</v>
      </c>
      <c r="I119" s="18">
        <v>40</v>
      </c>
      <c r="L119" s="13">
        <f t="shared" si="1"/>
        <v>1501144.6700000004</v>
      </c>
      <c r="O119" s="23"/>
    </row>
    <row r="120" spans="1:15" x14ac:dyDescent="0.2">
      <c r="A120" s="1" t="s">
        <v>2426</v>
      </c>
      <c r="B120" s="2">
        <v>43137</v>
      </c>
      <c r="C120" s="1" t="s">
        <v>233</v>
      </c>
      <c r="D120" s="1">
        <v>36643</v>
      </c>
      <c r="E120" s="1" t="s">
        <v>110</v>
      </c>
      <c r="F120" s="1" t="s">
        <v>17</v>
      </c>
      <c r="G120" s="1" t="s">
        <v>2427</v>
      </c>
      <c r="H120" s="22">
        <v>412864.71</v>
      </c>
      <c r="I120" s="18">
        <v>408</v>
      </c>
      <c r="L120" s="13">
        <f t="shared" si="1"/>
        <v>1914009.3800000004</v>
      </c>
      <c r="O120" s="23"/>
    </row>
    <row r="121" spans="1:15" x14ac:dyDescent="0.2">
      <c r="A121" s="1" t="s">
        <v>215</v>
      </c>
      <c r="B121" s="2">
        <v>43137</v>
      </c>
      <c r="C121" s="1" t="s">
        <v>1597</v>
      </c>
      <c r="D121" s="1">
        <v>18739</v>
      </c>
      <c r="E121" s="1" t="s">
        <v>1068</v>
      </c>
      <c r="F121" s="1" t="s">
        <v>17</v>
      </c>
      <c r="G121" s="1" t="s">
        <v>1598</v>
      </c>
      <c r="J121" s="13">
        <v>6500</v>
      </c>
      <c r="K121" s="19">
        <v>52</v>
      </c>
      <c r="L121" s="13">
        <f t="shared" si="1"/>
        <v>1907509.3800000004</v>
      </c>
      <c r="O121" s="23"/>
    </row>
    <row r="122" spans="1:15" x14ac:dyDescent="0.2">
      <c r="A122" s="1" t="s">
        <v>218</v>
      </c>
      <c r="B122" s="2">
        <v>43137</v>
      </c>
      <c r="C122" s="1" t="s">
        <v>1599</v>
      </c>
      <c r="D122" s="1">
        <v>18738</v>
      </c>
      <c r="E122" s="1" t="s">
        <v>1068</v>
      </c>
      <c r="F122" s="1" t="s">
        <v>17</v>
      </c>
      <c r="G122" s="1" t="s">
        <v>1600</v>
      </c>
      <c r="J122" s="13">
        <v>10500</v>
      </c>
      <c r="K122" s="19">
        <v>53</v>
      </c>
      <c r="L122" s="13">
        <f t="shared" si="1"/>
        <v>1897009.3800000004</v>
      </c>
      <c r="O122" s="23"/>
    </row>
    <row r="123" spans="1:15" x14ac:dyDescent="0.2">
      <c r="A123" s="1" t="s">
        <v>221</v>
      </c>
      <c r="B123" s="2">
        <v>43137</v>
      </c>
      <c r="C123" s="1" t="s">
        <v>1601</v>
      </c>
      <c r="D123" s="1">
        <v>18741</v>
      </c>
      <c r="E123" s="1" t="s">
        <v>1068</v>
      </c>
      <c r="F123" s="1" t="s">
        <v>17</v>
      </c>
      <c r="G123" s="1" t="s">
        <v>1602</v>
      </c>
      <c r="J123" s="13">
        <v>6500</v>
      </c>
      <c r="K123" s="19">
        <v>54</v>
      </c>
      <c r="L123" s="13">
        <f t="shared" si="1"/>
        <v>1890509.3800000004</v>
      </c>
      <c r="O123" s="23"/>
    </row>
    <row r="124" spans="1:15" x14ac:dyDescent="0.2">
      <c r="A124" s="1" t="s">
        <v>1603</v>
      </c>
      <c r="B124" s="2">
        <v>43137</v>
      </c>
      <c r="C124" s="1" t="s">
        <v>1604</v>
      </c>
      <c r="D124" s="1">
        <v>5904</v>
      </c>
      <c r="E124" s="1" t="s">
        <v>1445</v>
      </c>
      <c r="F124" s="1" t="s">
        <v>17</v>
      </c>
      <c r="G124" s="1" t="s">
        <v>1446</v>
      </c>
      <c r="J124" s="13">
        <v>7395</v>
      </c>
      <c r="K124" s="19">
        <v>55</v>
      </c>
      <c r="L124" s="13">
        <f t="shared" si="1"/>
        <v>1883114.3800000004</v>
      </c>
      <c r="O124" s="23"/>
    </row>
    <row r="125" spans="1:15" x14ac:dyDescent="0.2">
      <c r="A125" s="1" t="s">
        <v>1605</v>
      </c>
      <c r="B125" s="2">
        <v>43137</v>
      </c>
      <c r="C125" s="1" t="s">
        <v>1606</v>
      </c>
      <c r="D125" s="1">
        <v>18740</v>
      </c>
      <c r="E125" s="1" t="s">
        <v>1068</v>
      </c>
      <c r="F125" s="1" t="s">
        <v>17</v>
      </c>
      <c r="G125" s="1" t="s">
        <v>1607</v>
      </c>
      <c r="J125" s="13">
        <v>4500</v>
      </c>
      <c r="K125" s="19">
        <v>56</v>
      </c>
      <c r="L125" s="13">
        <f t="shared" si="1"/>
        <v>1878614.3800000004</v>
      </c>
      <c r="O125" s="23"/>
    </row>
    <row r="126" spans="1:15" x14ac:dyDescent="0.2">
      <c r="A126" s="1" t="s">
        <v>245</v>
      </c>
      <c r="B126" s="2">
        <v>43138</v>
      </c>
      <c r="C126" s="1" t="s">
        <v>78</v>
      </c>
      <c r="D126" s="1">
        <v>2041</v>
      </c>
      <c r="E126" s="1" t="s">
        <v>4</v>
      </c>
      <c r="F126" s="1" t="s">
        <v>1451</v>
      </c>
      <c r="G126" s="1" t="s">
        <v>1608</v>
      </c>
      <c r="H126" s="13">
        <v>224887.42</v>
      </c>
      <c r="I126" s="18">
        <v>41</v>
      </c>
      <c r="L126" s="13">
        <f t="shared" si="1"/>
        <v>2103501.8000000003</v>
      </c>
      <c r="O126" s="23"/>
    </row>
    <row r="127" spans="1:15" x14ac:dyDescent="0.2">
      <c r="A127" s="1" t="s">
        <v>7</v>
      </c>
      <c r="B127" s="2">
        <v>43138</v>
      </c>
      <c r="C127" s="1" t="s">
        <v>78</v>
      </c>
      <c r="D127" s="1">
        <v>2051</v>
      </c>
      <c r="E127" s="1" t="s">
        <v>4</v>
      </c>
      <c r="F127" s="1" t="s">
        <v>1451</v>
      </c>
      <c r="G127" s="1" t="s">
        <v>1609</v>
      </c>
      <c r="H127" s="13">
        <v>300000</v>
      </c>
      <c r="I127" s="18">
        <v>42</v>
      </c>
      <c r="L127" s="13">
        <f t="shared" si="1"/>
        <v>2403501.8000000003</v>
      </c>
      <c r="O127" s="23"/>
    </row>
    <row r="128" spans="1:15" x14ac:dyDescent="0.2">
      <c r="A128" s="1" t="s">
        <v>1610</v>
      </c>
      <c r="B128" s="2">
        <v>43138</v>
      </c>
      <c r="C128" s="1" t="s">
        <v>1611</v>
      </c>
      <c r="D128" s="1">
        <v>2054</v>
      </c>
      <c r="E128" s="1" t="s">
        <v>4</v>
      </c>
      <c r="F128" s="1" t="s">
        <v>1451</v>
      </c>
      <c r="G128" s="1" t="s">
        <v>1612</v>
      </c>
      <c r="H128" s="13">
        <v>1199</v>
      </c>
      <c r="I128" s="18" t="s">
        <v>1257</v>
      </c>
      <c r="L128" s="13">
        <f t="shared" si="1"/>
        <v>2404700.8000000003</v>
      </c>
      <c r="O128" s="23"/>
    </row>
    <row r="129" spans="1:15" x14ac:dyDescent="0.2">
      <c r="A129" s="1" t="s">
        <v>250</v>
      </c>
      <c r="B129" s="2">
        <v>43138</v>
      </c>
      <c r="C129" s="1" t="s">
        <v>1613</v>
      </c>
      <c r="D129" s="1">
        <v>2060</v>
      </c>
      <c r="E129" s="1" t="s">
        <v>4</v>
      </c>
      <c r="F129" s="1" t="s">
        <v>1451</v>
      </c>
      <c r="G129" s="1" t="s">
        <v>1456</v>
      </c>
      <c r="H129" s="13">
        <v>25943.65</v>
      </c>
      <c r="I129" s="18">
        <v>43</v>
      </c>
      <c r="L129" s="13">
        <f t="shared" si="1"/>
        <v>2430644.4500000002</v>
      </c>
      <c r="O129" s="23"/>
    </row>
    <row r="130" spans="1:15" x14ac:dyDescent="0.2">
      <c r="A130" s="1" t="s">
        <v>18</v>
      </c>
      <c r="B130" s="2">
        <v>43138</v>
      </c>
      <c r="C130" s="1" t="s">
        <v>1614</v>
      </c>
      <c r="D130" s="1">
        <v>2076</v>
      </c>
      <c r="E130" s="1" t="s">
        <v>4</v>
      </c>
      <c r="F130" s="1" t="s">
        <v>1177</v>
      </c>
      <c r="G130" s="1" t="s">
        <v>1615</v>
      </c>
      <c r="H130" s="13">
        <v>8720.15</v>
      </c>
      <c r="I130" s="18">
        <v>44</v>
      </c>
      <c r="L130" s="13">
        <f t="shared" si="1"/>
        <v>2439364.6</v>
      </c>
      <c r="O130" s="23"/>
    </row>
    <row r="131" spans="1:15" x14ac:dyDescent="0.2">
      <c r="A131" s="1" t="s">
        <v>20</v>
      </c>
      <c r="B131" s="2">
        <v>43138</v>
      </c>
      <c r="C131" s="1" t="s">
        <v>1616</v>
      </c>
      <c r="D131" s="1">
        <v>2088</v>
      </c>
      <c r="E131" s="1" t="s">
        <v>4</v>
      </c>
      <c r="F131" s="1" t="s">
        <v>1177</v>
      </c>
      <c r="G131" s="1" t="s">
        <v>1617</v>
      </c>
      <c r="H131" s="13">
        <v>11734.76</v>
      </c>
      <c r="I131" s="18">
        <v>45</v>
      </c>
      <c r="L131" s="13">
        <f t="shared" si="1"/>
        <v>2451099.36</v>
      </c>
      <c r="O131" s="23"/>
    </row>
    <row r="132" spans="1:15" x14ac:dyDescent="0.2">
      <c r="A132" s="1" t="s">
        <v>1618</v>
      </c>
      <c r="B132" s="2">
        <v>43138</v>
      </c>
      <c r="C132" s="1" t="s">
        <v>78</v>
      </c>
      <c r="D132" s="1">
        <v>2108</v>
      </c>
      <c r="E132" s="1" t="s">
        <v>4</v>
      </c>
      <c r="F132" s="1" t="s">
        <v>75</v>
      </c>
      <c r="G132" s="1" t="s">
        <v>1592</v>
      </c>
      <c r="H132" s="13">
        <v>84300</v>
      </c>
      <c r="I132" s="18">
        <v>46</v>
      </c>
      <c r="L132" s="13">
        <f t="shared" si="1"/>
        <v>2535399.36</v>
      </c>
      <c r="O132" s="23"/>
    </row>
    <row r="133" spans="1:15" x14ac:dyDescent="0.2">
      <c r="A133" s="1" t="s">
        <v>1619</v>
      </c>
      <c r="B133" s="2">
        <v>43138</v>
      </c>
      <c r="C133" s="1" t="s">
        <v>74</v>
      </c>
      <c r="D133" s="1">
        <v>2112</v>
      </c>
      <c r="E133" s="1" t="s">
        <v>4</v>
      </c>
      <c r="F133" s="1" t="s">
        <v>75</v>
      </c>
      <c r="G133" s="1" t="s">
        <v>1620</v>
      </c>
      <c r="H133" s="13">
        <v>3442</v>
      </c>
      <c r="I133" s="18">
        <v>47</v>
      </c>
      <c r="L133" s="13">
        <f t="shared" si="1"/>
        <v>2538841.36</v>
      </c>
      <c r="O133" s="23"/>
    </row>
    <row r="134" spans="1:15" x14ac:dyDescent="0.2">
      <c r="A134" s="1" t="s">
        <v>1621</v>
      </c>
      <c r="B134" s="2">
        <v>43138</v>
      </c>
      <c r="C134" s="1" t="s">
        <v>78</v>
      </c>
      <c r="D134" s="1">
        <v>2134</v>
      </c>
      <c r="E134" s="1" t="s">
        <v>4</v>
      </c>
      <c r="F134" s="1" t="s">
        <v>75</v>
      </c>
      <c r="G134" s="1" t="s">
        <v>1622</v>
      </c>
      <c r="H134" s="13">
        <v>3442</v>
      </c>
      <c r="I134" s="18">
        <v>48</v>
      </c>
      <c r="L134" s="13">
        <f t="shared" si="1"/>
        <v>2542283.36</v>
      </c>
      <c r="O134" s="23"/>
    </row>
    <row r="135" spans="1:15" x14ac:dyDescent="0.2">
      <c r="A135" s="1" t="s">
        <v>1623</v>
      </c>
      <c r="B135" s="2">
        <v>43138</v>
      </c>
      <c r="C135" s="1" t="s">
        <v>78</v>
      </c>
      <c r="D135" s="1">
        <v>2141</v>
      </c>
      <c r="E135" s="1" t="s">
        <v>4</v>
      </c>
      <c r="F135" s="1" t="s">
        <v>75</v>
      </c>
      <c r="G135" s="1" t="s">
        <v>1624</v>
      </c>
      <c r="H135" s="13">
        <v>1209</v>
      </c>
      <c r="I135" s="18">
        <v>49</v>
      </c>
      <c r="L135" s="13">
        <f t="shared" si="1"/>
        <v>2543492.36</v>
      </c>
      <c r="O135" s="23"/>
    </row>
    <row r="136" spans="1:15" x14ac:dyDescent="0.2">
      <c r="A136" s="1" t="s">
        <v>1625</v>
      </c>
      <c r="B136" s="2">
        <v>43138</v>
      </c>
      <c r="C136" s="1" t="s">
        <v>78</v>
      </c>
      <c r="D136" s="1">
        <v>2149</v>
      </c>
      <c r="E136" s="1" t="s">
        <v>4</v>
      </c>
      <c r="F136" s="1" t="s">
        <v>75</v>
      </c>
      <c r="G136" s="1" t="s">
        <v>291</v>
      </c>
      <c r="H136" s="13">
        <v>1199</v>
      </c>
      <c r="I136" s="18">
        <v>50</v>
      </c>
      <c r="L136" s="13">
        <f t="shared" si="1"/>
        <v>2544691.36</v>
      </c>
      <c r="O136" s="23"/>
    </row>
    <row r="137" spans="1:15" x14ac:dyDescent="0.2">
      <c r="A137" s="1" t="s">
        <v>55</v>
      </c>
      <c r="B137" s="2">
        <v>43138</v>
      </c>
      <c r="C137" s="1" t="s">
        <v>78</v>
      </c>
      <c r="D137" s="1">
        <v>2152</v>
      </c>
      <c r="E137" s="1" t="s">
        <v>4</v>
      </c>
      <c r="F137" s="1" t="s">
        <v>75</v>
      </c>
      <c r="G137" s="1" t="s">
        <v>369</v>
      </c>
      <c r="H137" s="13">
        <v>599609</v>
      </c>
      <c r="I137" s="18">
        <v>51</v>
      </c>
      <c r="L137" s="13">
        <f t="shared" si="1"/>
        <v>3144300.36</v>
      </c>
      <c r="O137" s="23"/>
    </row>
    <row r="138" spans="1:15" x14ac:dyDescent="0.2">
      <c r="A138" s="1" t="s">
        <v>1626</v>
      </c>
      <c r="B138" s="2">
        <v>43138</v>
      </c>
      <c r="C138" s="1" t="s">
        <v>78</v>
      </c>
      <c r="D138" s="1">
        <v>2154</v>
      </c>
      <c r="E138" s="1" t="s">
        <v>4</v>
      </c>
      <c r="F138" s="1" t="s">
        <v>75</v>
      </c>
      <c r="G138" s="1" t="s">
        <v>898</v>
      </c>
      <c r="H138" s="13">
        <v>244400</v>
      </c>
      <c r="I138" s="18">
        <v>52</v>
      </c>
      <c r="L138" s="13">
        <f t="shared" si="1"/>
        <v>3388700.36</v>
      </c>
      <c r="O138" s="23"/>
    </row>
    <row r="139" spans="1:15" x14ac:dyDescent="0.2">
      <c r="A139" s="1" t="s">
        <v>1627</v>
      </c>
      <c r="B139" s="2">
        <v>43138</v>
      </c>
      <c r="C139" s="1" t="s">
        <v>141</v>
      </c>
      <c r="D139" s="1">
        <v>2169</v>
      </c>
      <c r="E139" s="1" t="s">
        <v>4</v>
      </c>
      <c r="F139" s="1" t="s">
        <v>75</v>
      </c>
      <c r="G139" s="1" t="s">
        <v>1628</v>
      </c>
      <c r="H139" s="13">
        <v>60000</v>
      </c>
      <c r="I139" s="18">
        <v>53</v>
      </c>
      <c r="L139" s="13">
        <f t="shared" si="1"/>
        <v>3448700.36</v>
      </c>
      <c r="O139" s="23"/>
    </row>
    <row r="140" spans="1:15" x14ac:dyDescent="0.2">
      <c r="A140" s="1" t="s">
        <v>1629</v>
      </c>
      <c r="B140" s="2">
        <v>43138</v>
      </c>
      <c r="C140" s="1" t="s">
        <v>141</v>
      </c>
      <c r="D140" s="1">
        <v>2170</v>
      </c>
      <c r="E140" s="1" t="s">
        <v>4</v>
      </c>
      <c r="F140" s="1" t="s">
        <v>75</v>
      </c>
      <c r="G140" s="1" t="s">
        <v>1628</v>
      </c>
      <c r="H140" s="13">
        <v>51600</v>
      </c>
      <c r="I140" s="18">
        <v>54</v>
      </c>
      <c r="L140" s="13">
        <f t="shared" si="1"/>
        <v>3500300.36</v>
      </c>
      <c r="O140" s="23"/>
    </row>
    <row r="141" spans="1:15" x14ac:dyDescent="0.2">
      <c r="A141" s="1" t="s">
        <v>1630</v>
      </c>
      <c r="B141" s="2">
        <v>43138</v>
      </c>
      <c r="C141" s="1" t="s">
        <v>141</v>
      </c>
      <c r="D141" s="1">
        <v>2174</v>
      </c>
      <c r="E141" s="1" t="s">
        <v>4</v>
      </c>
      <c r="F141" s="1" t="s">
        <v>75</v>
      </c>
      <c r="G141" s="1" t="s">
        <v>1628</v>
      </c>
      <c r="H141" s="13">
        <v>5000</v>
      </c>
      <c r="I141" s="18">
        <v>55</v>
      </c>
      <c r="L141" s="13">
        <f t="shared" si="1"/>
        <v>3505300.36</v>
      </c>
      <c r="O141" s="23"/>
    </row>
    <row r="142" spans="1:15" x14ac:dyDescent="0.2">
      <c r="A142" s="1" t="s">
        <v>1631</v>
      </c>
      <c r="B142" s="2">
        <v>43138</v>
      </c>
      <c r="C142" s="1" t="s">
        <v>78</v>
      </c>
      <c r="D142" s="1">
        <v>2176</v>
      </c>
      <c r="E142" s="1" t="s">
        <v>4</v>
      </c>
      <c r="F142" s="1" t="s">
        <v>75</v>
      </c>
      <c r="G142" s="1" t="s">
        <v>1568</v>
      </c>
      <c r="H142" s="13">
        <v>197300</v>
      </c>
      <c r="I142" s="18">
        <v>56</v>
      </c>
      <c r="L142" s="13">
        <f t="shared" si="1"/>
        <v>3702600.36</v>
      </c>
      <c r="O142" s="23"/>
    </row>
    <row r="143" spans="1:15" x14ac:dyDescent="0.2">
      <c r="A143" s="1" t="s">
        <v>1632</v>
      </c>
      <c r="B143" s="2">
        <v>43138</v>
      </c>
      <c r="C143" s="1" t="s">
        <v>29</v>
      </c>
      <c r="D143" s="1">
        <v>2182</v>
      </c>
      <c r="E143" s="1" t="s">
        <v>4</v>
      </c>
      <c r="F143" s="1" t="s">
        <v>75</v>
      </c>
      <c r="G143" s="1" t="s">
        <v>29</v>
      </c>
      <c r="H143" s="13">
        <v>27210.62</v>
      </c>
      <c r="I143" s="18">
        <v>57</v>
      </c>
      <c r="L143" s="13">
        <f t="shared" ref="L143:L206" si="2">+L142+H143-J143</f>
        <v>3729810.98</v>
      </c>
      <c r="O143" s="23"/>
    </row>
    <row r="144" spans="1:15" x14ac:dyDescent="0.2">
      <c r="A144" s="1" t="s">
        <v>1633</v>
      </c>
      <c r="B144" s="2">
        <v>43138</v>
      </c>
      <c r="C144" s="1" t="s">
        <v>1634</v>
      </c>
      <c r="D144" s="1">
        <v>2187</v>
      </c>
      <c r="E144" s="1" t="s">
        <v>4</v>
      </c>
      <c r="F144" s="1" t="s">
        <v>75</v>
      </c>
      <c r="G144" s="1" t="s">
        <v>1634</v>
      </c>
      <c r="H144" s="13">
        <v>121276.12</v>
      </c>
      <c r="I144" s="18">
        <v>58</v>
      </c>
      <c r="L144" s="13">
        <f t="shared" si="2"/>
        <v>3851087.1</v>
      </c>
      <c r="O144" s="23"/>
    </row>
    <row r="145" spans="1:15" x14ac:dyDescent="0.2">
      <c r="A145" s="1" t="s">
        <v>1635</v>
      </c>
      <c r="B145" s="2">
        <v>43138</v>
      </c>
      <c r="C145" s="1" t="s">
        <v>1636</v>
      </c>
      <c r="D145" s="1">
        <v>36297</v>
      </c>
      <c r="E145" s="1" t="s">
        <v>110</v>
      </c>
      <c r="F145" s="1" t="s">
        <v>17</v>
      </c>
      <c r="G145" s="1" t="s">
        <v>1637</v>
      </c>
      <c r="H145" s="13">
        <v>89</v>
      </c>
      <c r="I145" s="18">
        <v>59</v>
      </c>
      <c r="L145" s="13">
        <f t="shared" si="2"/>
        <v>3851176.1</v>
      </c>
      <c r="O145" s="23"/>
    </row>
    <row r="146" spans="1:15" x14ac:dyDescent="0.2">
      <c r="A146" s="1" t="s">
        <v>1638</v>
      </c>
      <c r="B146" s="2">
        <v>43138</v>
      </c>
      <c r="C146" s="1" t="s">
        <v>1639</v>
      </c>
      <c r="D146" s="1">
        <v>36590</v>
      </c>
      <c r="E146" s="1" t="s">
        <v>110</v>
      </c>
      <c r="F146" s="1" t="s">
        <v>17</v>
      </c>
      <c r="G146" s="1" t="s">
        <v>1640</v>
      </c>
      <c r="H146" s="13">
        <v>162318.15</v>
      </c>
      <c r="I146" s="18">
        <v>60</v>
      </c>
      <c r="L146" s="13">
        <f t="shared" si="2"/>
        <v>4013494.25</v>
      </c>
      <c r="O146" s="23"/>
    </row>
    <row r="147" spans="1:15" x14ac:dyDescent="0.2">
      <c r="A147" s="1" t="s">
        <v>1641</v>
      </c>
      <c r="B147" s="2">
        <v>43138</v>
      </c>
      <c r="C147" s="1" t="s">
        <v>1642</v>
      </c>
      <c r="D147" s="1">
        <v>36591</v>
      </c>
      <c r="E147" s="1" t="s">
        <v>110</v>
      </c>
      <c r="F147" s="1" t="s">
        <v>17</v>
      </c>
      <c r="G147" s="1" t="s">
        <v>1643</v>
      </c>
      <c r="H147" s="13">
        <v>109975.71</v>
      </c>
      <c r="I147" s="18">
        <v>61</v>
      </c>
      <c r="L147" s="13">
        <f t="shared" si="2"/>
        <v>4123469.96</v>
      </c>
      <c r="O147" s="23"/>
    </row>
    <row r="148" spans="1:15" x14ac:dyDescent="0.2">
      <c r="A148" s="1" t="s">
        <v>1644</v>
      </c>
      <c r="B148" s="2">
        <v>43138</v>
      </c>
      <c r="C148" s="1" t="s">
        <v>706</v>
      </c>
      <c r="D148" s="1">
        <v>36593</v>
      </c>
      <c r="E148" s="1" t="s">
        <v>110</v>
      </c>
      <c r="F148" s="1" t="s">
        <v>17</v>
      </c>
      <c r="G148" s="1" t="s">
        <v>1645</v>
      </c>
      <c r="H148" s="13">
        <v>277600</v>
      </c>
      <c r="I148" s="18">
        <v>62</v>
      </c>
      <c r="L148" s="13">
        <f t="shared" si="2"/>
        <v>4401069.96</v>
      </c>
      <c r="O148" s="23"/>
    </row>
    <row r="149" spans="1:15" x14ac:dyDescent="0.2">
      <c r="A149" s="1" t="s">
        <v>1646</v>
      </c>
      <c r="B149" s="2">
        <v>43138</v>
      </c>
      <c r="C149" s="1" t="s">
        <v>1647</v>
      </c>
      <c r="D149" s="1">
        <v>36272</v>
      </c>
      <c r="E149" s="1" t="s">
        <v>33</v>
      </c>
      <c r="F149" s="1" t="s">
        <v>17</v>
      </c>
      <c r="G149" s="1" t="s">
        <v>65</v>
      </c>
      <c r="H149" s="13">
        <v>150000</v>
      </c>
      <c r="I149" s="18">
        <v>63</v>
      </c>
      <c r="L149" s="13">
        <f t="shared" si="2"/>
        <v>4551069.96</v>
      </c>
      <c r="O149" s="23"/>
    </row>
    <row r="150" spans="1:15" x14ac:dyDescent="0.2">
      <c r="A150" s="1" t="s">
        <v>122</v>
      </c>
      <c r="B150" s="2">
        <v>43138</v>
      </c>
      <c r="C150" s="1" t="s">
        <v>1648</v>
      </c>
      <c r="D150" s="1">
        <v>716</v>
      </c>
      <c r="E150" s="1" t="s">
        <v>1649</v>
      </c>
      <c r="F150" s="1" t="s">
        <v>17</v>
      </c>
      <c r="G150" s="1" t="s">
        <v>1650</v>
      </c>
      <c r="H150" s="13">
        <v>678000</v>
      </c>
      <c r="I150" s="18">
        <v>64</v>
      </c>
      <c r="L150" s="13">
        <f t="shared" si="2"/>
        <v>5229069.96</v>
      </c>
      <c r="O150" s="23"/>
    </row>
    <row r="151" spans="1:15" x14ac:dyDescent="0.2">
      <c r="A151" s="1" t="s">
        <v>224</v>
      </c>
      <c r="B151" s="2">
        <v>43138</v>
      </c>
      <c r="C151" s="1" t="s">
        <v>1651</v>
      </c>
      <c r="D151" s="1">
        <v>36316</v>
      </c>
      <c r="E151" s="1" t="s">
        <v>33</v>
      </c>
      <c r="F151" s="1" t="s">
        <v>17</v>
      </c>
      <c r="G151" s="1" t="s">
        <v>34</v>
      </c>
      <c r="J151" s="13">
        <v>2412781.96</v>
      </c>
      <c r="K151" s="19">
        <v>57</v>
      </c>
      <c r="L151" s="13">
        <f t="shared" si="2"/>
        <v>2816288</v>
      </c>
      <c r="O151" s="23"/>
    </row>
    <row r="152" spans="1:15" x14ac:dyDescent="0.2">
      <c r="A152" s="1" t="s">
        <v>417</v>
      </c>
      <c r="B152" s="2">
        <v>43138</v>
      </c>
      <c r="C152" s="1" t="s">
        <v>1652</v>
      </c>
      <c r="D152" s="1">
        <v>36317</v>
      </c>
      <c r="E152" s="1" t="s">
        <v>33</v>
      </c>
      <c r="F152" s="1" t="s">
        <v>17</v>
      </c>
      <c r="G152" s="1" t="s">
        <v>1653</v>
      </c>
      <c r="J152" s="13">
        <v>1751.54</v>
      </c>
      <c r="K152" s="19">
        <v>58</v>
      </c>
      <c r="L152" s="13">
        <f t="shared" si="2"/>
        <v>2814536.46</v>
      </c>
      <c r="O152" s="23"/>
    </row>
    <row r="153" spans="1:15" x14ac:dyDescent="0.2">
      <c r="A153" s="1" t="s">
        <v>1654</v>
      </c>
      <c r="B153" s="2">
        <v>43138</v>
      </c>
      <c r="C153" s="1" t="s">
        <v>1655</v>
      </c>
      <c r="D153" s="1">
        <v>5905</v>
      </c>
      <c r="E153" s="1" t="s">
        <v>1445</v>
      </c>
      <c r="F153" s="1" t="s">
        <v>17</v>
      </c>
      <c r="G153" s="1" t="s">
        <v>1446</v>
      </c>
      <c r="J153" s="13">
        <v>14985</v>
      </c>
      <c r="K153" s="19">
        <v>59</v>
      </c>
      <c r="L153" s="13">
        <f t="shared" si="2"/>
        <v>2799551.46</v>
      </c>
      <c r="O153" s="23"/>
    </row>
    <row r="154" spans="1:15" x14ac:dyDescent="0.2">
      <c r="A154" s="1" t="s">
        <v>1656</v>
      </c>
      <c r="B154" s="2">
        <v>43138</v>
      </c>
      <c r="C154" s="1" t="s">
        <v>1657</v>
      </c>
      <c r="D154" s="1">
        <v>5906</v>
      </c>
      <c r="E154" s="1" t="s">
        <v>1445</v>
      </c>
      <c r="F154" s="1" t="s">
        <v>17</v>
      </c>
      <c r="G154" s="1" t="s">
        <v>1446</v>
      </c>
      <c r="J154" s="13">
        <v>4437</v>
      </c>
      <c r="K154" s="19">
        <v>60</v>
      </c>
      <c r="L154" s="13">
        <f t="shared" si="2"/>
        <v>2795114.46</v>
      </c>
      <c r="O154" s="23"/>
    </row>
    <row r="155" spans="1:15" x14ac:dyDescent="0.2">
      <c r="A155" s="1" t="s">
        <v>1658</v>
      </c>
      <c r="B155" s="2">
        <v>43139</v>
      </c>
      <c r="C155" s="1" t="s">
        <v>78</v>
      </c>
      <c r="D155" s="1">
        <v>2191</v>
      </c>
      <c r="E155" s="1" t="s">
        <v>4</v>
      </c>
      <c r="F155" s="1" t="s">
        <v>1451</v>
      </c>
      <c r="G155" s="1" t="s">
        <v>1659</v>
      </c>
      <c r="H155" s="13">
        <v>596100</v>
      </c>
      <c r="I155" s="18">
        <v>65</v>
      </c>
      <c r="L155" s="13">
        <f t="shared" si="2"/>
        <v>3391214.46</v>
      </c>
      <c r="O155" s="23"/>
    </row>
    <row r="156" spans="1:15" x14ac:dyDescent="0.2">
      <c r="A156" s="1" t="s">
        <v>1660</v>
      </c>
      <c r="B156" s="2">
        <v>43139</v>
      </c>
      <c r="C156" s="1" t="s">
        <v>78</v>
      </c>
      <c r="D156" s="1">
        <v>2193</v>
      </c>
      <c r="E156" s="1" t="s">
        <v>4</v>
      </c>
      <c r="F156" s="1" t="s">
        <v>1451</v>
      </c>
      <c r="G156" s="1" t="s">
        <v>1661</v>
      </c>
      <c r="H156" s="13">
        <v>14853.18</v>
      </c>
      <c r="I156" s="18">
        <v>66</v>
      </c>
      <c r="L156" s="13">
        <f t="shared" si="2"/>
        <v>3406067.64</v>
      </c>
      <c r="O156" s="23"/>
    </row>
    <row r="157" spans="1:15" x14ac:dyDescent="0.2">
      <c r="A157" s="1" t="s">
        <v>1662</v>
      </c>
      <c r="B157" s="2">
        <v>43139</v>
      </c>
      <c r="C157" s="1" t="s">
        <v>78</v>
      </c>
      <c r="D157" s="1">
        <v>2196</v>
      </c>
      <c r="E157" s="1" t="s">
        <v>4</v>
      </c>
      <c r="F157" s="1" t="s">
        <v>1451</v>
      </c>
      <c r="G157" s="1" t="s">
        <v>1663</v>
      </c>
      <c r="H157" s="13">
        <v>3600</v>
      </c>
      <c r="I157" s="18">
        <v>67</v>
      </c>
      <c r="L157" s="13">
        <f t="shared" si="2"/>
        <v>3409667.64</v>
      </c>
      <c r="O157" s="23"/>
    </row>
    <row r="158" spans="1:15" x14ac:dyDescent="0.2">
      <c r="A158" s="1" t="s">
        <v>1664</v>
      </c>
      <c r="B158" s="2">
        <v>43139</v>
      </c>
      <c r="C158" s="1" t="s">
        <v>78</v>
      </c>
      <c r="D158" s="1">
        <v>2202</v>
      </c>
      <c r="E158" s="1" t="s">
        <v>4</v>
      </c>
      <c r="F158" s="1" t="s">
        <v>1451</v>
      </c>
      <c r="G158" s="1" t="s">
        <v>1665</v>
      </c>
      <c r="H158" s="13">
        <v>2034.5</v>
      </c>
      <c r="I158" s="18">
        <v>68</v>
      </c>
      <c r="L158" s="13">
        <f t="shared" si="2"/>
        <v>3411702.14</v>
      </c>
      <c r="O158" s="23"/>
    </row>
    <row r="159" spans="1:15" x14ac:dyDescent="0.2">
      <c r="A159" s="1" t="s">
        <v>1666</v>
      </c>
      <c r="B159" s="2">
        <v>43139</v>
      </c>
      <c r="C159" s="1" t="s">
        <v>78</v>
      </c>
      <c r="D159" s="1">
        <v>2203</v>
      </c>
      <c r="E159" s="1" t="s">
        <v>4</v>
      </c>
      <c r="F159" s="1" t="s">
        <v>1451</v>
      </c>
      <c r="G159" s="1" t="s">
        <v>1667</v>
      </c>
      <c r="H159" s="13">
        <v>4872.75</v>
      </c>
      <c r="I159" s="18">
        <v>69</v>
      </c>
      <c r="L159" s="13">
        <f t="shared" si="2"/>
        <v>3416574.89</v>
      </c>
      <c r="O159" s="23"/>
    </row>
    <row r="160" spans="1:15" x14ac:dyDescent="0.2">
      <c r="A160" s="1" t="s">
        <v>1668</v>
      </c>
      <c r="B160" s="2">
        <v>43139</v>
      </c>
      <c r="C160" s="1" t="s">
        <v>6</v>
      </c>
      <c r="D160" s="1">
        <v>2212</v>
      </c>
      <c r="E160" s="1" t="s">
        <v>4</v>
      </c>
      <c r="F160" s="1" t="s">
        <v>1451</v>
      </c>
      <c r="G160" s="1" t="s">
        <v>1456</v>
      </c>
      <c r="H160" s="13">
        <v>9960.36</v>
      </c>
      <c r="I160" s="18">
        <v>70</v>
      </c>
      <c r="L160" s="13">
        <f t="shared" si="2"/>
        <v>3426535.25</v>
      </c>
      <c r="O160" s="23"/>
    </row>
    <row r="161" spans="1:15" x14ac:dyDescent="0.2">
      <c r="A161" s="1" t="s">
        <v>1669</v>
      </c>
      <c r="B161" s="2">
        <v>43139</v>
      </c>
      <c r="C161" s="1" t="s">
        <v>401</v>
      </c>
      <c r="D161" s="1">
        <v>2215</v>
      </c>
      <c r="E161" s="1" t="s">
        <v>4</v>
      </c>
      <c r="F161" s="1" t="s">
        <v>1451</v>
      </c>
      <c r="G161" s="1" t="s">
        <v>1458</v>
      </c>
      <c r="H161" s="13">
        <v>7269</v>
      </c>
      <c r="I161" s="18">
        <v>71</v>
      </c>
      <c r="L161" s="13">
        <f t="shared" si="2"/>
        <v>3433804.25</v>
      </c>
      <c r="O161" s="23"/>
    </row>
    <row r="162" spans="1:15" x14ac:dyDescent="0.2">
      <c r="A162" s="1" t="s">
        <v>1670</v>
      </c>
      <c r="B162" s="2">
        <v>43139</v>
      </c>
      <c r="C162" s="1" t="s">
        <v>78</v>
      </c>
      <c r="D162" s="1">
        <v>2229</v>
      </c>
      <c r="E162" s="1" t="s">
        <v>4</v>
      </c>
      <c r="F162" s="1" t="s">
        <v>75</v>
      </c>
      <c r="G162" s="1" t="s">
        <v>1671</v>
      </c>
      <c r="H162" s="13">
        <v>155000</v>
      </c>
      <c r="I162" s="18">
        <v>72</v>
      </c>
      <c r="L162" s="13">
        <f t="shared" si="2"/>
        <v>3588804.25</v>
      </c>
      <c r="O162" s="23"/>
    </row>
    <row r="163" spans="1:15" x14ac:dyDescent="0.2">
      <c r="A163" s="1" t="s">
        <v>1672</v>
      </c>
      <c r="B163" s="2">
        <v>43139</v>
      </c>
      <c r="C163" s="1" t="s">
        <v>78</v>
      </c>
      <c r="D163" s="1">
        <v>2235</v>
      </c>
      <c r="E163" s="1" t="s">
        <v>4</v>
      </c>
      <c r="F163" s="1" t="s">
        <v>75</v>
      </c>
      <c r="G163" s="1" t="s">
        <v>1673</v>
      </c>
      <c r="H163" s="13">
        <v>4859</v>
      </c>
      <c r="I163" s="18">
        <v>73</v>
      </c>
      <c r="L163" s="13">
        <f t="shared" si="2"/>
        <v>3593663.25</v>
      </c>
      <c r="O163" s="23"/>
    </row>
    <row r="164" spans="1:15" x14ac:dyDescent="0.2">
      <c r="A164" s="1" t="s">
        <v>1674</v>
      </c>
      <c r="B164" s="2">
        <v>43139</v>
      </c>
      <c r="C164" s="1" t="s">
        <v>78</v>
      </c>
      <c r="D164" s="1">
        <v>2236</v>
      </c>
      <c r="E164" s="1" t="s">
        <v>4</v>
      </c>
      <c r="F164" s="1" t="s">
        <v>75</v>
      </c>
      <c r="G164" s="1" t="s">
        <v>491</v>
      </c>
      <c r="H164" s="13">
        <v>1199</v>
      </c>
      <c r="I164" s="18">
        <v>74</v>
      </c>
      <c r="L164" s="13">
        <f t="shared" si="2"/>
        <v>3594862.25</v>
      </c>
      <c r="O164" s="23"/>
    </row>
    <row r="165" spans="1:15" x14ac:dyDescent="0.2">
      <c r="A165" s="1" t="s">
        <v>279</v>
      </c>
      <c r="B165" s="2">
        <v>43139</v>
      </c>
      <c r="C165" s="1" t="s">
        <v>78</v>
      </c>
      <c r="D165" s="1">
        <v>2239</v>
      </c>
      <c r="E165" s="1" t="s">
        <v>4</v>
      </c>
      <c r="F165" s="1" t="s">
        <v>75</v>
      </c>
      <c r="G165" s="1" t="s">
        <v>139</v>
      </c>
      <c r="H165" s="13">
        <v>1199</v>
      </c>
      <c r="I165" s="18">
        <v>75</v>
      </c>
      <c r="L165" s="13">
        <f t="shared" si="2"/>
        <v>3596061.25</v>
      </c>
      <c r="O165" s="23"/>
    </row>
    <row r="166" spans="1:15" x14ac:dyDescent="0.2">
      <c r="A166" s="1" t="s">
        <v>1675</v>
      </c>
      <c r="B166" s="2">
        <v>43139</v>
      </c>
      <c r="C166" s="1" t="s">
        <v>78</v>
      </c>
      <c r="D166" s="1">
        <v>2242</v>
      </c>
      <c r="E166" s="1" t="s">
        <v>4</v>
      </c>
      <c r="F166" s="1" t="s">
        <v>75</v>
      </c>
      <c r="G166" s="1" t="s">
        <v>1676</v>
      </c>
      <c r="H166" s="13">
        <v>5798</v>
      </c>
      <c r="I166" s="18">
        <v>76</v>
      </c>
      <c r="L166" s="13">
        <f t="shared" si="2"/>
        <v>3601859.25</v>
      </c>
      <c r="O166" s="23"/>
    </row>
    <row r="167" spans="1:15" x14ac:dyDescent="0.2">
      <c r="A167" s="1" t="s">
        <v>1677</v>
      </c>
      <c r="B167" s="2">
        <v>43139</v>
      </c>
      <c r="C167" s="1" t="s">
        <v>78</v>
      </c>
      <c r="D167" s="1">
        <v>2244</v>
      </c>
      <c r="E167" s="1" t="s">
        <v>4</v>
      </c>
      <c r="F167" s="1" t="s">
        <v>75</v>
      </c>
      <c r="G167" s="1" t="s">
        <v>369</v>
      </c>
      <c r="H167" s="13">
        <v>548409</v>
      </c>
      <c r="I167" s="18">
        <v>77</v>
      </c>
      <c r="L167" s="13">
        <f t="shared" si="2"/>
        <v>4150268.25</v>
      </c>
      <c r="O167" s="23"/>
    </row>
    <row r="168" spans="1:15" x14ac:dyDescent="0.2">
      <c r="A168" s="1" t="s">
        <v>1678</v>
      </c>
      <c r="B168" s="2">
        <v>43139</v>
      </c>
      <c r="C168" s="1" t="s">
        <v>78</v>
      </c>
      <c r="D168" s="1">
        <v>2260</v>
      </c>
      <c r="E168" s="1" t="s">
        <v>4</v>
      </c>
      <c r="F168" s="1" t="s">
        <v>75</v>
      </c>
      <c r="G168" s="1" t="s">
        <v>646</v>
      </c>
      <c r="H168" s="13">
        <v>200586.94</v>
      </c>
      <c r="I168" s="18">
        <v>78</v>
      </c>
      <c r="L168" s="13">
        <f t="shared" si="2"/>
        <v>4350855.1900000004</v>
      </c>
      <c r="O168" s="23"/>
    </row>
    <row r="169" spans="1:15" x14ac:dyDescent="0.2">
      <c r="A169" s="1" t="s">
        <v>1679</v>
      </c>
      <c r="B169" s="2">
        <v>43139</v>
      </c>
      <c r="C169" s="1" t="s">
        <v>29</v>
      </c>
      <c r="D169" s="1">
        <v>2265</v>
      </c>
      <c r="E169" s="1" t="s">
        <v>4</v>
      </c>
      <c r="F169" s="1" t="s">
        <v>75</v>
      </c>
      <c r="G169" s="1" t="s">
        <v>29</v>
      </c>
      <c r="H169" s="13">
        <v>48114.43</v>
      </c>
      <c r="I169" s="18">
        <v>71</v>
      </c>
      <c r="L169" s="13">
        <f t="shared" si="2"/>
        <v>4398969.62</v>
      </c>
      <c r="O169" s="23"/>
    </row>
    <row r="170" spans="1:15" x14ac:dyDescent="0.2">
      <c r="A170" s="1" t="s">
        <v>1680</v>
      </c>
      <c r="B170" s="2">
        <v>43139</v>
      </c>
      <c r="C170" s="1" t="s">
        <v>662</v>
      </c>
      <c r="D170" s="1">
        <v>2273</v>
      </c>
      <c r="E170" s="1" t="s">
        <v>4</v>
      </c>
      <c r="F170" s="1" t="s">
        <v>75</v>
      </c>
      <c r="G170" s="1" t="s">
        <v>662</v>
      </c>
      <c r="H170" s="13">
        <v>4395</v>
      </c>
      <c r="I170" s="18" t="s">
        <v>1254</v>
      </c>
      <c r="L170" s="13">
        <f t="shared" si="2"/>
        <v>4403364.62</v>
      </c>
      <c r="O170" s="23"/>
    </row>
    <row r="171" spans="1:15" x14ac:dyDescent="0.2">
      <c r="A171" s="1" t="s">
        <v>1681</v>
      </c>
      <c r="B171" s="2">
        <v>43139</v>
      </c>
      <c r="C171" s="1" t="s">
        <v>6</v>
      </c>
      <c r="D171" s="1">
        <v>2277</v>
      </c>
      <c r="E171" s="1" t="s">
        <v>4</v>
      </c>
      <c r="F171" s="1" t="s">
        <v>75</v>
      </c>
      <c r="G171" s="1" t="s">
        <v>6</v>
      </c>
      <c r="H171" s="13">
        <v>7021.75</v>
      </c>
      <c r="I171" s="18">
        <v>79</v>
      </c>
      <c r="L171" s="13">
        <f t="shared" si="2"/>
        <v>4410386.37</v>
      </c>
      <c r="O171" s="23"/>
    </row>
    <row r="172" spans="1:15" x14ac:dyDescent="0.2">
      <c r="A172" s="1" t="s">
        <v>419</v>
      </c>
      <c r="B172" s="2">
        <v>43139</v>
      </c>
      <c r="C172" s="1" t="s">
        <v>1682</v>
      </c>
      <c r="D172" s="1">
        <v>36318</v>
      </c>
      <c r="E172" s="1" t="s">
        <v>33</v>
      </c>
      <c r="F172" s="1" t="s">
        <v>17</v>
      </c>
      <c r="G172" s="1" t="s">
        <v>34</v>
      </c>
      <c r="J172" s="13">
        <v>3793522.86</v>
      </c>
      <c r="K172" s="19">
        <v>61</v>
      </c>
      <c r="L172" s="13">
        <f t="shared" si="2"/>
        <v>616863.51000000024</v>
      </c>
      <c r="O172" s="23"/>
    </row>
    <row r="173" spans="1:15" x14ac:dyDescent="0.2">
      <c r="A173" s="1" t="s">
        <v>35</v>
      </c>
      <c r="B173" s="2">
        <v>43139</v>
      </c>
      <c r="C173" s="1" t="s">
        <v>1683</v>
      </c>
      <c r="D173" s="1">
        <v>36319</v>
      </c>
      <c r="E173" s="1" t="s">
        <v>33</v>
      </c>
      <c r="F173" s="1" t="s">
        <v>17</v>
      </c>
      <c r="G173" s="1" t="s">
        <v>321</v>
      </c>
      <c r="J173" s="13">
        <v>165000</v>
      </c>
      <c r="K173" s="19">
        <v>62</v>
      </c>
      <c r="L173" s="13">
        <f t="shared" si="2"/>
        <v>451863.51000000024</v>
      </c>
      <c r="O173" s="23"/>
    </row>
    <row r="174" spans="1:15" x14ac:dyDescent="0.2">
      <c r="A174" s="1" t="s">
        <v>128</v>
      </c>
      <c r="B174" s="2">
        <v>43139</v>
      </c>
      <c r="C174" s="1" t="s">
        <v>1684</v>
      </c>
      <c r="D174" s="1">
        <v>36320</v>
      </c>
      <c r="E174" s="1" t="s">
        <v>33</v>
      </c>
      <c r="F174" s="1" t="s">
        <v>17</v>
      </c>
      <c r="G174" s="1" t="s">
        <v>34</v>
      </c>
      <c r="J174" s="13">
        <v>384758.08</v>
      </c>
      <c r="K174" s="19">
        <v>63</v>
      </c>
      <c r="L174" s="13">
        <f t="shared" si="2"/>
        <v>67105.430000000226</v>
      </c>
      <c r="O174" s="23"/>
    </row>
    <row r="175" spans="1:15" x14ac:dyDescent="0.2">
      <c r="A175" s="1" t="s">
        <v>227</v>
      </c>
      <c r="B175" s="2">
        <v>43139</v>
      </c>
      <c r="C175" s="1" t="s">
        <v>1685</v>
      </c>
      <c r="D175" s="1">
        <v>36321</v>
      </c>
      <c r="E175" s="1" t="s">
        <v>33</v>
      </c>
      <c r="F175" s="1" t="s">
        <v>17</v>
      </c>
      <c r="G175" s="1" t="s">
        <v>1375</v>
      </c>
      <c r="J175" s="13">
        <v>280000</v>
      </c>
      <c r="K175" s="19">
        <v>64</v>
      </c>
      <c r="L175" s="13">
        <f t="shared" si="2"/>
        <v>-212894.56999999977</v>
      </c>
      <c r="O175" s="23"/>
    </row>
    <row r="176" spans="1:15" x14ac:dyDescent="0.2">
      <c r="A176" s="1" t="s">
        <v>1686</v>
      </c>
      <c r="B176" s="2">
        <v>43139</v>
      </c>
      <c r="C176" s="1" t="s">
        <v>100</v>
      </c>
      <c r="D176" s="1">
        <v>36448</v>
      </c>
      <c r="E176" s="1" t="s">
        <v>71</v>
      </c>
      <c r="F176" s="1" t="s">
        <v>17</v>
      </c>
      <c r="G176" s="1" t="s">
        <v>72</v>
      </c>
      <c r="H176" s="1"/>
      <c r="J176" s="13">
        <v>50000</v>
      </c>
      <c r="K176" s="19">
        <v>65</v>
      </c>
      <c r="L176" s="13">
        <f t="shared" si="2"/>
        <v>-262894.56999999977</v>
      </c>
      <c r="O176" s="23"/>
    </row>
    <row r="177" spans="1:15" x14ac:dyDescent="0.2">
      <c r="A177" s="1" t="s">
        <v>1687</v>
      </c>
      <c r="B177" s="2">
        <v>43140</v>
      </c>
      <c r="C177" s="1" t="s">
        <v>78</v>
      </c>
      <c r="D177" s="1">
        <v>2282</v>
      </c>
      <c r="E177" s="1" t="s">
        <v>4</v>
      </c>
      <c r="F177" s="1" t="s">
        <v>1451</v>
      </c>
      <c r="G177" s="1" t="s">
        <v>1688</v>
      </c>
      <c r="H177" s="13">
        <v>12672.39</v>
      </c>
      <c r="I177" s="18">
        <v>80</v>
      </c>
      <c r="L177" s="13">
        <f t="shared" si="2"/>
        <v>-250222.17999999976</v>
      </c>
      <c r="O177" s="23"/>
    </row>
    <row r="178" spans="1:15" x14ac:dyDescent="0.2">
      <c r="A178" s="1" t="s">
        <v>1689</v>
      </c>
      <c r="B178" s="2">
        <v>43140</v>
      </c>
      <c r="C178" s="1" t="s">
        <v>78</v>
      </c>
      <c r="D178" s="1">
        <v>2283</v>
      </c>
      <c r="E178" s="1" t="s">
        <v>4</v>
      </c>
      <c r="F178" s="1" t="s">
        <v>1451</v>
      </c>
      <c r="G178" s="1" t="s">
        <v>1690</v>
      </c>
      <c r="H178" s="13">
        <v>2139</v>
      </c>
      <c r="I178" s="18">
        <v>81</v>
      </c>
      <c r="L178" s="13">
        <f t="shared" si="2"/>
        <v>-248083.17999999976</v>
      </c>
      <c r="O178" s="23"/>
    </row>
    <row r="179" spans="1:15" x14ac:dyDescent="0.2">
      <c r="A179" s="1" t="s">
        <v>1691</v>
      </c>
      <c r="B179" s="2">
        <v>43140</v>
      </c>
      <c r="C179" s="1" t="s">
        <v>78</v>
      </c>
      <c r="D179" s="1">
        <v>2285</v>
      </c>
      <c r="E179" s="1" t="s">
        <v>4</v>
      </c>
      <c r="F179" s="1" t="s">
        <v>1451</v>
      </c>
      <c r="G179" s="1" t="s">
        <v>1692</v>
      </c>
      <c r="H179" s="13">
        <v>67000</v>
      </c>
      <c r="I179" s="18">
        <v>82</v>
      </c>
      <c r="L179" s="13">
        <f t="shared" si="2"/>
        <v>-181083.17999999976</v>
      </c>
      <c r="O179" s="23"/>
    </row>
    <row r="180" spans="1:15" x14ac:dyDescent="0.2">
      <c r="A180" s="1" t="s">
        <v>1693</v>
      </c>
      <c r="B180" s="2">
        <v>43140</v>
      </c>
      <c r="C180" s="1" t="s">
        <v>284</v>
      </c>
      <c r="D180" s="1">
        <v>2291</v>
      </c>
      <c r="E180" s="1" t="s">
        <v>4</v>
      </c>
      <c r="F180" s="1" t="s">
        <v>1451</v>
      </c>
      <c r="G180" s="1" t="s">
        <v>1694</v>
      </c>
      <c r="H180" s="13">
        <v>5720.01</v>
      </c>
      <c r="I180" s="18">
        <v>83</v>
      </c>
      <c r="L180" s="13">
        <f t="shared" si="2"/>
        <v>-175363.16999999975</v>
      </c>
      <c r="O180" s="23"/>
    </row>
    <row r="181" spans="1:15" x14ac:dyDescent="0.2">
      <c r="A181" s="1" t="s">
        <v>1695</v>
      </c>
      <c r="B181" s="2">
        <v>43140</v>
      </c>
      <c r="C181" s="1" t="s">
        <v>6</v>
      </c>
      <c r="D181" s="1">
        <v>2302</v>
      </c>
      <c r="E181" s="1" t="s">
        <v>4</v>
      </c>
      <c r="F181" s="1" t="s">
        <v>1451</v>
      </c>
      <c r="G181" s="1" t="s">
        <v>1696</v>
      </c>
      <c r="H181" s="13">
        <v>19908.16</v>
      </c>
      <c r="I181" s="18">
        <v>84</v>
      </c>
      <c r="L181" s="13">
        <f t="shared" si="2"/>
        <v>-155455.00999999975</v>
      </c>
      <c r="O181" s="23"/>
    </row>
    <row r="182" spans="1:15" x14ac:dyDescent="0.2">
      <c r="A182" s="1" t="s">
        <v>1697</v>
      </c>
      <c r="B182" s="2">
        <v>43140</v>
      </c>
      <c r="C182" s="1" t="s">
        <v>4</v>
      </c>
      <c r="D182" s="1">
        <v>2305</v>
      </c>
      <c r="E182" s="1" t="s">
        <v>4</v>
      </c>
      <c r="F182" s="1" t="s">
        <v>1451</v>
      </c>
      <c r="G182" s="1" t="s">
        <v>1698</v>
      </c>
      <c r="H182" s="13">
        <v>16466.5</v>
      </c>
      <c r="I182" s="18">
        <v>90</v>
      </c>
      <c r="L182" s="13">
        <f t="shared" si="2"/>
        <v>-138988.50999999975</v>
      </c>
      <c r="O182" s="23"/>
    </row>
    <row r="183" spans="1:15" x14ac:dyDescent="0.2">
      <c r="A183" s="1" t="s">
        <v>1699</v>
      </c>
      <c r="B183" s="2">
        <v>43140</v>
      </c>
      <c r="C183" s="1" t="s">
        <v>1700</v>
      </c>
      <c r="D183" s="1">
        <v>2325</v>
      </c>
      <c r="E183" s="1" t="s">
        <v>4</v>
      </c>
      <c r="F183" s="1" t="s">
        <v>1451</v>
      </c>
      <c r="G183" s="1" t="s">
        <v>1701</v>
      </c>
      <c r="H183" s="13">
        <v>2139.0100000000002</v>
      </c>
      <c r="I183" s="18" t="s">
        <v>1254</v>
      </c>
      <c r="L183" s="13">
        <f t="shared" si="2"/>
        <v>-136849.49999999974</v>
      </c>
      <c r="O183" s="23"/>
    </row>
    <row r="184" spans="1:15" x14ac:dyDescent="0.2">
      <c r="A184" s="1" t="s">
        <v>1702</v>
      </c>
      <c r="B184" s="2">
        <v>43140</v>
      </c>
      <c r="C184" s="1" t="s">
        <v>78</v>
      </c>
      <c r="D184" s="1">
        <v>2359</v>
      </c>
      <c r="E184" s="1" t="s">
        <v>4</v>
      </c>
      <c r="F184" s="1" t="s">
        <v>75</v>
      </c>
      <c r="G184" s="1" t="s">
        <v>1703</v>
      </c>
      <c r="H184" s="13">
        <v>3012</v>
      </c>
      <c r="I184" s="18">
        <v>85</v>
      </c>
      <c r="L184" s="13">
        <f t="shared" si="2"/>
        <v>-133837.49999999974</v>
      </c>
      <c r="O184" s="23"/>
    </row>
    <row r="185" spans="1:15" x14ac:dyDescent="0.2">
      <c r="A185" s="1" t="s">
        <v>1704</v>
      </c>
      <c r="B185" s="2">
        <v>43140</v>
      </c>
      <c r="C185" s="1" t="s">
        <v>78</v>
      </c>
      <c r="D185" s="1">
        <v>2371</v>
      </c>
      <c r="E185" s="1" t="s">
        <v>4</v>
      </c>
      <c r="F185" s="1" t="s">
        <v>75</v>
      </c>
      <c r="G185" s="1" t="s">
        <v>1705</v>
      </c>
      <c r="H185" s="13">
        <v>349783.72</v>
      </c>
      <c r="I185" s="18">
        <v>86</v>
      </c>
      <c r="L185" s="13">
        <f t="shared" si="2"/>
        <v>215946.22000000023</v>
      </c>
      <c r="O185" s="23"/>
    </row>
    <row r="186" spans="1:15" x14ac:dyDescent="0.2">
      <c r="A186" s="1" t="s">
        <v>1706</v>
      </c>
      <c r="B186" s="2">
        <v>43140</v>
      </c>
      <c r="C186" s="1" t="s">
        <v>74</v>
      </c>
      <c r="D186" s="1">
        <v>2374</v>
      </c>
      <c r="E186" s="1" t="s">
        <v>4</v>
      </c>
      <c r="F186" s="1" t="s">
        <v>75</v>
      </c>
      <c r="G186" s="1" t="s">
        <v>1707</v>
      </c>
      <c r="H186" s="13">
        <v>290800</v>
      </c>
      <c r="I186" s="18">
        <v>87</v>
      </c>
      <c r="L186" s="13">
        <f t="shared" si="2"/>
        <v>506746.2200000002</v>
      </c>
      <c r="O186" s="23"/>
    </row>
    <row r="187" spans="1:15" x14ac:dyDescent="0.2">
      <c r="A187" s="1" t="s">
        <v>1708</v>
      </c>
      <c r="B187" s="2">
        <v>43140</v>
      </c>
      <c r="C187" s="1" t="s">
        <v>78</v>
      </c>
      <c r="D187" s="1">
        <v>2376</v>
      </c>
      <c r="E187" s="1" t="s">
        <v>4</v>
      </c>
      <c r="F187" s="1" t="s">
        <v>75</v>
      </c>
      <c r="G187" s="1" t="s">
        <v>1460</v>
      </c>
      <c r="H187" s="13">
        <v>102036.79</v>
      </c>
      <c r="I187" s="18">
        <v>88</v>
      </c>
      <c r="L187" s="13">
        <f t="shared" si="2"/>
        <v>608783.01000000024</v>
      </c>
      <c r="O187" s="23"/>
    </row>
    <row r="188" spans="1:15" x14ac:dyDescent="0.2">
      <c r="A188" s="1" t="s">
        <v>1709</v>
      </c>
      <c r="B188" s="2">
        <v>43140</v>
      </c>
      <c r="C188" s="1" t="s">
        <v>6</v>
      </c>
      <c r="D188" s="1">
        <v>2380</v>
      </c>
      <c r="E188" s="1" t="s">
        <v>4</v>
      </c>
      <c r="F188" s="1" t="s">
        <v>75</v>
      </c>
      <c r="G188" s="1" t="s">
        <v>6</v>
      </c>
      <c r="H188" s="13">
        <v>256442.32</v>
      </c>
      <c r="I188" s="18">
        <v>89</v>
      </c>
      <c r="L188" s="13">
        <f t="shared" si="2"/>
        <v>865225.33000000031</v>
      </c>
      <c r="O188" s="23"/>
    </row>
    <row r="189" spans="1:15" x14ac:dyDescent="0.2">
      <c r="A189" s="1" t="s">
        <v>1710</v>
      </c>
      <c r="B189" s="2">
        <v>43140</v>
      </c>
      <c r="C189" s="1" t="s">
        <v>29</v>
      </c>
      <c r="D189" s="1">
        <v>2382</v>
      </c>
      <c r="E189" s="1" t="s">
        <v>4</v>
      </c>
      <c r="F189" s="1" t="s">
        <v>75</v>
      </c>
      <c r="G189" s="1" t="s">
        <v>29</v>
      </c>
      <c r="H189" s="13">
        <v>80999.37</v>
      </c>
      <c r="I189" s="18">
        <v>90</v>
      </c>
      <c r="L189" s="13">
        <f t="shared" si="2"/>
        <v>946224.7000000003</v>
      </c>
      <c r="O189" s="23"/>
    </row>
    <row r="190" spans="1:15" x14ac:dyDescent="0.2">
      <c r="A190" s="1" t="s">
        <v>194</v>
      </c>
      <c r="B190" s="2">
        <v>43140</v>
      </c>
      <c r="C190" s="1" t="s">
        <v>1711</v>
      </c>
      <c r="D190" s="1" t="s">
        <v>1712</v>
      </c>
      <c r="E190" s="1" t="s">
        <v>382</v>
      </c>
      <c r="F190" s="1" t="s">
        <v>17</v>
      </c>
      <c r="G190" s="1" t="s">
        <v>1713</v>
      </c>
      <c r="J190" s="13">
        <v>27770.82</v>
      </c>
      <c r="K190" s="19">
        <v>66</v>
      </c>
      <c r="L190" s="13">
        <f t="shared" si="2"/>
        <v>918453.88000000035</v>
      </c>
      <c r="O190" s="23"/>
    </row>
    <row r="191" spans="1:15" x14ac:dyDescent="0.2">
      <c r="A191" s="1" t="s">
        <v>197</v>
      </c>
      <c r="B191" s="2">
        <v>43140</v>
      </c>
      <c r="C191" s="1" t="s">
        <v>380</v>
      </c>
      <c r="D191" s="1" t="s">
        <v>1714</v>
      </c>
      <c r="E191" s="1" t="s">
        <v>382</v>
      </c>
      <c r="F191" s="1" t="s">
        <v>17</v>
      </c>
      <c r="G191" s="1" t="s">
        <v>1715</v>
      </c>
      <c r="J191" s="13">
        <v>80000</v>
      </c>
      <c r="K191" s="19">
        <v>67</v>
      </c>
      <c r="L191" s="13">
        <f t="shared" si="2"/>
        <v>838453.88000000035</v>
      </c>
      <c r="O191" s="23"/>
    </row>
    <row r="192" spans="1:15" x14ac:dyDescent="0.2">
      <c r="A192" s="1" t="s">
        <v>200</v>
      </c>
      <c r="B192" s="2">
        <v>43140</v>
      </c>
      <c r="C192" s="1" t="s">
        <v>380</v>
      </c>
      <c r="D192" s="1" t="s">
        <v>1716</v>
      </c>
      <c r="E192" s="1" t="s">
        <v>382</v>
      </c>
      <c r="F192" s="1" t="s">
        <v>17</v>
      </c>
      <c r="G192" s="1" t="s">
        <v>820</v>
      </c>
      <c r="J192" s="13">
        <v>4570.8900000000003</v>
      </c>
      <c r="K192" s="19">
        <v>68</v>
      </c>
      <c r="L192" s="13">
        <f t="shared" si="2"/>
        <v>833882.99000000034</v>
      </c>
      <c r="O192" s="23"/>
    </row>
    <row r="193" spans="1:15" x14ac:dyDescent="0.2">
      <c r="A193" s="1" t="s">
        <v>302</v>
      </c>
      <c r="B193" s="2">
        <v>43140</v>
      </c>
      <c r="C193" s="1" t="s">
        <v>1717</v>
      </c>
      <c r="D193" s="1">
        <v>36322</v>
      </c>
      <c r="E193" s="1" t="s">
        <v>33</v>
      </c>
      <c r="F193" s="1" t="s">
        <v>17</v>
      </c>
      <c r="G193" s="1" t="s">
        <v>34</v>
      </c>
      <c r="J193" s="13">
        <v>392141.24</v>
      </c>
      <c r="K193" s="19">
        <v>69</v>
      </c>
      <c r="L193" s="13">
        <f t="shared" si="2"/>
        <v>441741.75000000035</v>
      </c>
      <c r="O193" s="23"/>
    </row>
    <row r="194" spans="1:15" x14ac:dyDescent="0.2">
      <c r="A194" s="1" t="s">
        <v>316</v>
      </c>
      <c r="B194" s="2">
        <v>43140</v>
      </c>
      <c r="C194" s="1" t="s">
        <v>1718</v>
      </c>
      <c r="D194" s="1">
        <v>717</v>
      </c>
      <c r="E194" s="1" t="s">
        <v>1649</v>
      </c>
      <c r="F194" s="1" t="s">
        <v>17</v>
      </c>
      <c r="G194" s="1" t="s">
        <v>1650</v>
      </c>
      <c r="H194" s="13">
        <v>571000</v>
      </c>
      <c r="I194" s="18">
        <v>91</v>
      </c>
      <c r="L194" s="13">
        <f t="shared" si="2"/>
        <v>1012741.7500000003</v>
      </c>
      <c r="O194" s="23"/>
    </row>
    <row r="195" spans="1:15" x14ac:dyDescent="0.2">
      <c r="A195" s="1" t="s">
        <v>1719</v>
      </c>
      <c r="B195" s="2">
        <v>43140</v>
      </c>
      <c r="C195" s="1" t="s">
        <v>1720</v>
      </c>
      <c r="D195" s="1">
        <v>1217</v>
      </c>
      <c r="E195" s="1" t="s">
        <v>1649</v>
      </c>
      <c r="F195" s="1" t="s">
        <v>17</v>
      </c>
      <c r="G195" s="1" t="s">
        <v>1721</v>
      </c>
      <c r="H195" s="13">
        <v>175000</v>
      </c>
      <c r="I195" s="18">
        <v>92</v>
      </c>
      <c r="L195" s="13">
        <f t="shared" si="2"/>
        <v>1187741.7500000005</v>
      </c>
      <c r="O195" s="23"/>
    </row>
    <row r="196" spans="1:15" x14ac:dyDescent="0.2">
      <c r="A196" s="1" t="s">
        <v>324</v>
      </c>
      <c r="B196" s="2">
        <v>43140</v>
      </c>
      <c r="C196" s="1" t="s">
        <v>1722</v>
      </c>
      <c r="D196" s="1">
        <v>5863</v>
      </c>
      <c r="E196" s="1" t="s">
        <v>1445</v>
      </c>
      <c r="F196" s="1" t="s">
        <v>17</v>
      </c>
      <c r="G196" s="1" t="s">
        <v>1446</v>
      </c>
      <c r="J196" s="13">
        <v>1932.83</v>
      </c>
      <c r="K196" s="19">
        <v>70</v>
      </c>
      <c r="L196" s="13">
        <f t="shared" si="2"/>
        <v>1185808.9200000004</v>
      </c>
      <c r="O196" s="23"/>
    </row>
    <row r="197" spans="1:15" x14ac:dyDescent="0.2">
      <c r="A197" s="1" t="s">
        <v>326</v>
      </c>
      <c r="B197" s="2">
        <v>43140</v>
      </c>
      <c r="C197" s="1" t="s">
        <v>1723</v>
      </c>
      <c r="D197" s="1">
        <v>5864</v>
      </c>
      <c r="E197" s="1" t="s">
        <v>1445</v>
      </c>
      <c r="F197" s="1" t="s">
        <v>17</v>
      </c>
      <c r="G197" s="1" t="s">
        <v>1446</v>
      </c>
      <c r="J197" s="13">
        <v>5954.07</v>
      </c>
      <c r="K197" s="19">
        <v>71</v>
      </c>
      <c r="L197" s="13">
        <f t="shared" si="2"/>
        <v>1179854.8500000003</v>
      </c>
      <c r="O197" s="23"/>
    </row>
    <row r="198" spans="1:15" x14ac:dyDescent="0.2">
      <c r="A198" s="1" t="s">
        <v>328</v>
      </c>
      <c r="B198" s="2">
        <v>43140</v>
      </c>
      <c r="C198" s="1" t="s">
        <v>1724</v>
      </c>
      <c r="D198" s="1">
        <v>5865</v>
      </c>
      <c r="E198" s="1" t="s">
        <v>1445</v>
      </c>
      <c r="F198" s="1" t="s">
        <v>17</v>
      </c>
      <c r="G198" s="1" t="s">
        <v>1446</v>
      </c>
      <c r="J198" s="13">
        <v>305042.03999999998</v>
      </c>
      <c r="K198" s="19">
        <v>72</v>
      </c>
      <c r="L198" s="13">
        <f t="shared" si="2"/>
        <v>874812.81000000029</v>
      </c>
      <c r="O198" s="23"/>
    </row>
    <row r="199" spans="1:15" x14ac:dyDescent="0.2">
      <c r="A199" s="1" t="s">
        <v>983</v>
      </c>
      <c r="B199" s="2">
        <v>43140</v>
      </c>
      <c r="C199" s="1" t="s">
        <v>1725</v>
      </c>
      <c r="D199" s="1">
        <v>5968</v>
      </c>
      <c r="E199" s="1" t="s">
        <v>1445</v>
      </c>
      <c r="F199" s="1" t="s">
        <v>17</v>
      </c>
      <c r="G199" s="1" t="s">
        <v>1726</v>
      </c>
      <c r="J199" s="13">
        <v>7954.76</v>
      </c>
      <c r="K199" s="19">
        <v>73</v>
      </c>
      <c r="L199" s="13">
        <f t="shared" si="2"/>
        <v>866858.05000000028</v>
      </c>
      <c r="O199" s="23"/>
    </row>
    <row r="200" spans="1:15" x14ac:dyDescent="0.2">
      <c r="A200" s="1" t="s">
        <v>1727</v>
      </c>
      <c r="B200" s="2">
        <v>43141</v>
      </c>
      <c r="C200" s="1" t="s">
        <v>78</v>
      </c>
      <c r="D200" s="1">
        <v>2404</v>
      </c>
      <c r="E200" s="1" t="s">
        <v>4</v>
      </c>
      <c r="F200" s="1" t="s">
        <v>75</v>
      </c>
      <c r="G200" s="1" t="s">
        <v>1728</v>
      </c>
      <c r="H200" s="13">
        <v>1199</v>
      </c>
      <c r="I200" s="18">
        <v>93</v>
      </c>
      <c r="L200" s="13">
        <f t="shared" si="2"/>
        <v>868057.05000000028</v>
      </c>
      <c r="O200" s="23"/>
    </row>
    <row r="201" spans="1:15" x14ac:dyDescent="0.2">
      <c r="A201" s="1" t="s">
        <v>1729</v>
      </c>
      <c r="B201" s="2">
        <v>43141</v>
      </c>
      <c r="C201" s="1" t="s">
        <v>78</v>
      </c>
      <c r="D201" s="1">
        <v>2406</v>
      </c>
      <c r="E201" s="1" t="s">
        <v>4</v>
      </c>
      <c r="F201" s="1" t="s">
        <v>75</v>
      </c>
      <c r="G201" s="1" t="s">
        <v>1032</v>
      </c>
      <c r="H201" s="13">
        <v>2501.8200000000002</v>
      </c>
      <c r="I201" s="18">
        <v>94</v>
      </c>
      <c r="L201" s="13">
        <f t="shared" si="2"/>
        <v>870558.87000000023</v>
      </c>
      <c r="O201" s="23"/>
    </row>
    <row r="202" spans="1:15" x14ac:dyDescent="0.2">
      <c r="A202" s="1" t="s">
        <v>106</v>
      </c>
      <c r="B202" s="2">
        <v>43141</v>
      </c>
      <c r="C202" s="1" t="s">
        <v>74</v>
      </c>
      <c r="D202" s="1">
        <v>2411</v>
      </c>
      <c r="E202" s="1" t="s">
        <v>4</v>
      </c>
      <c r="F202" s="1" t="s">
        <v>75</v>
      </c>
      <c r="G202" s="1" t="s">
        <v>1730</v>
      </c>
      <c r="H202" s="13">
        <v>100000</v>
      </c>
      <c r="I202" s="18">
        <v>95</v>
      </c>
      <c r="L202" s="13">
        <f t="shared" si="2"/>
        <v>970558.87000000023</v>
      </c>
      <c r="O202" s="23"/>
    </row>
    <row r="203" spans="1:15" x14ac:dyDescent="0.2">
      <c r="A203" s="1" t="s">
        <v>1731</v>
      </c>
      <c r="B203" s="2">
        <v>43141</v>
      </c>
      <c r="C203" s="1" t="s">
        <v>6</v>
      </c>
      <c r="D203" s="1">
        <v>2415</v>
      </c>
      <c r="E203" s="1" t="s">
        <v>4</v>
      </c>
      <c r="F203" s="1" t="s">
        <v>75</v>
      </c>
      <c r="G203" s="1" t="s">
        <v>6</v>
      </c>
      <c r="H203" s="13">
        <v>277361.76</v>
      </c>
      <c r="I203" s="18">
        <v>96</v>
      </c>
      <c r="L203" s="13">
        <f t="shared" si="2"/>
        <v>1247920.6300000004</v>
      </c>
      <c r="O203" s="23"/>
    </row>
    <row r="204" spans="1:15" x14ac:dyDescent="0.2">
      <c r="A204" s="1" t="s">
        <v>1732</v>
      </c>
      <c r="B204" s="2">
        <v>43141</v>
      </c>
      <c r="C204" s="1" t="s">
        <v>29</v>
      </c>
      <c r="D204" s="1">
        <v>2421</v>
      </c>
      <c r="E204" s="1" t="s">
        <v>4</v>
      </c>
      <c r="F204" s="1" t="s">
        <v>75</v>
      </c>
      <c r="G204" s="1" t="s">
        <v>29</v>
      </c>
      <c r="H204" s="13">
        <v>12560.83</v>
      </c>
      <c r="I204" s="18">
        <v>97</v>
      </c>
      <c r="L204" s="13">
        <f t="shared" si="2"/>
        <v>1260481.4600000004</v>
      </c>
      <c r="O204" s="23"/>
    </row>
    <row r="205" spans="1:15" x14ac:dyDescent="0.2">
      <c r="A205" s="1" t="s">
        <v>1733</v>
      </c>
      <c r="B205" s="2">
        <v>43141</v>
      </c>
      <c r="C205" s="1" t="s">
        <v>662</v>
      </c>
      <c r="D205" s="1">
        <v>2428</v>
      </c>
      <c r="E205" s="1" t="s">
        <v>4</v>
      </c>
      <c r="F205" s="1" t="s">
        <v>75</v>
      </c>
      <c r="G205" s="1" t="s">
        <v>662</v>
      </c>
      <c r="H205" s="13">
        <v>3661.44</v>
      </c>
      <c r="I205" s="18" t="s">
        <v>1254</v>
      </c>
      <c r="L205" s="13">
        <f t="shared" si="2"/>
        <v>1264142.9000000004</v>
      </c>
      <c r="O205" s="23"/>
    </row>
    <row r="206" spans="1:15" x14ac:dyDescent="0.2">
      <c r="A206" s="1" t="s">
        <v>1734</v>
      </c>
      <c r="B206" s="2">
        <v>43143</v>
      </c>
      <c r="C206" s="1" t="s">
        <v>2409</v>
      </c>
      <c r="D206" s="1">
        <v>2429</v>
      </c>
      <c r="E206" s="1" t="s">
        <v>4</v>
      </c>
      <c r="F206" s="1" t="s">
        <v>75</v>
      </c>
      <c r="G206" s="1" t="s">
        <v>1735</v>
      </c>
      <c r="H206" s="13">
        <v>2000</v>
      </c>
      <c r="I206" s="18">
        <v>101</v>
      </c>
      <c r="L206" s="13">
        <f t="shared" si="2"/>
        <v>1266142.9000000004</v>
      </c>
      <c r="O206" s="23"/>
    </row>
    <row r="207" spans="1:15" x14ac:dyDescent="0.2">
      <c r="A207" s="1" t="s">
        <v>1736</v>
      </c>
      <c r="B207" s="2">
        <v>43143</v>
      </c>
      <c r="C207" s="1" t="s">
        <v>141</v>
      </c>
      <c r="D207" s="1">
        <v>2435</v>
      </c>
      <c r="E207" s="1" t="s">
        <v>4</v>
      </c>
      <c r="F207" s="1" t="s">
        <v>75</v>
      </c>
      <c r="G207" s="1" t="s">
        <v>1737</v>
      </c>
      <c r="H207" s="13">
        <v>20000</v>
      </c>
      <c r="I207" s="18">
        <v>97</v>
      </c>
      <c r="L207" s="13">
        <f t="shared" ref="L207:L270" si="3">+L206+H207-J207</f>
        <v>1286142.9000000004</v>
      </c>
      <c r="O207" s="23"/>
    </row>
    <row r="208" spans="1:15" x14ac:dyDescent="0.2">
      <c r="A208" s="1" t="s">
        <v>1738</v>
      </c>
      <c r="B208" s="2">
        <v>43143</v>
      </c>
      <c r="C208" s="1" t="s">
        <v>78</v>
      </c>
      <c r="D208" s="1">
        <v>2439</v>
      </c>
      <c r="E208" s="1" t="s">
        <v>4</v>
      </c>
      <c r="F208" s="1" t="s">
        <v>75</v>
      </c>
      <c r="G208" s="1" t="s">
        <v>550</v>
      </c>
      <c r="H208" s="13">
        <v>1199</v>
      </c>
      <c r="I208" s="18">
        <v>98</v>
      </c>
      <c r="L208" s="13">
        <f t="shared" si="3"/>
        <v>1287341.9000000004</v>
      </c>
      <c r="O208" s="23"/>
    </row>
    <row r="209" spans="1:15" x14ac:dyDescent="0.2">
      <c r="A209" s="1" t="s">
        <v>1739</v>
      </c>
      <c r="B209" s="2">
        <v>43143</v>
      </c>
      <c r="C209" s="1" t="s">
        <v>78</v>
      </c>
      <c r="D209" s="1">
        <v>2447</v>
      </c>
      <c r="E209" s="1" t="s">
        <v>4</v>
      </c>
      <c r="F209" s="1" t="s">
        <v>75</v>
      </c>
      <c r="G209" s="1" t="s">
        <v>895</v>
      </c>
      <c r="H209" s="13">
        <v>3442</v>
      </c>
      <c r="I209" s="18">
        <v>99</v>
      </c>
      <c r="L209" s="13">
        <f t="shared" si="3"/>
        <v>1290783.9000000004</v>
      </c>
      <c r="O209" s="23"/>
    </row>
    <row r="210" spans="1:15" x14ac:dyDescent="0.2">
      <c r="A210" s="1" t="s">
        <v>1740</v>
      </c>
      <c r="B210" s="2">
        <v>43143</v>
      </c>
      <c r="C210" s="1" t="s">
        <v>78</v>
      </c>
      <c r="D210" s="1">
        <v>2450</v>
      </c>
      <c r="E210" s="1" t="s">
        <v>4</v>
      </c>
      <c r="F210" s="1" t="s">
        <v>75</v>
      </c>
      <c r="G210" s="1" t="s">
        <v>1741</v>
      </c>
      <c r="H210" s="13">
        <v>1119</v>
      </c>
      <c r="I210" s="18">
        <v>100</v>
      </c>
      <c r="L210" s="13">
        <f t="shared" si="3"/>
        <v>1291902.9000000004</v>
      </c>
      <c r="O210" s="23"/>
    </row>
    <row r="211" spans="1:15" x14ac:dyDescent="0.2">
      <c r="A211" s="1" t="s">
        <v>1742</v>
      </c>
      <c r="B211" s="2">
        <v>43143</v>
      </c>
      <c r="C211" s="1" t="s">
        <v>78</v>
      </c>
      <c r="D211" s="1">
        <v>2460</v>
      </c>
      <c r="E211" s="1" t="s">
        <v>4</v>
      </c>
      <c r="F211" s="1" t="s">
        <v>75</v>
      </c>
      <c r="G211" s="1" t="s">
        <v>1743</v>
      </c>
      <c r="H211" s="13">
        <v>200000</v>
      </c>
      <c r="I211" s="18">
        <v>102</v>
      </c>
      <c r="L211" s="13">
        <f t="shared" si="3"/>
        <v>1491902.9000000004</v>
      </c>
      <c r="O211" s="23"/>
    </row>
    <row r="212" spans="1:15" x14ac:dyDescent="0.2">
      <c r="A212" s="1" t="s">
        <v>1744</v>
      </c>
      <c r="B212" s="2">
        <v>43143</v>
      </c>
      <c r="C212" s="1" t="s">
        <v>78</v>
      </c>
      <c r="D212" s="1">
        <v>2461</v>
      </c>
      <c r="E212" s="1" t="s">
        <v>4</v>
      </c>
      <c r="F212" s="1" t="s">
        <v>75</v>
      </c>
      <c r="G212" s="1" t="s">
        <v>1743</v>
      </c>
      <c r="H212" s="13">
        <v>55200</v>
      </c>
      <c r="I212" s="18">
        <v>103</v>
      </c>
      <c r="L212" s="13">
        <f t="shared" si="3"/>
        <v>1547102.9000000004</v>
      </c>
      <c r="O212" s="23"/>
    </row>
    <row r="213" spans="1:15" x14ac:dyDescent="0.2">
      <c r="A213" s="1" t="s">
        <v>108</v>
      </c>
      <c r="B213" s="2">
        <v>43143</v>
      </c>
      <c r="C213" s="1" t="s">
        <v>78</v>
      </c>
      <c r="D213" s="1">
        <v>2465</v>
      </c>
      <c r="E213" s="1" t="s">
        <v>4</v>
      </c>
      <c r="F213" s="1" t="s">
        <v>75</v>
      </c>
      <c r="G213" s="1" t="s">
        <v>1219</v>
      </c>
      <c r="H213" s="13">
        <v>252000</v>
      </c>
      <c r="I213" s="18">
        <v>104</v>
      </c>
      <c r="L213" s="13">
        <f t="shared" si="3"/>
        <v>1799102.9000000004</v>
      </c>
      <c r="O213" s="23"/>
    </row>
    <row r="214" spans="1:15" x14ac:dyDescent="0.2">
      <c r="A214" s="1" t="s">
        <v>361</v>
      </c>
      <c r="B214" s="2">
        <v>43143</v>
      </c>
      <c r="C214" s="1" t="s">
        <v>6</v>
      </c>
      <c r="D214" s="1">
        <v>2487</v>
      </c>
      <c r="E214" s="1" t="s">
        <v>4</v>
      </c>
      <c r="F214" s="1" t="s">
        <v>75</v>
      </c>
      <c r="G214" s="1" t="s">
        <v>6</v>
      </c>
      <c r="H214" s="13">
        <v>323117.61</v>
      </c>
      <c r="I214" s="18">
        <v>105</v>
      </c>
      <c r="L214" s="13">
        <f t="shared" si="3"/>
        <v>2122220.5100000002</v>
      </c>
      <c r="O214" s="23"/>
    </row>
    <row r="215" spans="1:15" x14ac:dyDescent="0.2">
      <c r="A215" s="1" t="s">
        <v>1745</v>
      </c>
      <c r="B215" s="2">
        <v>43143</v>
      </c>
      <c r="C215" s="1" t="s">
        <v>29</v>
      </c>
      <c r="D215" s="1">
        <v>2490</v>
      </c>
      <c r="E215" s="1" t="s">
        <v>4</v>
      </c>
      <c r="F215" s="1" t="s">
        <v>75</v>
      </c>
      <c r="G215" s="1" t="s">
        <v>29</v>
      </c>
      <c r="H215" s="13">
        <v>45825.15</v>
      </c>
      <c r="I215" s="18">
        <v>101</v>
      </c>
      <c r="L215" s="13">
        <f t="shared" si="3"/>
        <v>2168045.66</v>
      </c>
      <c r="O215" s="23"/>
    </row>
    <row r="216" spans="1:15" x14ac:dyDescent="0.2">
      <c r="A216" s="1" t="s">
        <v>1746</v>
      </c>
      <c r="B216" s="2">
        <v>43143</v>
      </c>
      <c r="C216" s="1" t="s">
        <v>662</v>
      </c>
      <c r="D216" s="1">
        <v>2495</v>
      </c>
      <c r="E216" s="1" t="s">
        <v>4</v>
      </c>
      <c r="F216" s="1" t="s">
        <v>75</v>
      </c>
      <c r="G216" s="1" t="s">
        <v>662</v>
      </c>
      <c r="H216" s="13">
        <v>4856.99</v>
      </c>
      <c r="I216" s="18" t="s">
        <v>1254</v>
      </c>
      <c r="L216" s="13">
        <f t="shared" si="3"/>
        <v>2172902.6500000004</v>
      </c>
      <c r="O216" s="23"/>
    </row>
    <row r="217" spans="1:15" x14ac:dyDescent="0.2">
      <c r="A217" s="1" t="s">
        <v>1747</v>
      </c>
      <c r="B217" s="2">
        <v>43143</v>
      </c>
      <c r="C217" s="1" t="s">
        <v>662</v>
      </c>
      <c r="D217" s="1">
        <v>2499</v>
      </c>
      <c r="E217" s="1" t="s">
        <v>4</v>
      </c>
      <c r="F217" s="1" t="s">
        <v>75</v>
      </c>
      <c r="G217" s="1" t="s">
        <v>662</v>
      </c>
      <c r="H217" s="13">
        <v>10504.27</v>
      </c>
      <c r="I217" s="18" t="s">
        <v>1254</v>
      </c>
      <c r="L217" s="13">
        <f t="shared" si="3"/>
        <v>2183406.9200000004</v>
      </c>
      <c r="O217" s="23"/>
    </row>
    <row r="218" spans="1:15" x14ac:dyDescent="0.2">
      <c r="A218" s="1" t="s">
        <v>1748</v>
      </c>
      <c r="B218" s="2">
        <v>43143</v>
      </c>
      <c r="C218" s="1" t="s">
        <v>1749</v>
      </c>
      <c r="D218" s="1">
        <v>36349</v>
      </c>
      <c r="E218" s="1" t="s">
        <v>33</v>
      </c>
      <c r="F218" s="1" t="s">
        <v>17</v>
      </c>
      <c r="G218" s="1" t="s">
        <v>34</v>
      </c>
      <c r="J218" s="13">
        <v>1485435.06</v>
      </c>
      <c r="K218" s="19">
        <v>74</v>
      </c>
      <c r="L218" s="13">
        <f t="shared" si="3"/>
        <v>697971.86000000034</v>
      </c>
      <c r="O218" s="23"/>
    </row>
    <row r="219" spans="1:15" x14ac:dyDescent="0.2">
      <c r="A219" s="1" t="s">
        <v>1750</v>
      </c>
      <c r="B219" s="2">
        <v>43143</v>
      </c>
      <c r="C219" s="1" t="s">
        <v>1751</v>
      </c>
      <c r="D219" s="1">
        <v>18744</v>
      </c>
      <c r="E219" s="1" t="s">
        <v>1068</v>
      </c>
      <c r="F219" s="1" t="s">
        <v>17</v>
      </c>
      <c r="G219" s="1" t="s">
        <v>1752</v>
      </c>
      <c r="J219" s="13">
        <v>4500</v>
      </c>
      <c r="K219" s="19">
        <v>775</v>
      </c>
      <c r="L219" s="13">
        <f t="shared" si="3"/>
        <v>693471.86000000034</v>
      </c>
      <c r="O219" s="23"/>
    </row>
    <row r="220" spans="1:15" x14ac:dyDescent="0.2">
      <c r="A220" s="1" t="s">
        <v>1753</v>
      </c>
      <c r="B220" s="2">
        <v>43143</v>
      </c>
      <c r="C220" s="1" t="s">
        <v>1754</v>
      </c>
      <c r="D220" s="1">
        <v>18745</v>
      </c>
      <c r="E220" s="1" t="s">
        <v>1068</v>
      </c>
      <c r="F220" s="1" t="s">
        <v>17</v>
      </c>
      <c r="G220" s="1" t="s">
        <v>1755</v>
      </c>
      <c r="J220" s="13">
        <v>3500</v>
      </c>
      <c r="K220" s="19">
        <v>75</v>
      </c>
      <c r="L220" s="13">
        <f t="shared" si="3"/>
        <v>689971.86000000034</v>
      </c>
      <c r="O220" s="23"/>
    </row>
    <row r="221" spans="1:15" x14ac:dyDescent="0.2">
      <c r="A221" s="1" t="s">
        <v>1756</v>
      </c>
      <c r="B221" s="2">
        <v>43143</v>
      </c>
      <c r="C221" s="1" t="s">
        <v>1757</v>
      </c>
      <c r="D221" s="1">
        <v>18746</v>
      </c>
      <c r="E221" s="1" t="s">
        <v>1068</v>
      </c>
      <c r="F221" s="1" t="s">
        <v>17</v>
      </c>
      <c r="G221" s="1" t="s">
        <v>1758</v>
      </c>
      <c r="J221" s="13">
        <v>4500</v>
      </c>
      <c r="K221" s="19">
        <v>76</v>
      </c>
      <c r="L221" s="13">
        <f t="shared" si="3"/>
        <v>685471.86000000034</v>
      </c>
      <c r="O221" s="23"/>
    </row>
    <row r="222" spans="1:15" x14ac:dyDescent="0.2">
      <c r="A222" s="1" t="s">
        <v>1759</v>
      </c>
      <c r="B222" s="2">
        <v>43143</v>
      </c>
      <c r="C222" s="1" t="s">
        <v>1760</v>
      </c>
      <c r="D222" s="1">
        <v>18747</v>
      </c>
      <c r="E222" s="1" t="s">
        <v>1068</v>
      </c>
      <c r="F222" s="1" t="s">
        <v>17</v>
      </c>
      <c r="G222" s="1" t="s">
        <v>1761</v>
      </c>
      <c r="J222" s="13">
        <v>4500</v>
      </c>
      <c r="K222" s="19">
        <v>77</v>
      </c>
      <c r="L222" s="13">
        <f t="shared" si="3"/>
        <v>680971.86000000034</v>
      </c>
      <c r="O222" s="23"/>
    </row>
    <row r="223" spans="1:15" x14ac:dyDescent="0.2">
      <c r="A223" s="1" t="s">
        <v>1762</v>
      </c>
      <c r="B223" s="2">
        <v>43143</v>
      </c>
      <c r="C223" s="1" t="s">
        <v>1763</v>
      </c>
      <c r="D223" s="1">
        <v>18748</v>
      </c>
      <c r="E223" s="1" t="s">
        <v>1068</v>
      </c>
      <c r="F223" s="1" t="s">
        <v>17</v>
      </c>
      <c r="G223" s="1" t="s">
        <v>1764</v>
      </c>
      <c r="J223" s="13">
        <v>4500</v>
      </c>
      <c r="K223" s="19">
        <v>78</v>
      </c>
      <c r="L223" s="13">
        <f t="shared" si="3"/>
        <v>676471.86000000034</v>
      </c>
      <c r="O223" s="23"/>
    </row>
    <row r="224" spans="1:15" x14ac:dyDescent="0.2">
      <c r="A224" s="1" t="s">
        <v>1765</v>
      </c>
      <c r="B224" s="2">
        <v>43143</v>
      </c>
      <c r="C224" s="1" t="s">
        <v>1766</v>
      </c>
      <c r="D224" s="1">
        <v>5907</v>
      </c>
      <c r="E224" s="1" t="s">
        <v>1445</v>
      </c>
      <c r="F224" s="1" t="s">
        <v>17</v>
      </c>
      <c r="G224" s="1" t="s">
        <v>1446</v>
      </c>
      <c r="J224" s="13">
        <v>34200</v>
      </c>
      <c r="K224" s="19">
        <v>79</v>
      </c>
      <c r="L224" s="13">
        <f t="shared" si="3"/>
        <v>642271.86000000034</v>
      </c>
      <c r="O224" s="23"/>
    </row>
    <row r="225" spans="1:15" x14ac:dyDescent="0.2">
      <c r="A225" s="1" t="s">
        <v>1767</v>
      </c>
      <c r="B225" s="2">
        <v>43143</v>
      </c>
      <c r="C225" s="1" t="s">
        <v>1768</v>
      </c>
      <c r="D225" s="1">
        <v>5908</v>
      </c>
      <c r="E225" s="1" t="s">
        <v>1445</v>
      </c>
      <c r="F225" s="1" t="s">
        <v>17</v>
      </c>
      <c r="G225" s="1" t="s">
        <v>1446</v>
      </c>
      <c r="J225" s="13">
        <v>1520.41</v>
      </c>
      <c r="K225" s="19">
        <v>80</v>
      </c>
      <c r="L225" s="13">
        <f t="shared" si="3"/>
        <v>640751.4500000003</v>
      </c>
      <c r="O225" s="23"/>
    </row>
    <row r="226" spans="1:15" x14ac:dyDescent="0.2">
      <c r="A226" s="1" t="s">
        <v>1769</v>
      </c>
      <c r="B226" s="2">
        <v>43143</v>
      </c>
      <c r="C226" s="1" t="s">
        <v>1770</v>
      </c>
      <c r="D226" s="1">
        <v>5909</v>
      </c>
      <c r="E226" s="1" t="s">
        <v>1445</v>
      </c>
      <c r="F226" s="1" t="s">
        <v>17</v>
      </c>
      <c r="G226" s="1" t="s">
        <v>1446</v>
      </c>
      <c r="J226" s="13">
        <v>2366.4</v>
      </c>
      <c r="K226" s="19">
        <v>81</v>
      </c>
      <c r="L226" s="13">
        <f t="shared" si="3"/>
        <v>638385.05000000028</v>
      </c>
      <c r="O226" s="23"/>
    </row>
    <row r="227" spans="1:15" x14ac:dyDescent="0.2">
      <c r="A227" s="1" t="s">
        <v>1771</v>
      </c>
      <c r="B227" s="2">
        <v>43143</v>
      </c>
      <c r="C227" s="1" t="s">
        <v>1772</v>
      </c>
      <c r="D227" s="1">
        <v>5910</v>
      </c>
      <c r="E227" s="1" t="s">
        <v>1445</v>
      </c>
      <c r="F227" s="1" t="s">
        <v>17</v>
      </c>
      <c r="G227" s="1" t="s">
        <v>1773</v>
      </c>
      <c r="J227" s="13">
        <v>93575.46</v>
      </c>
      <c r="K227" s="19">
        <v>82</v>
      </c>
      <c r="L227" s="13">
        <f t="shared" si="3"/>
        <v>544809.59000000032</v>
      </c>
      <c r="O227" s="23"/>
    </row>
    <row r="228" spans="1:15" x14ac:dyDescent="0.2">
      <c r="A228" s="1" t="s">
        <v>1774</v>
      </c>
      <c r="B228" s="2">
        <v>43143</v>
      </c>
      <c r="C228" s="1" t="s">
        <v>1775</v>
      </c>
      <c r="D228" s="1">
        <v>36441</v>
      </c>
      <c r="E228" s="1" t="s">
        <v>33</v>
      </c>
      <c r="F228" s="1" t="s">
        <v>17</v>
      </c>
      <c r="G228" s="1" t="s">
        <v>65</v>
      </c>
      <c r="H228" s="13">
        <v>476000</v>
      </c>
      <c r="I228" s="18">
        <v>106</v>
      </c>
      <c r="L228" s="13">
        <f t="shared" si="3"/>
        <v>1020809.5900000003</v>
      </c>
      <c r="O228" s="23"/>
    </row>
    <row r="229" spans="1:15" x14ac:dyDescent="0.2">
      <c r="A229" s="1" t="s">
        <v>1776</v>
      </c>
      <c r="B229" s="2">
        <v>43143</v>
      </c>
      <c r="C229" s="1" t="s">
        <v>100</v>
      </c>
      <c r="D229" s="1">
        <v>36446</v>
      </c>
      <c r="E229" s="1" t="s">
        <v>33</v>
      </c>
      <c r="F229" s="1" t="s">
        <v>17</v>
      </c>
      <c r="G229" s="1" t="s">
        <v>711</v>
      </c>
      <c r="H229" s="13">
        <v>300000</v>
      </c>
      <c r="I229" s="18">
        <v>107</v>
      </c>
      <c r="L229" s="13">
        <f t="shared" si="3"/>
        <v>1320809.5900000003</v>
      </c>
      <c r="O229" s="23"/>
    </row>
    <row r="230" spans="1:15" x14ac:dyDescent="0.2">
      <c r="A230" s="1" t="s">
        <v>1777</v>
      </c>
      <c r="B230" s="2">
        <v>43144</v>
      </c>
      <c r="C230" s="1" t="s">
        <v>74</v>
      </c>
      <c r="D230" s="1">
        <v>2516</v>
      </c>
      <c r="E230" s="1" t="s">
        <v>4</v>
      </c>
      <c r="F230" s="1" t="s">
        <v>75</v>
      </c>
      <c r="G230" s="1" t="s">
        <v>1778</v>
      </c>
      <c r="H230" s="13">
        <v>85000</v>
      </c>
      <c r="I230" s="18">
        <v>108</v>
      </c>
      <c r="L230" s="13">
        <f t="shared" si="3"/>
        <v>1405809.5900000003</v>
      </c>
      <c r="O230" s="23"/>
    </row>
    <row r="231" spans="1:15" x14ac:dyDescent="0.2">
      <c r="A231" s="1" t="s">
        <v>1779</v>
      </c>
      <c r="B231" s="2">
        <v>43144</v>
      </c>
      <c r="C231" s="1" t="s">
        <v>78</v>
      </c>
      <c r="D231" s="1">
        <v>2526</v>
      </c>
      <c r="E231" s="1" t="s">
        <v>4</v>
      </c>
      <c r="F231" s="1" t="s">
        <v>75</v>
      </c>
      <c r="G231" s="1" t="s">
        <v>1780</v>
      </c>
      <c r="H231" s="13">
        <v>7500</v>
      </c>
      <c r="I231" s="18">
        <v>109</v>
      </c>
      <c r="L231" s="13">
        <f t="shared" si="3"/>
        <v>1413309.5900000003</v>
      </c>
      <c r="O231" s="23"/>
    </row>
    <row r="232" spans="1:15" x14ac:dyDescent="0.2">
      <c r="A232" s="1" t="s">
        <v>1781</v>
      </c>
      <c r="B232" s="2">
        <v>43144</v>
      </c>
      <c r="C232" s="1" t="s">
        <v>78</v>
      </c>
      <c r="D232" s="1">
        <v>2528</v>
      </c>
      <c r="E232" s="1" t="s">
        <v>4</v>
      </c>
      <c r="F232" s="1" t="s">
        <v>75</v>
      </c>
      <c r="G232" s="1" t="s">
        <v>895</v>
      </c>
      <c r="H232" s="13">
        <v>1199</v>
      </c>
      <c r="I232" s="18">
        <v>110</v>
      </c>
      <c r="L232" s="13">
        <f t="shared" si="3"/>
        <v>1414508.5900000003</v>
      </c>
      <c r="O232" s="23"/>
    </row>
    <row r="233" spans="1:15" x14ac:dyDescent="0.2">
      <c r="A233" s="1" t="s">
        <v>1782</v>
      </c>
      <c r="B233" s="2">
        <v>43144</v>
      </c>
      <c r="C233" s="1" t="s">
        <v>78</v>
      </c>
      <c r="D233" s="1">
        <v>2530</v>
      </c>
      <c r="E233" s="1" t="s">
        <v>4</v>
      </c>
      <c r="F233" s="1" t="s">
        <v>75</v>
      </c>
      <c r="G233" s="1" t="s">
        <v>406</v>
      </c>
      <c r="H233" s="13">
        <v>2139</v>
      </c>
      <c r="I233" s="18">
        <v>111</v>
      </c>
      <c r="L233" s="13">
        <f t="shared" si="3"/>
        <v>1416647.5900000003</v>
      </c>
      <c r="O233" s="23"/>
    </row>
    <row r="234" spans="1:15" x14ac:dyDescent="0.2">
      <c r="A234" s="1" t="s">
        <v>1783</v>
      </c>
      <c r="B234" s="2">
        <v>43144</v>
      </c>
      <c r="C234" s="1" t="s">
        <v>141</v>
      </c>
      <c r="D234" s="1">
        <v>2532</v>
      </c>
      <c r="E234" s="1" t="s">
        <v>4</v>
      </c>
      <c r="F234" s="1" t="s">
        <v>75</v>
      </c>
      <c r="G234" s="1" t="s">
        <v>1784</v>
      </c>
      <c r="H234" s="13">
        <v>4279</v>
      </c>
      <c r="I234" s="18">
        <v>112</v>
      </c>
      <c r="L234" s="13">
        <f t="shared" si="3"/>
        <v>1420926.5900000003</v>
      </c>
      <c r="O234" s="23"/>
    </row>
    <row r="235" spans="1:15" x14ac:dyDescent="0.2">
      <c r="A235" s="1" t="s">
        <v>1785</v>
      </c>
      <c r="B235" s="2">
        <v>43144</v>
      </c>
      <c r="C235" s="1" t="s">
        <v>74</v>
      </c>
      <c r="D235" s="1">
        <v>2538</v>
      </c>
      <c r="E235" s="1" t="s">
        <v>4</v>
      </c>
      <c r="F235" s="1" t="s">
        <v>75</v>
      </c>
      <c r="G235" s="1" t="s">
        <v>1786</v>
      </c>
      <c r="H235" s="13">
        <v>3530</v>
      </c>
      <c r="I235" s="18">
        <v>113</v>
      </c>
      <c r="L235" s="13">
        <f t="shared" si="3"/>
        <v>1424456.5900000003</v>
      </c>
      <c r="O235" s="23"/>
    </row>
    <row r="236" spans="1:15" x14ac:dyDescent="0.2">
      <c r="A236" s="1" t="s">
        <v>1787</v>
      </c>
      <c r="B236" s="2">
        <v>43144</v>
      </c>
      <c r="C236" s="1" t="s">
        <v>78</v>
      </c>
      <c r="D236" s="1">
        <v>2540</v>
      </c>
      <c r="E236" s="1" t="s">
        <v>4</v>
      </c>
      <c r="F236" s="1" t="s">
        <v>75</v>
      </c>
      <c r="G236" s="1" t="s">
        <v>1788</v>
      </c>
      <c r="H236" s="13">
        <v>130000</v>
      </c>
      <c r="I236" s="18">
        <v>114</v>
      </c>
      <c r="L236" s="13">
        <f t="shared" si="3"/>
        <v>1554456.5900000003</v>
      </c>
      <c r="O236" s="23"/>
    </row>
    <row r="237" spans="1:15" x14ac:dyDescent="0.2">
      <c r="A237" s="1" t="s">
        <v>1789</v>
      </c>
      <c r="B237" s="2">
        <v>43144</v>
      </c>
      <c r="C237" s="1" t="s">
        <v>141</v>
      </c>
      <c r="D237" s="1">
        <v>2569</v>
      </c>
      <c r="E237" s="1" t="s">
        <v>4</v>
      </c>
      <c r="F237" s="1" t="s">
        <v>75</v>
      </c>
      <c r="G237" s="1" t="s">
        <v>1790</v>
      </c>
      <c r="H237" s="13">
        <v>77000</v>
      </c>
      <c r="I237" s="18">
        <v>115</v>
      </c>
      <c r="L237" s="13">
        <f t="shared" si="3"/>
        <v>1631456.5900000003</v>
      </c>
      <c r="O237" s="23"/>
    </row>
    <row r="238" spans="1:15" x14ac:dyDescent="0.2">
      <c r="A238" s="1" t="s">
        <v>1791</v>
      </c>
      <c r="B238" s="2">
        <v>43144</v>
      </c>
      <c r="C238" s="1" t="s">
        <v>6</v>
      </c>
      <c r="D238" s="1">
        <v>2578</v>
      </c>
      <c r="E238" s="1" t="s">
        <v>4</v>
      </c>
      <c r="F238" s="1" t="s">
        <v>75</v>
      </c>
      <c r="G238" s="1" t="s">
        <v>6</v>
      </c>
      <c r="H238" s="13">
        <v>209087.02</v>
      </c>
      <c r="I238" s="18">
        <v>116</v>
      </c>
      <c r="L238" s="13">
        <f t="shared" si="3"/>
        <v>1840543.6100000003</v>
      </c>
      <c r="O238" s="23"/>
    </row>
    <row r="239" spans="1:15" x14ac:dyDescent="0.2">
      <c r="A239" s="1" t="s">
        <v>1792</v>
      </c>
      <c r="B239" s="2">
        <v>43144</v>
      </c>
      <c r="C239" s="1" t="s">
        <v>29</v>
      </c>
      <c r="D239" s="1">
        <v>2585</v>
      </c>
      <c r="E239" s="1" t="s">
        <v>4</v>
      </c>
      <c r="F239" s="1" t="s">
        <v>75</v>
      </c>
      <c r="G239" s="1" t="s">
        <v>29</v>
      </c>
      <c r="H239" s="13">
        <v>24649.14</v>
      </c>
      <c r="I239" s="18">
        <v>117</v>
      </c>
      <c r="L239" s="13">
        <f t="shared" si="3"/>
        <v>1865192.7500000002</v>
      </c>
      <c r="O239" s="23"/>
    </row>
    <row r="240" spans="1:15" x14ac:dyDescent="0.2">
      <c r="A240" s="1" t="s">
        <v>1793</v>
      </c>
      <c r="B240" s="2">
        <v>43144</v>
      </c>
      <c r="C240" s="1" t="s">
        <v>662</v>
      </c>
      <c r="D240" s="1">
        <v>2594</v>
      </c>
      <c r="E240" s="1" t="s">
        <v>4</v>
      </c>
      <c r="F240" s="1" t="s">
        <v>75</v>
      </c>
      <c r="G240" s="1" t="s">
        <v>662</v>
      </c>
      <c r="H240" s="13">
        <v>1895</v>
      </c>
      <c r="I240" s="18" t="s">
        <v>1254</v>
      </c>
      <c r="L240" s="13">
        <f t="shared" si="3"/>
        <v>1867087.7500000002</v>
      </c>
      <c r="O240" s="23"/>
    </row>
    <row r="241" spans="1:15" x14ac:dyDescent="0.2">
      <c r="A241" s="1" t="s">
        <v>1794</v>
      </c>
      <c r="B241" s="2">
        <v>43144</v>
      </c>
      <c r="C241" s="1" t="s">
        <v>1795</v>
      </c>
      <c r="D241" s="1">
        <v>36516</v>
      </c>
      <c r="E241" s="1" t="s">
        <v>110</v>
      </c>
      <c r="F241" s="1" t="s">
        <v>17</v>
      </c>
      <c r="G241" s="1" t="s">
        <v>1796</v>
      </c>
      <c r="H241" s="13">
        <v>2650.04</v>
      </c>
      <c r="I241" s="18">
        <v>118</v>
      </c>
      <c r="L241" s="13">
        <f t="shared" si="3"/>
        <v>1869737.7900000003</v>
      </c>
      <c r="O241" s="23"/>
    </row>
    <row r="242" spans="1:15" x14ac:dyDescent="0.2">
      <c r="A242" s="1" t="s">
        <v>1797</v>
      </c>
      <c r="B242" s="2">
        <v>43144</v>
      </c>
      <c r="C242" s="1" t="s">
        <v>1798</v>
      </c>
      <c r="D242" s="1">
        <v>36589</v>
      </c>
      <c r="E242" s="1" t="s">
        <v>110</v>
      </c>
      <c r="F242" s="1" t="s">
        <v>17</v>
      </c>
      <c r="G242" s="1" t="s">
        <v>1799</v>
      </c>
      <c r="H242" s="13">
        <v>16328.4</v>
      </c>
      <c r="I242" s="18">
        <v>119</v>
      </c>
      <c r="L242" s="13">
        <f t="shared" si="3"/>
        <v>1886066.1900000002</v>
      </c>
      <c r="O242" s="23"/>
    </row>
    <row r="243" spans="1:15" x14ac:dyDescent="0.2">
      <c r="A243" s="1" t="s">
        <v>1800</v>
      </c>
      <c r="B243" s="2">
        <v>43144</v>
      </c>
      <c r="C243" s="1" t="s">
        <v>1749</v>
      </c>
      <c r="D243" s="1">
        <v>5866</v>
      </c>
      <c r="E243" s="1" t="s">
        <v>1445</v>
      </c>
      <c r="F243" s="1" t="s">
        <v>17</v>
      </c>
      <c r="G243" s="1" t="s">
        <v>1522</v>
      </c>
      <c r="J243" s="13">
        <v>4436.07</v>
      </c>
      <c r="K243" s="19">
        <v>83</v>
      </c>
      <c r="L243" s="13">
        <f t="shared" si="3"/>
        <v>1881630.12</v>
      </c>
      <c r="O243" s="23"/>
    </row>
    <row r="244" spans="1:15" x14ac:dyDescent="0.2">
      <c r="A244" s="1" t="s">
        <v>462</v>
      </c>
      <c r="B244" s="2">
        <v>43144</v>
      </c>
      <c r="C244" s="1" t="s">
        <v>1801</v>
      </c>
      <c r="D244" s="1">
        <v>5867</v>
      </c>
      <c r="E244" s="1" t="s">
        <v>1445</v>
      </c>
      <c r="F244" s="1" t="s">
        <v>17</v>
      </c>
      <c r="G244" s="1" t="s">
        <v>1525</v>
      </c>
      <c r="J244" s="13">
        <v>1856</v>
      </c>
      <c r="K244" s="19">
        <v>84</v>
      </c>
      <c r="L244" s="13">
        <f t="shared" si="3"/>
        <v>1879774.12</v>
      </c>
      <c r="O244" s="23"/>
    </row>
    <row r="245" spans="1:15" x14ac:dyDescent="0.2">
      <c r="A245" s="1" t="s">
        <v>513</v>
      </c>
      <c r="B245" s="2">
        <v>43144</v>
      </c>
      <c r="C245" s="1" t="s">
        <v>1802</v>
      </c>
      <c r="D245" s="1">
        <v>5868</v>
      </c>
      <c r="E245" s="1" t="s">
        <v>1445</v>
      </c>
      <c r="F245" s="1" t="s">
        <v>17</v>
      </c>
      <c r="G245" s="1" t="s">
        <v>1803</v>
      </c>
      <c r="J245" s="13">
        <v>162084.47</v>
      </c>
      <c r="K245" s="19">
        <v>85</v>
      </c>
      <c r="L245" s="13">
        <f t="shared" si="3"/>
        <v>1717689.6500000001</v>
      </c>
      <c r="O245" s="23"/>
    </row>
    <row r="246" spans="1:15" x14ac:dyDescent="0.2">
      <c r="A246" s="1" t="s">
        <v>1804</v>
      </c>
      <c r="B246" s="2">
        <v>43144</v>
      </c>
      <c r="C246" s="1" t="s">
        <v>1805</v>
      </c>
      <c r="D246" s="1">
        <v>5869</v>
      </c>
      <c r="E246" s="1" t="s">
        <v>1445</v>
      </c>
      <c r="F246" s="1" t="s">
        <v>17</v>
      </c>
      <c r="G246" s="1" t="s">
        <v>1806</v>
      </c>
      <c r="J246" s="13">
        <v>3852</v>
      </c>
      <c r="K246" s="19">
        <v>86</v>
      </c>
      <c r="L246" s="13">
        <f t="shared" si="3"/>
        <v>1713837.6500000001</v>
      </c>
      <c r="O246" s="23"/>
    </row>
    <row r="247" spans="1:15" x14ac:dyDescent="0.2">
      <c r="A247" s="1" t="s">
        <v>1807</v>
      </c>
      <c r="B247" s="2">
        <v>43144</v>
      </c>
      <c r="C247" s="1" t="s">
        <v>1808</v>
      </c>
      <c r="D247" s="1">
        <v>5870</v>
      </c>
      <c r="E247" s="1" t="s">
        <v>1445</v>
      </c>
      <c r="F247" s="1" t="s">
        <v>17</v>
      </c>
      <c r="G247" s="1" t="s">
        <v>1809</v>
      </c>
      <c r="J247" s="13">
        <v>6500.42</v>
      </c>
      <c r="K247" s="19">
        <v>87</v>
      </c>
      <c r="L247" s="13">
        <f t="shared" si="3"/>
        <v>1707337.2300000002</v>
      </c>
      <c r="O247" s="23"/>
    </row>
    <row r="248" spans="1:15" x14ac:dyDescent="0.2">
      <c r="A248" s="1" t="s">
        <v>1810</v>
      </c>
      <c r="B248" s="2">
        <v>43144</v>
      </c>
      <c r="C248" s="1" t="s">
        <v>1811</v>
      </c>
      <c r="D248" s="1">
        <v>5871</v>
      </c>
      <c r="E248" s="1" t="s">
        <v>1445</v>
      </c>
      <c r="F248" s="1" t="s">
        <v>17</v>
      </c>
      <c r="G248" s="1" t="s">
        <v>1812</v>
      </c>
      <c r="J248" s="13">
        <v>580</v>
      </c>
      <c r="K248" s="19">
        <v>88</v>
      </c>
      <c r="L248" s="13">
        <f t="shared" si="3"/>
        <v>1706757.2300000002</v>
      </c>
      <c r="O248" s="23"/>
    </row>
    <row r="249" spans="1:15" x14ac:dyDescent="0.2">
      <c r="A249" s="1" t="s">
        <v>1813</v>
      </c>
      <c r="B249" s="2">
        <v>43144</v>
      </c>
      <c r="C249" s="1" t="s">
        <v>1814</v>
      </c>
      <c r="D249" s="1">
        <v>5872</v>
      </c>
      <c r="E249" s="1" t="s">
        <v>1445</v>
      </c>
      <c r="F249" s="1" t="s">
        <v>17</v>
      </c>
      <c r="G249" s="1" t="s">
        <v>1815</v>
      </c>
      <c r="J249" s="13">
        <v>19333.34</v>
      </c>
      <c r="K249" s="19">
        <v>89</v>
      </c>
      <c r="L249" s="13">
        <f t="shared" si="3"/>
        <v>1687423.8900000001</v>
      </c>
      <c r="O249" s="23"/>
    </row>
    <row r="250" spans="1:15" x14ac:dyDescent="0.2">
      <c r="A250" s="1" t="s">
        <v>1816</v>
      </c>
      <c r="B250" s="2">
        <v>43144</v>
      </c>
      <c r="C250" s="1" t="s">
        <v>1817</v>
      </c>
      <c r="D250" s="1">
        <v>5873</v>
      </c>
      <c r="E250" s="1" t="s">
        <v>1445</v>
      </c>
      <c r="F250" s="1" t="s">
        <v>17</v>
      </c>
      <c r="G250" s="1" t="s">
        <v>1446</v>
      </c>
      <c r="J250" s="13">
        <v>6628.56</v>
      </c>
      <c r="K250" s="19">
        <v>90</v>
      </c>
      <c r="L250" s="13">
        <f t="shared" si="3"/>
        <v>1680795.33</v>
      </c>
      <c r="O250" s="23"/>
    </row>
    <row r="251" spans="1:15" x14ac:dyDescent="0.2">
      <c r="A251" s="1" t="s">
        <v>515</v>
      </c>
      <c r="B251" s="2">
        <v>43144</v>
      </c>
      <c r="C251" s="1" t="s">
        <v>1818</v>
      </c>
      <c r="D251" s="1">
        <v>5874</v>
      </c>
      <c r="E251" s="1" t="s">
        <v>1445</v>
      </c>
      <c r="F251" s="1" t="s">
        <v>17</v>
      </c>
      <c r="G251" s="1" t="s">
        <v>1819</v>
      </c>
      <c r="J251" s="13">
        <v>2540.4</v>
      </c>
      <c r="K251" s="19">
        <v>91</v>
      </c>
      <c r="L251" s="13">
        <f t="shared" si="3"/>
        <v>1678254.9300000002</v>
      </c>
      <c r="O251" s="23"/>
    </row>
    <row r="252" spans="1:15" x14ac:dyDescent="0.2">
      <c r="A252" s="1" t="s">
        <v>518</v>
      </c>
      <c r="B252" s="2">
        <v>43144</v>
      </c>
      <c r="C252" s="1" t="s">
        <v>1820</v>
      </c>
      <c r="D252" s="1">
        <v>5875</v>
      </c>
      <c r="E252" s="1" t="s">
        <v>1445</v>
      </c>
      <c r="F252" s="1" t="s">
        <v>17</v>
      </c>
      <c r="G252" s="1" t="s">
        <v>1819</v>
      </c>
      <c r="J252" s="13">
        <v>2540.4</v>
      </c>
      <c r="K252" s="19">
        <v>92</v>
      </c>
      <c r="L252" s="13">
        <f t="shared" si="3"/>
        <v>1675714.5300000003</v>
      </c>
      <c r="O252" s="23"/>
    </row>
    <row r="253" spans="1:15" x14ac:dyDescent="0.2">
      <c r="A253" s="1" t="s">
        <v>521</v>
      </c>
      <c r="B253" s="2">
        <v>43144</v>
      </c>
      <c r="C253" s="1" t="s">
        <v>1821</v>
      </c>
      <c r="D253" s="1">
        <v>5876</v>
      </c>
      <c r="E253" s="1" t="s">
        <v>1445</v>
      </c>
      <c r="F253" s="1" t="s">
        <v>17</v>
      </c>
      <c r="G253" s="1" t="s">
        <v>1822</v>
      </c>
      <c r="J253" s="13">
        <v>3591.37</v>
      </c>
      <c r="K253" s="19">
        <v>93</v>
      </c>
      <c r="L253" s="13">
        <f t="shared" si="3"/>
        <v>1672123.1600000001</v>
      </c>
      <c r="O253" s="23"/>
    </row>
    <row r="254" spans="1:15" x14ac:dyDescent="0.2">
      <c r="A254" s="1" t="s">
        <v>524</v>
      </c>
      <c r="B254" s="2">
        <v>43144</v>
      </c>
      <c r="C254" s="1" t="s">
        <v>1823</v>
      </c>
      <c r="D254" s="1">
        <v>5877</v>
      </c>
      <c r="E254" s="1" t="s">
        <v>1445</v>
      </c>
      <c r="F254" s="1" t="s">
        <v>17</v>
      </c>
      <c r="G254" s="1" t="s">
        <v>1824</v>
      </c>
      <c r="J254" s="13">
        <v>500</v>
      </c>
      <c r="K254" s="19">
        <v>94</v>
      </c>
      <c r="L254" s="13">
        <f t="shared" si="3"/>
        <v>1671623.1600000001</v>
      </c>
      <c r="O254" s="23"/>
    </row>
    <row r="255" spans="1:15" x14ac:dyDescent="0.2">
      <c r="A255" s="1" t="s">
        <v>423</v>
      </c>
      <c r="B255" s="2">
        <v>43144</v>
      </c>
      <c r="C255" s="1" t="s">
        <v>1825</v>
      </c>
      <c r="D255" s="1">
        <v>5878</v>
      </c>
      <c r="E255" s="1" t="s">
        <v>1445</v>
      </c>
      <c r="F255" s="1" t="s">
        <v>17</v>
      </c>
      <c r="G255" s="1" t="s">
        <v>1826</v>
      </c>
      <c r="J255" s="13">
        <v>46900.07</v>
      </c>
      <c r="K255" s="19">
        <v>95</v>
      </c>
      <c r="L255" s="13">
        <f t="shared" si="3"/>
        <v>1624723.09</v>
      </c>
      <c r="O255" s="23"/>
    </row>
    <row r="256" spans="1:15" x14ac:dyDescent="0.2">
      <c r="A256" s="1" t="s">
        <v>1827</v>
      </c>
      <c r="B256" s="2">
        <v>43144</v>
      </c>
      <c r="C256" s="1" t="s">
        <v>1828</v>
      </c>
      <c r="D256" s="1">
        <v>5879</v>
      </c>
      <c r="E256" s="1" t="s">
        <v>1445</v>
      </c>
      <c r="F256" s="1" t="s">
        <v>17</v>
      </c>
      <c r="G256" s="1" t="s">
        <v>1537</v>
      </c>
      <c r="J256" s="13">
        <v>32016</v>
      </c>
      <c r="K256" s="19">
        <v>96</v>
      </c>
      <c r="L256" s="13">
        <f t="shared" si="3"/>
        <v>1592707.09</v>
      </c>
      <c r="O256" s="23"/>
    </row>
    <row r="257" spans="1:15" x14ac:dyDescent="0.2">
      <c r="A257" s="1" t="s">
        <v>1829</v>
      </c>
      <c r="B257" s="2">
        <v>43144</v>
      </c>
      <c r="C257" s="1" t="s">
        <v>1830</v>
      </c>
      <c r="D257" s="1">
        <v>5880</v>
      </c>
      <c r="E257" s="1" t="s">
        <v>1445</v>
      </c>
      <c r="F257" s="1" t="s">
        <v>17</v>
      </c>
      <c r="G257" s="1" t="s">
        <v>1528</v>
      </c>
      <c r="J257" s="13">
        <v>86884</v>
      </c>
      <c r="K257" s="19">
        <v>97</v>
      </c>
      <c r="L257" s="13">
        <f t="shared" si="3"/>
        <v>1505823.09</v>
      </c>
      <c r="O257" s="23"/>
    </row>
    <row r="258" spans="1:15" x14ac:dyDescent="0.2">
      <c r="A258" s="1" t="s">
        <v>1831</v>
      </c>
      <c r="B258" s="2">
        <v>43144</v>
      </c>
      <c r="C258" s="1" t="s">
        <v>1832</v>
      </c>
      <c r="D258" s="1">
        <v>5881</v>
      </c>
      <c r="E258" s="1" t="s">
        <v>1445</v>
      </c>
      <c r="F258" s="1" t="s">
        <v>17</v>
      </c>
      <c r="G258" s="1" t="s">
        <v>1833</v>
      </c>
      <c r="J258" s="13">
        <v>7750.06</v>
      </c>
      <c r="K258" s="19">
        <v>99</v>
      </c>
      <c r="L258" s="13">
        <f t="shared" si="3"/>
        <v>1498073.03</v>
      </c>
      <c r="O258" s="23"/>
    </row>
    <row r="259" spans="1:15" x14ac:dyDescent="0.2">
      <c r="A259" s="1" t="s">
        <v>1834</v>
      </c>
      <c r="B259" s="2">
        <v>43144</v>
      </c>
      <c r="C259" s="1" t="s">
        <v>1835</v>
      </c>
      <c r="D259" s="1">
        <v>5882</v>
      </c>
      <c r="E259" s="1" t="s">
        <v>1445</v>
      </c>
      <c r="F259" s="1" t="s">
        <v>17</v>
      </c>
      <c r="G259" s="1" t="s">
        <v>1836</v>
      </c>
      <c r="J259" s="13">
        <v>16240</v>
      </c>
      <c r="K259" s="19">
        <v>100</v>
      </c>
      <c r="L259" s="13">
        <f t="shared" si="3"/>
        <v>1481833.03</v>
      </c>
      <c r="O259" s="23"/>
    </row>
    <row r="260" spans="1:15" x14ac:dyDescent="0.2">
      <c r="A260" s="1" t="s">
        <v>1837</v>
      </c>
      <c r="B260" s="2">
        <v>43144</v>
      </c>
      <c r="C260" s="1" t="s">
        <v>1838</v>
      </c>
      <c r="D260" s="1">
        <v>36374</v>
      </c>
      <c r="E260" s="1" t="s">
        <v>33</v>
      </c>
      <c r="F260" s="1" t="s">
        <v>17</v>
      </c>
      <c r="G260" s="1" t="s">
        <v>321</v>
      </c>
      <c r="J260" s="13">
        <v>30626.51</v>
      </c>
      <c r="K260" s="19">
        <v>101</v>
      </c>
      <c r="L260" s="13">
        <f t="shared" si="3"/>
        <v>1451206.52</v>
      </c>
      <c r="O260" s="23"/>
    </row>
    <row r="261" spans="1:15" x14ac:dyDescent="0.2">
      <c r="A261" s="1" t="s">
        <v>1839</v>
      </c>
      <c r="B261" s="2">
        <v>43144</v>
      </c>
      <c r="C261" s="1" t="s">
        <v>1840</v>
      </c>
      <c r="D261" s="1">
        <v>36375</v>
      </c>
      <c r="E261" s="1" t="s">
        <v>33</v>
      </c>
      <c r="F261" s="1" t="s">
        <v>17</v>
      </c>
      <c r="G261" s="1" t="s">
        <v>1841</v>
      </c>
      <c r="J261" s="13">
        <v>23486.78</v>
      </c>
      <c r="K261" s="19">
        <v>102</v>
      </c>
      <c r="L261" s="13">
        <f t="shared" si="3"/>
        <v>1427719.74</v>
      </c>
      <c r="O261" s="23"/>
    </row>
    <row r="262" spans="1:15" x14ac:dyDescent="0.2">
      <c r="A262" s="1" t="s">
        <v>1842</v>
      </c>
      <c r="B262" s="2">
        <v>43144</v>
      </c>
      <c r="C262" s="1" t="s">
        <v>1843</v>
      </c>
      <c r="D262" s="1">
        <v>36376</v>
      </c>
      <c r="E262" s="1" t="s">
        <v>33</v>
      </c>
      <c r="F262" s="1" t="s">
        <v>17</v>
      </c>
      <c r="G262" s="1" t="s">
        <v>1844</v>
      </c>
      <c r="J262" s="13">
        <v>5645.27</v>
      </c>
      <c r="K262" s="19">
        <v>103</v>
      </c>
      <c r="L262" s="13">
        <f t="shared" si="3"/>
        <v>1422074.47</v>
      </c>
      <c r="O262" s="23"/>
    </row>
    <row r="263" spans="1:15" x14ac:dyDescent="0.2">
      <c r="A263" s="1" t="s">
        <v>464</v>
      </c>
      <c r="B263" s="2">
        <v>43144</v>
      </c>
      <c r="C263" s="1" t="s">
        <v>1845</v>
      </c>
      <c r="D263" s="1">
        <v>36377</v>
      </c>
      <c r="E263" s="1" t="s">
        <v>33</v>
      </c>
      <c r="F263" s="1" t="s">
        <v>17</v>
      </c>
      <c r="G263" s="1" t="s">
        <v>1846</v>
      </c>
      <c r="J263" s="13">
        <v>10220.969999999999</v>
      </c>
      <c r="K263" s="19">
        <v>104</v>
      </c>
      <c r="L263" s="13">
        <f t="shared" si="3"/>
        <v>1411853.5</v>
      </c>
      <c r="O263" s="23"/>
    </row>
    <row r="264" spans="1:15" x14ac:dyDescent="0.2">
      <c r="A264" s="1" t="s">
        <v>1847</v>
      </c>
      <c r="B264" s="2">
        <v>43144</v>
      </c>
      <c r="C264" s="1" t="s">
        <v>1848</v>
      </c>
      <c r="D264" s="1">
        <v>36379</v>
      </c>
      <c r="E264" s="1" t="s">
        <v>33</v>
      </c>
      <c r="F264" s="1" t="s">
        <v>17</v>
      </c>
      <c r="G264" s="1" t="s">
        <v>1849</v>
      </c>
      <c r="J264" s="13">
        <v>14853.17</v>
      </c>
      <c r="K264" s="19">
        <v>105</v>
      </c>
      <c r="L264" s="13">
        <f t="shared" si="3"/>
        <v>1397000.33</v>
      </c>
      <c r="O264" s="23"/>
    </row>
    <row r="265" spans="1:15" x14ac:dyDescent="0.2">
      <c r="A265" s="1" t="s">
        <v>529</v>
      </c>
      <c r="B265" s="2">
        <v>43144</v>
      </c>
      <c r="C265" s="1" t="s">
        <v>1850</v>
      </c>
      <c r="D265" s="1">
        <v>36380</v>
      </c>
      <c r="E265" s="1" t="s">
        <v>33</v>
      </c>
      <c r="F265" s="1" t="s">
        <v>17</v>
      </c>
      <c r="G265" s="1" t="s">
        <v>1851</v>
      </c>
      <c r="J265" s="13">
        <v>26627.25</v>
      </c>
      <c r="K265" s="19">
        <v>106</v>
      </c>
      <c r="L265" s="13">
        <f t="shared" si="3"/>
        <v>1370373.08</v>
      </c>
      <c r="O265" s="23"/>
    </row>
    <row r="266" spans="1:15" x14ac:dyDescent="0.2">
      <c r="A266" s="1" t="s">
        <v>532</v>
      </c>
      <c r="B266" s="2">
        <v>43144</v>
      </c>
      <c r="C266" s="1" t="s">
        <v>1852</v>
      </c>
      <c r="D266" s="1">
        <v>36381</v>
      </c>
      <c r="E266" s="1" t="s">
        <v>33</v>
      </c>
      <c r="F266" s="1" t="s">
        <v>17</v>
      </c>
      <c r="G266" s="1" t="s">
        <v>1853</v>
      </c>
      <c r="J266" s="13">
        <v>7634.73</v>
      </c>
      <c r="K266" s="19">
        <v>107</v>
      </c>
      <c r="L266" s="13">
        <f t="shared" si="3"/>
        <v>1362738.35</v>
      </c>
      <c r="O266" s="23"/>
    </row>
    <row r="267" spans="1:15" x14ac:dyDescent="0.2">
      <c r="A267" s="1" t="s">
        <v>535</v>
      </c>
      <c r="B267" s="2">
        <v>43144</v>
      </c>
      <c r="C267" s="1" t="s">
        <v>1854</v>
      </c>
      <c r="D267" s="1">
        <v>36382</v>
      </c>
      <c r="E267" s="1" t="s">
        <v>33</v>
      </c>
      <c r="F267" s="1" t="s">
        <v>17</v>
      </c>
      <c r="G267" s="1" t="s">
        <v>1855</v>
      </c>
      <c r="J267" s="13">
        <v>6884.6</v>
      </c>
      <c r="K267" s="19">
        <v>108</v>
      </c>
      <c r="L267" s="13">
        <f t="shared" si="3"/>
        <v>1355853.75</v>
      </c>
      <c r="O267" s="23"/>
    </row>
    <row r="268" spans="1:15" x14ac:dyDescent="0.2">
      <c r="A268" s="1" t="s">
        <v>538</v>
      </c>
      <c r="B268" s="2">
        <v>43144</v>
      </c>
      <c r="C268" s="1" t="s">
        <v>1856</v>
      </c>
      <c r="D268" s="1">
        <v>36383</v>
      </c>
      <c r="E268" s="1" t="s">
        <v>33</v>
      </c>
      <c r="F268" s="1" t="s">
        <v>17</v>
      </c>
      <c r="G268" s="1" t="s">
        <v>34</v>
      </c>
      <c r="J268" s="13">
        <v>1496806.26</v>
      </c>
      <c r="K268" s="19">
        <v>109</v>
      </c>
      <c r="L268" s="13">
        <f t="shared" si="3"/>
        <v>-140952.51</v>
      </c>
      <c r="O268" s="23"/>
    </row>
    <row r="269" spans="1:15" x14ac:dyDescent="0.2">
      <c r="A269" s="1" t="s">
        <v>1857</v>
      </c>
      <c r="B269" s="2">
        <v>43144</v>
      </c>
      <c r="C269" s="1" t="s">
        <v>1858</v>
      </c>
      <c r="D269" s="1">
        <v>18750</v>
      </c>
      <c r="E269" s="1" t="s">
        <v>1068</v>
      </c>
      <c r="F269" s="1" t="s">
        <v>17</v>
      </c>
      <c r="G269" s="1" t="s">
        <v>1859</v>
      </c>
      <c r="J269" s="13">
        <v>26879.93</v>
      </c>
      <c r="K269" s="19">
        <v>110</v>
      </c>
      <c r="L269" s="13">
        <f t="shared" si="3"/>
        <v>-167832.44</v>
      </c>
      <c r="O269" s="23"/>
    </row>
    <row r="270" spans="1:15" x14ac:dyDescent="0.2">
      <c r="A270" s="1" t="s">
        <v>1860</v>
      </c>
      <c r="B270" s="2">
        <v>43144</v>
      </c>
      <c r="C270" s="1" t="s">
        <v>1861</v>
      </c>
      <c r="D270" s="1">
        <v>36442</v>
      </c>
      <c r="E270" s="1" t="s">
        <v>33</v>
      </c>
      <c r="F270" s="1" t="s">
        <v>17</v>
      </c>
      <c r="G270" s="1" t="s">
        <v>65</v>
      </c>
      <c r="H270" s="13">
        <v>302000</v>
      </c>
      <c r="I270" s="18">
        <v>120</v>
      </c>
      <c r="L270" s="13">
        <f t="shared" si="3"/>
        <v>134167.56</v>
      </c>
      <c r="O270" s="23"/>
    </row>
    <row r="271" spans="1:15" x14ac:dyDescent="0.2">
      <c r="A271" s="1" t="s">
        <v>1862</v>
      </c>
      <c r="B271" s="2">
        <v>43144</v>
      </c>
      <c r="C271" s="1" t="s">
        <v>100</v>
      </c>
      <c r="D271" s="1">
        <v>36445</v>
      </c>
      <c r="E271" s="1" t="s">
        <v>33</v>
      </c>
      <c r="F271" s="1" t="s">
        <v>17</v>
      </c>
      <c r="G271" s="1" t="s">
        <v>149</v>
      </c>
      <c r="J271" s="13">
        <v>80000</v>
      </c>
      <c r="K271" s="19">
        <v>111</v>
      </c>
      <c r="L271" s="13">
        <f t="shared" ref="L271:L336" si="4">+L270+H271-J271</f>
        <v>54167.56</v>
      </c>
      <c r="O271" s="23"/>
    </row>
    <row r="272" spans="1:15" x14ac:dyDescent="0.2">
      <c r="A272" s="1" t="s">
        <v>988</v>
      </c>
      <c r="B272" s="2">
        <v>43144</v>
      </c>
      <c r="C272" s="1" t="s">
        <v>1863</v>
      </c>
      <c r="D272" s="1">
        <v>5970</v>
      </c>
      <c r="E272" s="1" t="s">
        <v>1445</v>
      </c>
      <c r="F272" s="1" t="s">
        <v>17</v>
      </c>
      <c r="G272" s="1" t="s">
        <v>1864</v>
      </c>
      <c r="J272" s="13">
        <v>2561.2800000000002</v>
      </c>
      <c r="K272" s="19">
        <v>112</v>
      </c>
      <c r="L272" s="13">
        <f t="shared" si="4"/>
        <v>51606.28</v>
      </c>
      <c r="O272" s="23"/>
    </row>
    <row r="273" spans="1:15" x14ac:dyDescent="0.2">
      <c r="A273" s="1" t="s">
        <v>1865</v>
      </c>
      <c r="B273" s="2">
        <v>43145</v>
      </c>
      <c r="C273" s="1" t="s">
        <v>78</v>
      </c>
      <c r="D273" s="1">
        <v>2610</v>
      </c>
      <c r="E273" s="1" t="s">
        <v>4</v>
      </c>
      <c r="F273" s="1" t="s">
        <v>75</v>
      </c>
      <c r="G273" s="1" t="s">
        <v>1866</v>
      </c>
      <c r="H273" s="13">
        <v>2670.62</v>
      </c>
      <c r="I273" s="18">
        <v>121</v>
      </c>
      <c r="L273" s="13">
        <f t="shared" si="4"/>
        <v>54276.9</v>
      </c>
      <c r="O273" s="23"/>
    </row>
    <row r="274" spans="1:15" x14ac:dyDescent="0.2">
      <c r="A274" s="1" t="s">
        <v>1867</v>
      </c>
      <c r="B274" s="2">
        <v>43145</v>
      </c>
      <c r="C274" s="1" t="s">
        <v>78</v>
      </c>
      <c r="D274" s="1">
        <v>2612</v>
      </c>
      <c r="E274" s="1" t="s">
        <v>4</v>
      </c>
      <c r="F274" s="1" t="s">
        <v>75</v>
      </c>
      <c r="G274" s="1" t="s">
        <v>414</v>
      </c>
      <c r="H274" s="13">
        <v>3530</v>
      </c>
      <c r="I274" s="18">
        <v>122</v>
      </c>
      <c r="L274" s="13">
        <f t="shared" si="4"/>
        <v>57806.9</v>
      </c>
      <c r="O274" s="23"/>
    </row>
    <row r="275" spans="1:15" x14ac:dyDescent="0.2">
      <c r="A275" s="1" t="s">
        <v>1868</v>
      </c>
      <c r="B275" s="2">
        <v>43145</v>
      </c>
      <c r="C275" s="1" t="s">
        <v>78</v>
      </c>
      <c r="D275" s="1">
        <v>2620</v>
      </c>
      <c r="E275" s="1" t="s">
        <v>4</v>
      </c>
      <c r="F275" s="1" t="s">
        <v>75</v>
      </c>
      <c r="G275" s="1" t="s">
        <v>1869</v>
      </c>
      <c r="H275" s="13">
        <v>2095</v>
      </c>
      <c r="I275" s="18">
        <v>124</v>
      </c>
      <c r="L275" s="13">
        <f t="shared" si="4"/>
        <v>59901.9</v>
      </c>
      <c r="O275" s="23"/>
    </row>
    <row r="276" spans="1:15" x14ac:dyDescent="0.2">
      <c r="A276" s="1" t="s">
        <v>1870</v>
      </c>
      <c r="B276" s="2">
        <v>43145</v>
      </c>
      <c r="C276" s="1" t="s">
        <v>78</v>
      </c>
      <c r="D276" s="1">
        <v>2629</v>
      </c>
      <c r="E276" s="1" t="s">
        <v>4</v>
      </c>
      <c r="F276" s="1" t="s">
        <v>75</v>
      </c>
      <c r="G276" s="1" t="s">
        <v>1871</v>
      </c>
      <c r="H276" s="13">
        <v>1199</v>
      </c>
      <c r="I276" s="18">
        <v>125</v>
      </c>
      <c r="L276" s="13">
        <f t="shared" si="4"/>
        <v>61100.9</v>
      </c>
      <c r="O276" s="23"/>
    </row>
    <row r="277" spans="1:15" x14ac:dyDescent="0.2">
      <c r="A277" s="1" t="s">
        <v>1872</v>
      </c>
      <c r="B277" s="2">
        <v>43145</v>
      </c>
      <c r="C277" s="1" t="s">
        <v>78</v>
      </c>
      <c r="D277" s="1">
        <v>2631</v>
      </c>
      <c r="E277" s="1" t="s">
        <v>4</v>
      </c>
      <c r="F277" s="1" t="s">
        <v>75</v>
      </c>
      <c r="G277" s="1" t="s">
        <v>1873</v>
      </c>
      <c r="H277" s="13">
        <v>50000</v>
      </c>
      <c r="I277" s="18">
        <v>126</v>
      </c>
      <c r="L277" s="13">
        <f t="shared" si="4"/>
        <v>111100.9</v>
      </c>
      <c r="O277" s="23"/>
    </row>
    <row r="278" spans="1:15" x14ac:dyDescent="0.2">
      <c r="A278" s="1" t="s">
        <v>1874</v>
      </c>
      <c r="B278" s="2">
        <v>43145</v>
      </c>
      <c r="C278" s="1" t="s">
        <v>78</v>
      </c>
      <c r="D278" s="1">
        <v>2647</v>
      </c>
      <c r="E278" s="1" t="s">
        <v>4</v>
      </c>
      <c r="F278" s="1" t="s">
        <v>75</v>
      </c>
      <c r="G278" s="1" t="s">
        <v>1875</v>
      </c>
      <c r="H278" s="13">
        <v>20000</v>
      </c>
      <c r="I278" s="18">
        <v>127</v>
      </c>
      <c r="L278" s="13">
        <f t="shared" si="4"/>
        <v>131100.9</v>
      </c>
      <c r="O278" s="23"/>
    </row>
    <row r="279" spans="1:15" x14ac:dyDescent="0.2">
      <c r="A279" s="1" t="s">
        <v>1876</v>
      </c>
      <c r="B279" s="2">
        <v>43145</v>
      </c>
      <c r="C279" s="1" t="s">
        <v>78</v>
      </c>
      <c r="D279" s="1">
        <v>2654</v>
      </c>
      <c r="E279" s="1" t="s">
        <v>4</v>
      </c>
      <c r="F279" s="1" t="s">
        <v>75</v>
      </c>
      <c r="G279" s="1" t="s">
        <v>1566</v>
      </c>
      <c r="H279" s="13">
        <v>4395</v>
      </c>
      <c r="I279" s="18">
        <v>128</v>
      </c>
      <c r="L279" s="13">
        <f t="shared" si="4"/>
        <v>135495.9</v>
      </c>
      <c r="O279" s="23"/>
    </row>
    <row r="280" spans="1:15" x14ac:dyDescent="0.2">
      <c r="A280" s="1" t="s">
        <v>1877</v>
      </c>
      <c r="B280" s="2">
        <v>43145</v>
      </c>
      <c r="C280" s="1" t="s">
        <v>78</v>
      </c>
      <c r="D280" s="1">
        <v>2660</v>
      </c>
      <c r="E280" s="1" t="s">
        <v>4</v>
      </c>
      <c r="F280" s="1" t="s">
        <v>75</v>
      </c>
      <c r="G280" s="1" t="s">
        <v>1878</v>
      </c>
      <c r="H280" s="13">
        <v>280400</v>
      </c>
      <c r="I280" s="18">
        <v>129</v>
      </c>
      <c r="L280" s="13">
        <f t="shared" si="4"/>
        <v>415895.9</v>
      </c>
      <c r="O280" s="23"/>
    </row>
    <row r="281" spans="1:15" x14ac:dyDescent="0.2">
      <c r="A281" s="1" t="s">
        <v>1879</v>
      </c>
      <c r="B281" s="2">
        <v>43145</v>
      </c>
      <c r="C281" s="1" t="s">
        <v>78</v>
      </c>
      <c r="D281" s="1">
        <v>2664</v>
      </c>
      <c r="E281" s="1" t="s">
        <v>4</v>
      </c>
      <c r="F281" s="1" t="s">
        <v>75</v>
      </c>
      <c r="G281" s="1" t="s">
        <v>1880</v>
      </c>
      <c r="H281" s="13">
        <v>4503</v>
      </c>
      <c r="I281" s="18">
        <v>130</v>
      </c>
      <c r="L281" s="13">
        <f t="shared" si="4"/>
        <v>420398.9</v>
      </c>
      <c r="O281" s="23"/>
    </row>
    <row r="282" spans="1:15" x14ac:dyDescent="0.2">
      <c r="A282" s="1" t="s">
        <v>1881</v>
      </c>
      <c r="B282" s="2">
        <v>43145</v>
      </c>
      <c r="C282" s="1" t="s">
        <v>74</v>
      </c>
      <c r="D282" s="1">
        <v>2668</v>
      </c>
      <c r="E282" s="1" t="s">
        <v>4</v>
      </c>
      <c r="F282" s="1" t="s">
        <v>75</v>
      </c>
      <c r="G282" s="1" t="s">
        <v>1882</v>
      </c>
      <c r="H282" s="13">
        <v>3530</v>
      </c>
      <c r="I282" s="18">
        <v>123</v>
      </c>
      <c r="L282" s="13">
        <f t="shared" si="4"/>
        <v>423928.9</v>
      </c>
      <c r="O282" s="23"/>
    </row>
    <row r="283" spans="1:15" x14ac:dyDescent="0.2">
      <c r="A283" s="1" t="s">
        <v>1883</v>
      </c>
      <c r="B283" s="2">
        <v>43145</v>
      </c>
      <c r="C283" s="1" t="s">
        <v>78</v>
      </c>
      <c r="D283" s="1">
        <v>2673</v>
      </c>
      <c r="E283" s="1" t="s">
        <v>4</v>
      </c>
      <c r="F283" s="1" t="s">
        <v>75</v>
      </c>
      <c r="G283" s="1" t="s">
        <v>1884</v>
      </c>
      <c r="H283" s="13">
        <v>100000</v>
      </c>
      <c r="I283" s="18">
        <v>131</v>
      </c>
      <c r="L283" s="13">
        <f t="shared" si="4"/>
        <v>523928.9</v>
      </c>
      <c r="O283" s="23"/>
    </row>
    <row r="284" spans="1:15" x14ac:dyDescent="0.2">
      <c r="A284" s="1" t="s">
        <v>1885</v>
      </c>
      <c r="B284" s="2">
        <v>43145</v>
      </c>
      <c r="C284" s="1" t="s">
        <v>6</v>
      </c>
      <c r="D284" s="1">
        <v>2679</v>
      </c>
      <c r="E284" s="1" t="s">
        <v>4</v>
      </c>
      <c r="F284" s="1" t="s">
        <v>75</v>
      </c>
      <c r="G284" s="1" t="s">
        <v>6</v>
      </c>
      <c r="H284" s="13">
        <v>55273.29</v>
      </c>
      <c r="I284" s="18">
        <v>132</v>
      </c>
      <c r="L284" s="13">
        <f t="shared" si="4"/>
        <v>579202.19000000006</v>
      </c>
      <c r="O284" s="23"/>
    </row>
    <row r="285" spans="1:15" x14ac:dyDescent="0.2">
      <c r="A285" s="1" t="s">
        <v>1886</v>
      </c>
      <c r="B285" s="2">
        <v>43145</v>
      </c>
      <c r="C285" s="1" t="s">
        <v>29</v>
      </c>
      <c r="D285" s="1">
        <v>2684</v>
      </c>
      <c r="E285" s="1" t="s">
        <v>4</v>
      </c>
      <c r="F285" s="1" t="s">
        <v>75</v>
      </c>
      <c r="G285" s="1" t="s">
        <v>29</v>
      </c>
      <c r="H285" s="13">
        <v>38508.67</v>
      </c>
      <c r="I285" s="18">
        <v>133</v>
      </c>
      <c r="L285" s="13">
        <f t="shared" si="4"/>
        <v>617710.8600000001</v>
      </c>
      <c r="O285" s="23"/>
    </row>
    <row r="286" spans="1:15" x14ac:dyDescent="0.2">
      <c r="A286" s="1" t="s">
        <v>2431</v>
      </c>
      <c r="B286" s="2">
        <v>43145</v>
      </c>
      <c r="C286" s="1" t="s">
        <v>1265</v>
      </c>
      <c r="D286" s="1">
        <v>36659</v>
      </c>
      <c r="E286" s="1" t="s">
        <v>110</v>
      </c>
      <c r="F286" s="1" t="s">
        <v>17</v>
      </c>
      <c r="G286" s="1" t="s">
        <v>1268</v>
      </c>
      <c r="H286" s="22">
        <v>700028.49</v>
      </c>
      <c r="I286" s="18">
        <v>410</v>
      </c>
      <c r="L286" s="13">
        <f t="shared" si="4"/>
        <v>1317739.3500000001</v>
      </c>
      <c r="O286" s="23"/>
    </row>
    <row r="287" spans="1:15" x14ac:dyDescent="0.2">
      <c r="A287" s="1" t="s">
        <v>2442</v>
      </c>
      <c r="B287" s="2">
        <v>43145</v>
      </c>
      <c r="C287" s="1" t="s">
        <v>706</v>
      </c>
      <c r="D287" s="1">
        <v>36697</v>
      </c>
      <c r="E287" s="1" t="s">
        <v>110</v>
      </c>
      <c r="F287" s="1" t="s">
        <v>17</v>
      </c>
      <c r="G287" s="1" t="s">
        <v>1356</v>
      </c>
      <c r="H287" s="13">
        <v>200500</v>
      </c>
      <c r="I287" s="18">
        <v>783</v>
      </c>
      <c r="L287" s="13">
        <f t="shared" si="4"/>
        <v>1518239.35</v>
      </c>
      <c r="O287" s="23"/>
    </row>
    <row r="288" spans="1:15" x14ac:dyDescent="0.2">
      <c r="A288" s="1" t="s">
        <v>587</v>
      </c>
      <c r="B288" s="2">
        <v>43145</v>
      </c>
      <c r="C288" s="1" t="s">
        <v>1887</v>
      </c>
      <c r="D288" s="1">
        <v>5892</v>
      </c>
      <c r="E288" s="1" t="s">
        <v>1445</v>
      </c>
      <c r="F288" s="1" t="s">
        <v>17</v>
      </c>
      <c r="G288" s="1" t="s">
        <v>1446</v>
      </c>
      <c r="J288" s="13">
        <v>7656</v>
      </c>
      <c r="K288" s="19">
        <v>113</v>
      </c>
      <c r="L288" s="13">
        <f t="shared" si="4"/>
        <v>1510583.35</v>
      </c>
      <c r="O288" s="23"/>
    </row>
    <row r="289" spans="1:15" x14ac:dyDescent="0.2">
      <c r="A289" s="1" t="s">
        <v>304</v>
      </c>
      <c r="B289" s="2">
        <v>43145</v>
      </c>
      <c r="C289" s="1" t="s">
        <v>1888</v>
      </c>
      <c r="D289" s="1">
        <v>5893</v>
      </c>
      <c r="E289" s="1" t="s">
        <v>1445</v>
      </c>
      <c r="F289" s="1" t="s">
        <v>17</v>
      </c>
      <c r="G289" s="1" t="s">
        <v>1446</v>
      </c>
      <c r="J289" s="13">
        <v>2019.65</v>
      </c>
      <c r="K289" s="19">
        <v>114</v>
      </c>
      <c r="L289" s="13">
        <f t="shared" si="4"/>
        <v>1508563.7000000002</v>
      </c>
      <c r="O289" s="23"/>
    </row>
    <row r="290" spans="1:15" x14ac:dyDescent="0.2">
      <c r="A290" s="1" t="s">
        <v>466</v>
      </c>
      <c r="B290" s="2">
        <v>43145</v>
      </c>
      <c r="C290" s="1" t="s">
        <v>1889</v>
      </c>
      <c r="D290" s="1">
        <v>5894</v>
      </c>
      <c r="E290" s="1" t="s">
        <v>1445</v>
      </c>
      <c r="F290" s="1" t="s">
        <v>17</v>
      </c>
      <c r="G290" s="1" t="s">
        <v>1890</v>
      </c>
      <c r="J290" s="13">
        <v>5848</v>
      </c>
      <c r="K290" s="19">
        <v>115</v>
      </c>
      <c r="L290" s="13">
        <f t="shared" si="4"/>
        <v>1502715.7000000002</v>
      </c>
      <c r="O290" s="23"/>
    </row>
    <row r="291" spans="1:15" x14ac:dyDescent="0.2">
      <c r="A291" s="1" t="s">
        <v>590</v>
      </c>
      <c r="B291" s="2">
        <v>43145</v>
      </c>
      <c r="C291" s="1" t="s">
        <v>1891</v>
      </c>
      <c r="D291" s="1">
        <v>5895</v>
      </c>
      <c r="E291" s="1" t="s">
        <v>1445</v>
      </c>
      <c r="F291" s="1" t="s">
        <v>17</v>
      </c>
      <c r="G291" s="1" t="s">
        <v>1892</v>
      </c>
      <c r="J291" s="13">
        <v>6496</v>
      </c>
      <c r="K291" s="19">
        <v>116</v>
      </c>
      <c r="L291" s="13">
        <f t="shared" si="4"/>
        <v>1496219.7000000002</v>
      </c>
      <c r="O291" s="23"/>
    </row>
    <row r="292" spans="1:15" x14ac:dyDescent="0.2">
      <c r="A292" s="1" t="s">
        <v>596</v>
      </c>
      <c r="B292" s="2">
        <v>43145</v>
      </c>
      <c r="C292" s="1" t="s">
        <v>1893</v>
      </c>
      <c r="D292" s="1">
        <v>5896</v>
      </c>
      <c r="E292" s="1" t="s">
        <v>1445</v>
      </c>
      <c r="F292" s="1" t="s">
        <v>17</v>
      </c>
      <c r="G292" s="1" t="s">
        <v>1894</v>
      </c>
      <c r="J292" s="13">
        <v>6457.61</v>
      </c>
      <c r="K292" s="19">
        <v>117</v>
      </c>
      <c r="L292" s="13">
        <f t="shared" si="4"/>
        <v>1489762.09</v>
      </c>
      <c r="O292" s="23"/>
    </row>
    <row r="293" spans="1:15" x14ac:dyDescent="0.2">
      <c r="A293" s="1" t="s">
        <v>599</v>
      </c>
      <c r="B293" s="2">
        <v>43145</v>
      </c>
      <c r="C293" s="1" t="s">
        <v>1895</v>
      </c>
      <c r="D293" s="1">
        <v>5897</v>
      </c>
      <c r="E293" s="1" t="s">
        <v>1445</v>
      </c>
      <c r="F293" s="1" t="s">
        <v>17</v>
      </c>
      <c r="G293" s="1" t="s">
        <v>1446</v>
      </c>
      <c r="J293" s="13">
        <v>1040505.72</v>
      </c>
      <c r="K293" s="19">
        <v>118</v>
      </c>
      <c r="L293" s="13">
        <f t="shared" si="4"/>
        <v>449256.37000000011</v>
      </c>
      <c r="O293" s="23"/>
    </row>
    <row r="294" spans="1:15" x14ac:dyDescent="0.2">
      <c r="A294" s="1" t="s">
        <v>602</v>
      </c>
      <c r="B294" s="2">
        <v>43145</v>
      </c>
      <c r="C294" s="1" t="s">
        <v>1896</v>
      </c>
      <c r="D294" s="1">
        <v>36400</v>
      </c>
      <c r="E294" s="1" t="s">
        <v>33</v>
      </c>
      <c r="F294" s="1" t="s">
        <v>17</v>
      </c>
      <c r="G294" s="1" t="s">
        <v>1311</v>
      </c>
      <c r="J294" s="13">
        <v>546965.46</v>
      </c>
      <c r="K294" s="19">
        <v>119</v>
      </c>
      <c r="L294" s="13">
        <f t="shared" si="4"/>
        <v>-97709.089999999851</v>
      </c>
      <c r="O294" s="23"/>
    </row>
    <row r="295" spans="1:15" x14ac:dyDescent="0.2">
      <c r="A295" s="1" t="s">
        <v>605</v>
      </c>
      <c r="B295" s="2">
        <v>43145</v>
      </c>
      <c r="C295" s="1" t="s">
        <v>1897</v>
      </c>
      <c r="D295" s="1">
        <v>36401</v>
      </c>
      <c r="E295" s="1" t="s">
        <v>33</v>
      </c>
      <c r="F295" s="1" t="s">
        <v>17</v>
      </c>
      <c r="G295" s="1" t="s">
        <v>1311</v>
      </c>
      <c r="J295" s="13">
        <v>546964.07999999996</v>
      </c>
      <c r="K295" s="19">
        <v>120</v>
      </c>
      <c r="L295" s="13">
        <f t="shared" si="4"/>
        <v>-644673.16999999981</v>
      </c>
      <c r="O295" s="23"/>
    </row>
    <row r="296" spans="1:15" x14ac:dyDescent="0.2">
      <c r="A296" s="1" t="s">
        <v>1898</v>
      </c>
      <c r="B296" s="2">
        <v>43145</v>
      </c>
      <c r="C296" s="1" t="s">
        <v>1899</v>
      </c>
      <c r="D296" s="1">
        <v>5911</v>
      </c>
      <c r="E296" s="1" t="s">
        <v>1445</v>
      </c>
      <c r="F296" s="1" t="s">
        <v>17</v>
      </c>
      <c r="G296" s="1" t="s">
        <v>1446</v>
      </c>
      <c r="J296" s="13">
        <v>47.33</v>
      </c>
      <c r="K296" s="19">
        <v>121</v>
      </c>
      <c r="L296" s="13">
        <f t="shared" si="4"/>
        <v>-644720.49999999977</v>
      </c>
      <c r="O296" s="23"/>
    </row>
    <row r="297" spans="1:15" x14ac:dyDescent="0.2">
      <c r="A297" s="1" t="s">
        <v>1900</v>
      </c>
      <c r="B297" s="2">
        <v>43145</v>
      </c>
      <c r="C297" s="1" t="s">
        <v>100</v>
      </c>
      <c r="D297" s="1">
        <v>36457</v>
      </c>
      <c r="E297" s="1" t="s">
        <v>33</v>
      </c>
      <c r="F297" s="1" t="s">
        <v>17</v>
      </c>
      <c r="G297" s="1" t="s">
        <v>1395</v>
      </c>
      <c r="J297" s="13">
        <v>300000</v>
      </c>
      <c r="K297" s="19">
        <v>122</v>
      </c>
      <c r="L297" s="13">
        <f t="shared" si="4"/>
        <v>-944720.49999999977</v>
      </c>
      <c r="O297" s="23"/>
    </row>
    <row r="298" spans="1:15" x14ac:dyDescent="0.2">
      <c r="A298" s="1" t="s">
        <v>416</v>
      </c>
      <c r="B298" s="2">
        <v>43146</v>
      </c>
      <c r="C298" s="1" t="s">
        <v>78</v>
      </c>
      <c r="D298" s="1">
        <v>2700</v>
      </c>
      <c r="E298" s="1" t="s">
        <v>4</v>
      </c>
      <c r="F298" s="1" t="s">
        <v>75</v>
      </c>
      <c r="G298" s="1" t="s">
        <v>698</v>
      </c>
      <c r="H298" s="13">
        <v>1199</v>
      </c>
      <c r="I298" s="18">
        <v>157</v>
      </c>
      <c r="L298" s="13">
        <f t="shared" si="4"/>
        <v>-943521.49999999977</v>
      </c>
      <c r="O298" s="23"/>
    </row>
    <row r="299" spans="1:15" x14ac:dyDescent="0.2">
      <c r="A299" s="1" t="s">
        <v>1901</v>
      </c>
      <c r="B299" s="2">
        <v>43146</v>
      </c>
      <c r="C299" s="1" t="s">
        <v>1902</v>
      </c>
      <c r="D299" s="1">
        <v>2704</v>
      </c>
      <c r="E299" s="1" t="s">
        <v>4</v>
      </c>
      <c r="F299" s="1" t="s">
        <v>1177</v>
      </c>
      <c r="G299" s="1" t="s">
        <v>1903</v>
      </c>
      <c r="H299" s="13">
        <v>97891.8</v>
      </c>
      <c r="I299" s="18">
        <v>134</v>
      </c>
      <c r="L299" s="13">
        <f t="shared" si="4"/>
        <v>-845629.69999999972</v>
      </c>
      <c r="O299" s="23"/>
    </row>
    <row r="300" spans="1:15" x14ac:dyDescent="0.2">
      <c r="A300" s="1" t="s">
        <v>1904</v>
      </c>
      <c r="B300" s="2">
        <v>43146</v>
      </c>
      <c r="C300" s="1" t="s">
        <v>1905</v>
      </c>
      <c r="D300" s="1">
        <v>2706</v>
      </c>
      <c r="E300" s="1" t="s">
        <v>4</v>
      </c>
      <c r="F300" s="1" t="s">
        <v>1177</v>
      </c>
      <c r="G300" s="1" t="s">
        <v>1906</v>
      </c>
      <c r="H300" s="13">
        <v>91255.63</v>
      </c>
      <c r="I300" s="18">
        <v>135</v>
      </c>
      <c r="L300" s="13">
        <f t="shared" si="4"/>
        <v>-754374.06999999972</v>
      </c>
      <c r="O300" s="23"/>
    </row>
    <row r="301" spans="1:15" x14ac:dyDescent="0.2">
      <c r="A301" s="1" t="s">
        <v>1907</v>
      </c>
      <c r="B301" s="2">
        <v>43146</v>
      </c>
      <c r="C301" s="1" t="s">
        <v>1908</v>
      </c>
      <c r="D301" s="1">
        <v>2707</v>
      </c>
      <c r="E301" s="1" t="s">
        <v>4</v>
      </c>
      <c r="F301" s="1" t="s">
        <v>1177</v>
      </c>
      <c r="G301" s="1" t="s">
        <v>1909</v>
      </c>
      <c r="H301" s="13">
        <v>11566.16</v>
      </c>
      <c r="I301" s="18">
        <v>136</v>
      </c>
      <c r="L301" s="13">
        <f t="shared" si="4"/>
        <v>-742807.90999999968</v>
      </c>
      <c r="O301" s="23"/>
    </row>
    <row r="302" spans="1:15" x14ac:dyDescent="0.2">
      <c r="A302" s="1" t="s">
        <v>1910</v>
      </c>
      <c r="B302" s="2">
        <v>43146</v>
      </c>
      <c r="C302" s="1" t="s">
        <v>1911</v>
      </c>
      <c r="D302" s="1">
        <v>2710</v>
      </c>
      <c r="E302" s="1" t="s">
        <v>4</v>
      </c>
      <c r="F302" s="1" t="s">
        <v>1177</v>
      </c>
      <c r="G302" s="1" t="s">
        <v>1912</v>
      </c>
      <c r="H302" s="13">
        <v>97284.82</v>
      </c>
      <c r="I302" s="18">
        <v>138</v>
      </c>
      <c r="L302" s="13">
        <f t="shared" si="4"/>
        <v>-645523.08999999962</v>
      </c>
      <c r="O302" s="23"/>
    </row>
    <row r="303" spans="1:15" x14ac:dyDescent="0.2">
      <c r="A303" s="1" t="s">
        <v>1913</v>
      </c>
      <c r="B303" s="2">
        <v>43146</v>
      </c>
      <c r="C303" s="1" t="s">
        <v>1914</v>
      </c>
      <c r="D303" s="1">
        <v>2714</v>
      </c>
      <c r="E303" s="1" t="s">
        <v>4</v>
      </c>
      <c r="F303" s="1" t="s">
        <v>1177</v>
      </c>
      <c r="G303" s="1" t="s">
        <v>1915</v>
      </c>
      <c r="H303" s="13">
        <v>55604.51</v>
      </c>
      <c r="I303" s="18">
        <v>138</v>
      </c>
      <c r="L303" s="13">
        <f t="shared" si="4"/>
        <v>-589918.57999999961</v>
      </c>
      <c r="O303" s="23"/>
    </row>
    <row r="304" spans="1:15" x14ac:dyDescent="0.2">
      <c r="A304" s="1" t="s">
        <v>1916</v>
      </c>
      <c r="B304" s="2">
        <v>43146</v>
      </c>
      <c r="C304" s="1" t="s">
        <v>1917</v>
      </c>
      <c r="D304" s="1">
        <v>2718</v>
      </c>
      <c r="E304" s="1" t="s">
        <v>4</v>
      </c>
      <c r="F304" s="1" t="s">
        <v>1177</v>
      </c>
      <c r="G304" s="1" t="s">
        <v>1918</v>
      </c>
      <c r="H304" s="13">
        <v>9704.89</v>
      </c>
      <c r="I304" s="18">
        <v>140</v>
      </c>
      <c r="L304" s="13">
        <f t="shared" si="4"/>
        <v>-580213.68999999959</v>
      </c>
      <c r="O304" s="23"/>
    </row>
    <row r="305" spans="1:15" x14ac:dyDescent="0.2">
      <c r="A305" s="1" t="s">
        <v>1919</v>
      </c>
      <c r="B305" s="2">
        <v>43146</v>
      </c>
      <c r="C305" s="1" t="s">
        <v>1920</v>
      </c>
      <c r="D305" s="1">
        <v>2720</v>
      </c>
      <c r="E305" s="1" t="s">
        <v>4</v>
      </c>
      <c r="F305" s="1" t="s">
        <v>1177</v>
      </c>
      <c r="G305" s="1" t="s">
        <v>1921</v>
      </c>
      <c r="H305" s="13">
        <v>67886.91</v>
      </c>
      <c r="I305" s="18">
        <v>141</v>
      </c>
      <c r="L305" s="13">
        <f t="shared" si="4"/>
        <v>-512326.77999999956</v>
      </c>
      <c r="O305" s="23"/>
    </row>
    <row r="306" spans="1:15" x14ac:dyDescent="0.2">
      <c r="A306" s="1" t="s">
        <v>1922</v>
      </c>
      <c r="B306" s="2">
        <v>43146</v>
      </c>
      <c r="C306" s="1" t="s">
        <v>1923</v>
      </c>
      <c r="D306" s="1">
        <v>2724</v>
      </c>
      <c r="E306" s="1" t="s">
        <v>4</v>
      </c>
      <c r="F306" s="1" t="s">
        <v>1177</v>
      </c>
      <c r="G306" s="1" t="s">
        <v>1924</v>
      </c>
      <c r="H306" s="13">
        <v>9390.36</v>
      </c>
      <c r="I306" s="18">
        <v>142</v>
      </c>
      <c r="L306" s="13">
        <f t="shared" si="4"/>
        <v>-502936.41999999958</v>
      </c>
      <c r="O306" s="23"/>
    </row>
    <row r="307" spans="1:15" x14ac:dyDescent="0.2">
      <c r="A307" s="1" t="s">
        <v>1925</v>
      </c>
      <c r="B307" s="2">
        <v>43146</v>
      </c>
      <c r="C307" s="1" t="s">
        <v>1926</v>
      </c>
      <c r="D307" s="1">
        <v>2725</v>
      </c>
      <c r="E307" s="1" t="s">
        <v>4</v>
      </c>
      <c r="F307" s="1" t="s">
        <v>1177</v>
      </c>
      <c r="G307" s="1" t="s">
        <v>1927</v>
      </c>
      <c r="H307" s="13">
        <v>152243.26</v>
      </c>
      <c r="I307" s="18">
        <v>143</v>
      </c>
      <c r="L307" s="13">
        <f t="shared" si="4"/>
        <v>-350693.15999999957</v>
      </c>
      <c r="O307" s="23"/>
    </row>
    <row r="308" spans="1:15" x14ac:dyDescent="0.2">
      <c r="A308" s="1" t="s">
        <v>1928</v>
      </c>
      <c r="B308" s="2">
        <v>43146</v>
      </c>
      <c r="C308" s="1" t="s">
        <v>1929</v>
      </c>
      <c r="D308" s="1">
        <v>2726</v>
      </c>
      <c r="E308" s="1" t="s">
        <v>4</v>
      </c>
      <c r="F308" s="1" t="s">
        <v>1177</v>
      </c>
      <c r="G308" s="1" t="s">
        <v>1930</v>
      </c>
      <c r="H308" s="13">
        <v>145163.25</v>
      </c>
      <c r="I308" s="18">
        <v>144</v>
      </c>
      <c r="L308" s="13">
        <f t="shared" si="4"/>
        <v>-205529.90999999957</v>
      </c>
      <c r="O308" s="23"/>
    </row>
    <row r="309" spans="1:15" x14ac:dyDescent="0.2">
      <c r="A309" s="1" t="s">
        <v>1931</v>
      </c>
      <c r="B309" s="2">
        <v>43146</v>
      </c>
      <c r="C309" s="1" t="s">
        <v>1932</v>
      </c>
      <c r="D309" s="1">
        <v>2739</v>
      </c>
      <c r="E309" s="1" t="s">
        <v>4</v>
      </c>
      <c r="F309" s="1" t="s">
        <v>1177</v>
      </c>
      <c r="G309" s="1" t="s">
        <v>1933</v>
      </c>
      <c r="H309" s="13">
        <v>66769.72</v>
      </c>
      <c r="I309" s="18">
        <v>145</v>
      </c>
      <c r="L309" s="13">
        <f t="shared" si="4"/>
        <v>-138760.18999999957</v>
      </c>
      <c r="O309" s="23"/>
    </row>
    <row r="310" spans="1:15" x14ac:dyDescent="0.2">
      <c r="A310" s="1" t="s">
        <v>1934</v>
      </c>
      <c r="B310" s="2">
        <v>43146</v>
      </c>
      <c r="C310" s="1" t="s">
        <v>1935</v>
      </c>
      <c r="D310" s="1">
        <v>2742</v>
      </c>
      <c r="E310" s="1" t="s">
        <v>4</v>
      </c>
      <c r="F310" s="1" t="s">
        <v>1177</v>
      </c>
      <c r="G310" s="1" t="s">
        <v>1936</v>
      </c>
      <c r="H310" s="13">
        <v>11135.04</v>
      </c>
      <c r="I310" s="18">
        <v>146</v>
      </c>
      <c r="L310" s="13">
        <f t="shared" si="4"/>
        <v>-127625.14999999956</v>
      </c>
      <c r="O310" s="23"/>
    </row>
    <row r="311" spans="1:15" x14ac:dyDescent="0.2">
      <c r="A311" s="1" t="s">
        <v>1937</v>
      </c>
      <c r="B311" s="2">
        <v>43146</v>
      </c>
      <c r="C311" s="1" t="s">
        <v>1938</v>
      </c>
      <c r="D311" s="1">
        <v>2746</v>
      </c>
      <c r="E311" s="1" t="s">
        <v>4</v>
      </c>
      <c r="F311" s="1" t="s">
        <v>1177</v>
      </c>
      <c r="G311" s="1" t="s">
        <v>1939</v>
      </c>
      <c r="H311" s="13">
        <v>4459.3999999999996</v>
      </c>
      <c r="I311" s="18">
        <v>147</v>
      </c>
      <c r="L311" s="13">
        <f t="shared" si="4"/>
        <v>-123165.74999999956</v>
      </c>
      <c r="O311" s="23"/>
    </row>
    <row r="312" spans="1:15" x14ac:dyDescent="0.2">
      <c r="A312" s="1" t="s">
        <v>1940</v>
      </c>
      <c r="B312" s="2">
        <v>43146</v>
      </c>
      <c r="C312" s="1" t="s">
        <v>78</v>
      </c>
      <c r="D312" s="1">
        <v>2750</v>
      </c>
      <c r="E312" s="1" t="s">
        <v>4</v>
      </c>
      <c r="F312" s="1" t="s">
        <v>75</v>
      </c>
      <c r="G312" s="1" t="s">
        <v>1875</v>
      </c>
      <c r="H312" s="13">
        <v>271200</v>
      </c>
      <c r="I312" s="18">
        <v>148</v>
      </c>
      <c r="L312" s="13">
        <f t="shared" si="4"/>
        <v>148034.25000000044</v>
      </c>
      <c r="O312" s="23"/>
    </row>
    <row r="313" spans="1:15" x14ac:dyDescent="0.2">
      <c r="A313" s="1" t="s">
        <v>1941</v>
      </c>
      <c r="B313" s="2">
        <v>43146</v>
      </c>
      <c r="C313" s="1" t="s">
        <v>74</v>
      </c>
      <c r="D313" s="1">
        <v>2753</v>
      </c>
      <c r="E313" s="1" t="s">
        <v>4</v>
      </c>
      <c r="F313" s="1" t="s">
        <v>75</v>
      </c>
      <c r="G313" s="1" t="s">
        <v>375</v>
      </c>
      <c r="H313" s="13">
        <v>2094.98</v>
      </c>
      <c r="I313" s="18">
        <v>149</v>
      </c>
      <c r="L313" s="13">
        <f t="shared" si="4"/>
        <v>150129.23000000045</v>
      </c>
      <c r="O313" s="23"/>
    </row>
    <row r="314" spans="1:15" x14ac:dyDescent="0.2">
      <c r="A314" s="1" t="s">
        <v>1942</v>
      </c>
      <c r="B314" s="2">
        <v>43146</v>
      </c>
      <c r="C314" s="1" t="s">
        <v>141</v>
      </c>
      <c r="D314" s="1">
        <v>2754</v>
      </c>
      <c r="E314" s="1" t="s">
        <v>4</v>
      </c>
      <c r="F314" s="1" t="s">
        <v>75</v>
      </c>
      <c r="G314" s="1" t="s">
        <v>1943</v>
      </c>
      <c r="H314" s="13">
        <v>1172.6400000000001</v>
      </c>
      <c r="I314" s="18">
        <v>150</v>
      </c>
      <c r="L314" s="13">
        <f t="shared" si="4"/>
        <v>151301.87000000046</v>
      </c>
      <c r="O314" s="23"/>
    </row>
    <row r="315" spans="1:15" x14ac:dyDescent="0.2">
      <c r="A315" s="14" t="s">
        <v>1944</v>
      </c>
      <c r="B315" s="15">
        <v>43146</v>
      </c>
      <c r="C315" s="14" t="s">
        <v>1945</v>
      </c>
      <c r="D315" s="14">
        <v>36411</v>
      </c>
      <c r="E315" s="14" t="s">
        <v>110</v>
      </c>
      <c r="F315" s="14" t="s">
        <v>17</v>
      </c>
      <c r="G315" s="14" t="s">
        <v>1946</v>
      </c>
      <c r="H315" s="16">
        <v>364180.23</v>
      </c>
      <c r="I315" s="20"/>
      <c r="J315" s="16"/>
      <c r="K315" s="21"/>
      <c r="L315" s="13">
        <f t="shared" si="4"/>
        <v>515482.10000000044</v>
      </c>
      <c r="O315" s="23"/>
    </row>
    <row r="316" spans="1:15" x14ac:dyDescent="0.2">
      <c r="A316" s="1" t="s">
        <v>1947</v>
      </c>
      <c r="B316" s="2">
        <v>43146</v>
      </c>
      <c r="C316" s="1" t="s">
        <v>78</v>
      </c>
      <c r="D316" s="1">
        <v>2767</v>
      </c>
      <c r="E316" s="1" t="s">
        <v>4</v>
      </c>
      <c r="F316" s="1" t="s">
        <v>75</v>
      </c>
      <c r="G316" s="1" t="s">
        <v>491</v>
      </c>
      <c r="H316" s="13">
        <v>1199</v>
      </c>
      <c r="I316" s="18">
        <v>151</v>
      </c>
      <c r="L316" s="13">
        <f t="shared" si="4"/>
        <v>516681.10000000044</v>
      </c>
      <c r="O316" s="23"/>
    </row>
    <row r="317" spans="1:15" x14ac:dyDescent="0.2">
      <c r="A317" s="1" t="s">
        <v>1948</v>
      </c>
      <c r="B317" s="2">
        <v>43146</v>
      </c>
      <c r="C317" s="1" t="s">
        <v>6</v>
      </c>
      <c r="D317" s="1">
        <v>2772</v>
      </c>
      <c r="E317" s="1" t="s">
        <v>4</v>
      </c>
      <c r="F317" s="1" t="s">
        <v>75</v>
      </c>
      <c r="G317" s="1" t="s">
        <v>6</v>
      </c>
      <c r="H317" s="13">
        <v>25837.66</v>
      </c>
      <c r="I317" s="18">
        <v>152</v>
      </c>
      <c r="L317" s="13">
        <f t="shared" si="4"/>
        <v>542518.76000000047</v>
      </c>
      <c r="O317" s="23"/>
    </row>
    <row r="318" spans="1:15" x14ac:dyDescent="0.2">
      <c r="A318" s="1" t="s">
        <v>1949</v>
      </c>
      <c r="B318" s="2">
        <v>43146</v>
      </c>
      <c r="C318" s="1" t="s">
        <v>29</v>
      </c>
      <c r="D318" s="1">
        <v>2781</v>
      </c>
      <c r="E318" s="1" t="s">
        <v>4</v>
      </c>
      <c r="F318" s="1" t="s">
        <v>75</v>
      </c>
      <c r="G318" s="1" t="s">
        <v>29</v>
      </c>
      <c r="H318" s="13">
        <v>120829.15</v>
      </c>
      <c r="I318" s="18">
        <v>153</v>
      </c>
      <c r="L318" s="13">
        <f t="shared" si="4"/>
        <v>663347.9100000005</v>
      </c>
      <c r="O318" s="23"/>
    </row>
    <row r="319" spans="1:15" x14ac:dyDescent="0.2">
      <c r="A319" s="1" t="s">
        <v>1950</v>
      </c>
      <c r="B319" s="2">
        <v>43146</v>
      </c>
      <c r="C319" s="1" t="s">
        <v>662</v>
      </c>
      <c r="D319" s="1">
        <v>2785</v>
      </c>
      <c r="E319" s="1" t="s">
        <v>4</v>
      </c>
      <c r="F319" s="1" t="s">
        <v>75</v>
      </c>
      <c r="G319" s="1" t="s">
        <v>662</v>
      </c>
      <c r="H319" s="13">
        <v>6397.98</v>
      </c>
      <c r="I319" s="18" t="s">
        <v>1254</v>
      </c>
      <c r="L319" s="13">
        <f t="shared" si="4"/>
        <v>669745.89000000048</v>
      </c>
      <c r="O319" s="23"/>
    </row>
    <row r="320" spans="1:15" x14ac:dyDescent="0.2">
      <c r="A320" s="1" t="s">
        <v>1951</v>
      </c>
      <c r="B320" s="2">
        <v>43146</v>
      </c>
      <c r="C320" s="1" t="s">
        <v>1952</v>
      </c>
      <c r="D320" s="1">
        <v>18751</v>
      </c>
      <c r="E320" s="1" t="s">
        <v>1068</v>
      </c>
      <c r="F320" s="1" t="s">
        <v>17</v>
      </c>
      <c r="G320" s="1" t="s">
        <v>1953</v>
      </c>
      <c r="J320" s="13">
        <v>5000</v>
      </c>
      <c r="K320" s="19">
        <v>123</v>
      </c>
      <c r="L320" s="13">
        <f t="shared" si="4"/>
        <v>664745.89000000048</v>
      </c>
      <c r="O320" s="23"/>
    </row>
    <row r="321" spans="1:15" x14ac:dyDescent="0.2">
      <c r="A321" s="1" t="s">
        <v>1954</v>
      </c>
      <c r="B321" s="2">
        <v>43146</v>
      </c>
      <c r="C321" s="1" t="s">
        <v>1955</v>
      </c>
      <c r="D321" s="1">
        <v>5912</v>
      </c>
      <c r="E321" s="1" t="s">
        <v>1445</v>
      </c>
      <c r="F321" s="1" t="s">
        <v>17</v>
      </c>
      <c r="G321" s="1" t="s">
        <v>1956</v>
      </c>
      <c r="J321" s="13">
        <v>10904</v>
      </c>
      <c r="K321" s="19">
        <v>124</v>
      </c>
      <c r="L321" s="13">
        <f t="shared" si="4"/>
        <v>653841.89000000048</v>
      </c>
      <c r="O321" s="23"/>
    </row>
    <row r="322" spans="1:15" x14ac:dyDescent="0.2">
      <c r="A322" s="1" t="s">
        <v>614</v>
      </c>
      <c r="B322" s="2">
        <v>43146</v>
      </c>
      <c r="C322" s="1" t="s">
        <v>1957</v>
      </c>
      <c r="D322" s="1">
        <v>5913</v>
      </c>
      <c r="E322" s="1" t="s">
        <v>1445</v>
      </c>
      <c r="F322" s="1" t="s">
        <v>17</v>
      </c>
      <c r="G322" s="1" t="s">
        <v>1958</v>
      </c>
      <c r="J322" s="13">
        <v>1020</v>
      </c>
      <c r="K322" s="19">
        <v>125</v>
      </c>
      <c r="L322" s="13">
        <f t="shared" si="4"/>
        <v>652821.89000000048</v>
      </c>
      <c r="O322" s="23"/>
    </row>
    <row r="323" spans="1:15" x14ac:dyDescent="0.2">
      <c r="A323" s="1" t="s">
        <v>617</v>
      </c>
      <c r="B323" s="2">
        <v>43146</v>
      </c>
      <c r="C323" s="1" t="s">
        <v>1959</v>
      </c>
      <c r="D323" s="1">
        <v>5914</v>
      </c>
      <c r="E323" s="1" t="s">
        <v>1445</v>
      </c>
      <c r="F323" s="1" t="s">
        <v>17</v>
      </c>
      <c r="G323" s="1" t="s">
        <v>1958</v>
      </c>
      <c r="J323" s="13">
        <v>7057</v>
      </c>
      <c r="K323" s="19">
        <v>126</v>
      </c>
      <c r="L323" s="13">
        <f t="shared" si="4"/>
        <v>645764.89000000048</v>
      </c>
      <c r="O323" s="23"/>
    </row>
    <row r="324" spans="1:15" x14ac:dyDescent="0.2">
      <c r="A324" s="1" t="s">
        <v>620</v>
      </c>
      <c r="B324" s="2">
        <v>43146</v>
      </c>
      <c r="C324" s="1" t="s">
        <v>1960</v>
      </c>
      <c r="D324" s="1">
        <v>36434</v>
      </c>
      <c r="E324" s="1" t="s">
        <v>33</v>
      </c>
      <c r="F324" s="1" t="s">
        <v>17</v>
      </c>
      <c r="G324" s="1" t="s">
        <v>34</v>
      </c>
      <c r="J324" s="13">
        <v>531802.4</v>
      </c>
      <c r="K324" s="19">
        <v>127</v>
      </c>
      <c r="L324" s="13">
        <f t="shared" si="4"/>
        <v>113962.49000000046</v>
      </c>
      <c r="O324" s="23"/>
    </row>
    <row r="325" spans="1:15" x14ac:dyDescent="0.2">
      <c r="A325" s="1" t="s">
        <v>1961</v>
      </c>
      <c r="B325" s="2">
        <v>43146</v>
      </c>
      <c r="C325" s="1" t="s">
        <v>1962</v>
      </c>
      <c r="D325" s="1">
        <v>36443</v>
      </c>
      <c r="E325" s="1" t="s">
        <v>33</v>
      </c>
      <c r="F325" s="1" t="s">
        <v>17</v>
      </c>
      <c r="G325" s="1" t="s">
        <v>65</v>
      </c>
      <c r="H325" s="13">
        <v>290000</v>
      </c>
      <c r="I325" s="18">
        <v>154</v>
      </c>
      <c r="L325" s="13">
        <f t="shared" si="4"/>
        <v>403962.49000000046</v>
      </c>
      <c r="O325" s="23"/>
    </row>
    <row r="326" spans="1:15" x14ac:dyDescent="0.2">
      <c r="A326" s="1" t="s">
        <v>665</v>
      </c>
      <c r="B326" s="2">
        <v>43146</v>
      </c>
      <c r="C326" s="1" t="s">
        <v>100</v>
      </c>
      <c r="D326" s="1">
        <v>36455</v>
      </c>
      <c r="E326" s="1" t="s">
        <v>33</v>
      </c>
      <c r="F326" s="1" t="s">
        <v>17</v>
      </c>
      <c r="G326" s="1" t="s">
        <v>149</v>
      </c>
      <c r="J326" s="13">
        <v>255000</v>
      </c>
      <c r="K326" s="19">
        <v>128</v>
      </c>
      <c r="L326" s="13">
        <f t="shared" si="4"/>
        <v>148962.49000000046</v>
      </c>
      <c r="O326" s="23"/>
    </row>
    <row r="327" spans="1:15" x14ac:dyDescent="0.2">
      <c r="A327" s="1" t="s">
        <v>1963</v>
      </c>
      <c r="B327" s="2">
        <v>43146</v>
      </c>
      <c r="C327" s="1" t="s">
        <v>100</v>
      </c>
      <c r="D327" s="1">
        <v>36456</v>
      </c>
      <c r="E327" s="1" t="s">
        <v>33</v>
      </c>
      <c r="F327" s="1" t="s">
        <v>17</v>
      </c>
      <c r="G327" s="1" t="s">
        <v>711</v>
      </c>
      <c r="J327" s="13">
        <v>110000</v>
      </c>
      <c r="K327" s="19">
        <v>129</v>
      </c>
      <c r="L327" s="13">
        <f t="shared" si="4"/>
        <v>38962.490000000456</v>
      </c>
      <c r="O327" s="23"/>
    </row>
    <row r="328" spans="1:15" x14ac:dyDescent="0.2">
      <c r="A328" s="1" t="s">
        <v>1964</v>
      </c>
      <c r="B328" s="2">
        <v>43146</v>
      </c>
      <c r="C328" s="1" t="s">
        <v>1965</v>
      </c>
      <c r="D328" s="1">
        <v>5919</v>
      </c>
      <c r="E328" s="1" t="s">
        <v>1445</v>
      </c>
      <c r="F328" s="1" t="s">
        <v>17</v>
      </c>
      <c r="G328" s="1" t="s">
        <v>1446</v>
      </c>
      <c r="J328" s="13">
        <v>6211.8</v>
      </c>
      <c r="K328" s="19">
        <v>130</v>
      </c>
      <c r="L328" s="13">
        <f t="shared" si="4"/>
        <v>32750.690000000457</v>
      </c>
      <c r="O328" s="23"/>
    </row>
    <row r="329" spans="1:15" x14ac:dyDescent="0.2">
      <c r="A329" s="1" t="s">
        <v>1966</v>
      </c>
      <c r="B329" s="2">
        <v>43147</v>
      </c>
      <c r="C329" s="1" t="s">
        <v>78</v>
      </c>
      <c r="D329" s="1">
        <v>2793</v>
      </c>
      <c r="E329" s="1" t="s">
        <v>4</v>
      </c>
      <c r="F329" s="1" t="s">
        <v>75</v>
      </c>
      <c r="G329" s="1" t="s">
        <v>1967</v>
      </c>
      <c r="H329" s="13">
        <v>7595.63</v>
      </c>
      <c r="I329" s="18">
        <v>155</v>
      </c>
      <c r="L329" s="13">
        <f t="shared" si="4"/>
        <v>40346.320000000458</v>
      </c>
      <c r="O329" s="23"/>
    </row>
    <row r="330" spans="1:15" x14ac:dyDescent="0.2">
      <c r="A330" s="1" t="s">
        <v>1968</v>
      </c>
      <c r="B330" s="2">
        <v>43147</v>
      </c>
      <c r="C330" s="1" t="s">
        <v>78</v>
      </c>
      <c r="D330" s="1">
        <v>2814</v>
      </c>
      <c r="E330" s="1" t="s">
        <v>4</v>
      </c>
      <c r="F330" s="1" t="s">
        <v>75</v>
      </c>
      <c r="G330" s="1" t="s">
        <v>1969</v>
      </c>
      <c r="H330" s="13">
        <v>2139</v>
      </c>
      <c r="I330" s="18">
        <v>156</v>
      </c>
      <c r="L330" s="13">
        <f t="shared" si="4"/>
        <v>42485.320000000458</v>
      </c>
      <c r="O330" s="23"/>
    </row>
    <row r="331" spans="1:15" x14ac:dyDescent="0.2">
      <c r="A331" s="1" t="s">
        <v>1970</v>
      </c>
      <c r="B331" s="2">
        <v>43147</v>
      </c>
      <c r="C331" s="1" t="s">
        <v>78</v>
      </c>
      <c r="D331" s="1">
        <v>2822</v>
      </c>
      <c r="E331" s="1" t="s">
        <v>4</v>
      </c>
      <c r="F331" s="1" t="s">
        <v>75</v>
      </c>
      <c r="G331" s="1" t="s">
        <v>1971</v>
      </c>
      <c r="H331" s="13">
        <v>1199</v>
      </c>
      <c r="I331" s="18">
        <v>158</v>
      </c>
      <c r="L331" s="13">
        <f t="shared" si="4"/>
        <v>43684.320000000458</v>
      </c>
      <c r="O331" s="23"/>
    </row>
    <row r="332" spans="1:15" x14ac:dyDescent="0.2">
      <c r="A332" s="1" t="s">
        <v>448</v>
      </c>
      <c r="B332" s="2">
        <v>43147</v>
      </c>
      <c r="C332" s="1" t="s">
        <v>78</v>
      </c>
      <c r="D332" s="1">
        <v>2824</v>
      </c>
      <c r="E332" s="1" t="s">
        <v>4</v>
      </c>
      <c r="F332" s="1" t="s">
        <v>75</v>
      </c>
      <c r="G332" s="1" t="s">
        <v>1972</v>
      </c>
      <c r="H332" s="13">
        <v>2139</v>
      </c>
      <c r="I332" s="18">
        <v>159</v>
      </c>
      <c r="L332" s="13">
        <f t="shared" si="4"/>
        <v>45823.320000000458</v>
      </c>
      <c r="O332" s="23"/>
    </row>
    <row r="333" spans="1:15" x14ac:dyDescent="0.2">
      <c r="A333" s="1" t="s">
        <v>450</v>
      </c>
      <c r="B333" s="2">
        <v>43147</v>
      </c>
      <c r="C333" s="1" t="s">
        <v>78</v>
      </c>
      <c r="D333" s="1">
        <v>2825</v>
      </c>
      <c r="E333" s="1" t="s">
        <v>4</v>
      </c>
      <c r="F333" s="1" t="s">
        <v>75</v>
      </c>
      <c r="G333" s="1" t="s">
        <v>1973</v>
      </c>
      <c r="H333" s="13">
        <v>3035</v>
      </c>
      <c r="I333" s="18">
        <v>160</v>
      </c>
      <c r="L333" s="13">
        <f t="shared" si="4"/>
        <v>48858.320000000458</v>
      </c>
      <c r="O333" s="23"/>
    </row>
    <row r="334" spans="1:15" x14ac:dyDescent="0.2">
      <c r="A334" s="1" t="s">
        <v>1974</v>
      </c>
      <c r="B334" s="2">
        <v>43147</v>
      </c>
      <c r="C334" s="1" t="s">
        <v>78</v>
      </c>
      <c r="D334" s="1">
        <v>2828</v>
      </c>
      <c r="E334" s="1" t="s">
        <v>4</v>
      </c>
      <c r="F334" s="1" t="s">
        <v>75</v>
      </c>
      <c r="G334" s="1" t="s">
        <v>1975</v>
      </c>
      <c r="H334" s="13">
        <v>4043.88</v>
      </c>
      <c r="I334" s="18">
        <v>161</v>
      </c>
      <c r="L334" s="13">
        <f t="shared" si="4"/>
        <v>52902.200000000455</v>
      </c>
      <c r="O334" s="23"/>
    </row>
    <row r="335" spans="1:15" x14ac:dyDescent="0.2">
      <c r="A335" s="1" t="s">
        <v>1976</v>
      </c>
      <c r="B335" s="2">
        <v>43147</v>
      </c>
      <c r="C335" s="1" t="s">
        <v>78</v>
      </c>
      <c r="D335" s="1">
        <v>2842</v>
      </c>
      <c r="E335" s="1" t="s">
        <v>4</v>
      </c>
      <c r="F335" s="1" t="s">
        <v>75</v>
      </c>
      <c r="G335" s="1" t="s">
        <v>1165</v>
      </c>
      <c r="H335" s="13">
        <v>3530</v>
      </c>
      <c r="I335" s="18">
        <v>162</v>
      </c>
      <c r="L335" s="13">
        <f t="shared" si="4"/>
        <v>56432.200000000455</v>
      </c>
      <c r="O335" s="23"/>
    </row>
    <row r="336" spans="1:15" x14ac:dyDescent="0.2">
      <c r="A336" s="1" t="s">
        <v>1977</v>
      </c>
      <c r="B336" s="2">
        <v>43147</v>
      </c>
      <c r="C336" s="1" t="s">
        <v>141</v>
      </c>
      <c r="D336" s="1">
        <v>2843</v>
      </c>
      <c r="E336" s="1" t="s">
        <v>4</v>
      </c>
      <c r="F336" s="1" t="s">
        <v>75</v>
      </c>
      <c r="G336" s="1" t="s">
        <v>1978</v>
      </c>
      <c r="H336" s="13">
        <v>100000</v>
      </c>
      <c r="I336" s="18">
        <v>163</v>
      </c>
      <c r="L336" s="13">
        <f t="shared" si="4"/>
        <v>156432.20000000045</v>
      </c>
      <c r="O336" s="23"/>
    </row>
    <row r="337" spans="1:15" x14ac:dyDescent="0.2">
      <c r="A337" s="1" t="s">
        <v>1979</v>
      </c>
      <c r="B337" s="2">
        <v>43147</v>
      </c>
      <c r="C337" s="1" t="s">
        <v>78</v>
      </c>
      <c r="D337" s="1">
        <v>2845</v>
      </c>
      <c r="E337" s="1" t="s">
        <v>4</v>
      </c>
      <c r="F337" s="1" t="s">
        <v>75</v>
      </c>
      <c r="G337" s="1" t="s">
        <v>1978</v>
      </c>
      <c r="H337" s="13">
        <v>90000</v>
      </c>
      <c r="I337" s="18">
        <v>164</v>
      </c>
      <c r="L337" s="13">
        <f t="shared" ref="L337:L402" si="5">+L336+H337-J337</f>
        <v>246432.20000000045</v>
      </c>
      <c r="O337" s="23"/>
    </row>
    <row r="338" spans="1:15" x14ac:dyDescent="0.2">
      <c r="A338" s="1" t="s">
        <v>1980</v>
      </c>
      <c r="B338" s="2">
        <v>43147</v>
      </c>
      <c r="C338" s="1" t="s">
        <v>78</v>
      </c>
      <c r="D338" s="1">
        <v>2847</v>
      </c>
      <c r="E338" s="1" t="s">
        <v>4</v>
      </c>
      <c r="F338" s="1" t="s">
        <v>75</v>
      </c>
      <c r="G338" s="1" t="s">
        <v>1981</v>
      </c>
      <c r="H338" s="13">
        <v>140000</v>
      </c>
      <c r="I338" s="18">
        <v>165</v>
      </c>
      <c r="L338" s="13">
        <f t="shared" si="5"/>
        <v>386432.20000000042</v>
      </c>
      <c r="O338" s="23"/>
    </row>
    <row r="339" spans="1:15" x14ac:dyDescent="0.2">
      <c r="A339" s="1" t="s">
        <v>1982</v>
      </c>
      <c r="B339" s="2">
        <v>43147</v>
      </c>
      <c r="C339" s="1" t="s">
        <v>74</v>
      </c>
      <c r="D339" s="1">
        <v>2865</v>
      </c>
      <c r="E339" s="1" t="s">
        <v>4</v>
      </c>
      <c r="F339" s="1" t="s">
        <v>75</v>
      </c>
      <c r="G339" s="1" t="s">
        <v>1983</v>
      </c>
      <c r="H339" s="13">
        <v>2139</v>
      </c>
      <c r="I339" s="18">
        <v>166</v>
      </c>
      <c r="L339" s="13">
        <f t="shared" si="5"/>
        <v>388571.20000000042</v>
      </c>
      <c r="O339" s="23"/>
    </row>
    <row r="340" spans="1:15" x14ac:dyDescent="0.2">
      <c r="A340" s="1" t="s">
        <v>1984</v>
      </c>
      <c r="B340" s="2">
        <v>43147</v>
      </c>
      <c r="C340" s="1" t="s">
        <v>78</v>
      </c>
      <c r="D340" s="1">
        <v>2875</v>
      </c>
      <c r="E340" s="1" t="s">
        <v>4</v>
      </c>
      <c r="F340" s="1" t="s">
        <v>75</v>
      </c>
      <c r="G340" s="1" t="s">
        <v>442</v>
      </c>
      <c r="H340" s="13">
        <v>1199</v>
      </c>
      <c r="I340" s="18">
        <v>167</v>
      </c>
      <c r="L340" s="13">
        <f t="shared" si="5"/>
        <v>389770.20000000042</v>
      </c>
      <c r="O340" s="23"/>
    </row>
    <row r="341" spans="1:15" x14ac:dyDescent="0.2">
      <c r="A341" s="1" t="s">
        <v>1985</v>
      </c>
      <c r="B341" s="2">
        <v>43147</v>
      </c>
      <c r="C341" s="1" t="s">
        <v>141</v>
      </c>
      <c r="D341" s="1">
        <v>2879</v>
      </c>
      <c r="E341" s="1" t="s">
        <v>4</v>
      </c>
      <c r="F341" s="1" t="s">
        <v>75</v>
      </c>
      <c r="G341" s="1" t="s">
        <v>1986</v>
      </c>
      <c r="H341" s="13">
        <v>10000</v>
      </c>
      <c r="I341" s="18">
        <v>168</v>
      </c>
      <c r="L341" s="13">
        <f t="shared" si="5"/>
        <v>399770.20000000042</v>
      </c>
      <c r="O341" s="23"/>
    </row>
    <row r="342" spans="1:15" x14ac:dyDescent="0.2">
      <c r="A342" s="1" t="s">
        <v>1987</v>
      </c>
      <c r="B342" s="2">
        <v>43147</v>
      </c>
      <c r="C342" s="1" t="s">
        <v>78</v>
      </c>
      <c r="D342" s="1">
        <v>2888</v>
      </c>
      <c r="E342" s="1" t="s">
        <v>4</v>
      </c>
      <c r="F342" s="1" t="s">
        <v>75</v>
      </c>
      <c r="G342" s="1" t="s">
        <v>1032</v>
      </c>
      <c r="H342" s="13">
        <v>1331.8</v>
      </c>
      <c r="I342" s="18">
        <v>169</v>
      </c>
      <c r="L342" s="13">
        <f t="shared" si="5"/>
        <v>401102.00000000041</v>
      </c>
      <c r="O342" s="23"/>
    </row>
    <row r="343" spans="1:15" x14ac:dyDescent="0.2">
      <c r="A343" s="1" t="s">
        <v>1988</v>
      </c>
      <c r="B343" s="2">
        <v>43147</v>
      </c>
      <c r="C343" s="1" t="s">
        <v>6</v>
      </c>
      <c r="D343" s="1">
        <v>2890</v>
      </c>
      <c r="E343" s="1" t="s">
        <v>4</v>
      </c>
      <c r="F343" s="1" t="s">
        <v>75</v>
      </c>
      <c r="G343" s="1" t="s">
        <v>6</v>
      </c>
      <c r="H343" s="13">
        <v>434807.72</v>
      </c>
      <c r="I343" s="18">
        <v>170</v>
      </c>
      <c r="L343" s="13">
        <f t="shared" si="5"/>
        <v>835909.72000000044</v>
      </c>
      <c r="O343" s="23"/>
    </row>
    <row r="344" spans="1:15" x14ac:dyDescent="0.2">
      <c r="A344" s="1" t="s">
        <v>1989</v>
      </c>
      <c r="B344" s="2">
        <v>43147</v>
      </c>
      <c r="C344" s="1" t="s">
        <v>29</v>
      </c>
      <c r="D344" s="1">
        <v>2893</v>
      </c>
      <c r="E344" s="1" t="s">
        <v>4</v>
      </c>
      <c r="F344" s="1" t="s">
        <v>75</v>
      </c>
      <c r="G344" s="1" t="s">
        <v>29</v>
      </c>
      <c r="H344" s="13">
        <v>190886.08</v>
      </c>
      <c r="I344" s="18">
        <v>171</v>
      </c>
      <c r="L344" s="13">
        <f t="shared" si="5"/>
        <v>1026795.8000000004</v>
      </c>
      <c r="O344" s="23"/>
    </row>
    <row r="345" spans="1:15" x14ac:dyDescent="0.2">
      <c r="A345" s="1" t="s">
        <v>485</v>
      </c>
      <c r="B345" s="2">
        <v>43147</v>
      </c>
      <c r="C345" s="1" t="s">
        <v>662</v>
      </c>
      <c r="D345" s="1">
        <v>2903</v>
      </c>
      <c r="E345" s="1" t="s">
        <v>4</v>
      </c>
      <c r="F345" s="1" t="s">
        <v>75</v>
      </c>
      <c r="G345" s="1" t="s">
        <v>662</v>
      </c>
      <c r="H345" s="13">
        <v>9000</v>
      </c>
      <c r="I345" s="18" t="s">
        <v>1254</v>
      </c>
      <c r="L345" s="13">
        <f t="shared" si="5"/>
        <v>1035795.8000000004</v>
      </c>
      <c r="O345" s="23"/>
    </row>
    <row r="346" spans="1:15" x14ac:dyDescent="0.2">
      <c r="A346" s="1" t="s">
        <v>623</v>
      </c>
      <c r="B346" s="2">
        <v>43147</v>
      </c>
      <c r="C346" s="1" t="s">
        <v>1990</v>
      </c>
      <c r="D346" s="1">
        <v>18752</v>
      </c>
      <c r="E346" s="1" t="s">
        <v>1068</v>
      </c>
      <c r="F346" s="1" t="s">
        <v>17</v>
      </c>
      <c r="G346" s="1" t="s">
        <v>1991</v>
      </c>
      <c r="J346" s="13">
        <v>125000</v>
      </c>
      <c r="L346" s="13">
        <f t="shared" si="5"/>
        <v>910795.8000000004</v>
      </c>
      <c r="O346" s="23"/>
    </row>
    <row r="347" spans="1:15" x14ac:dyDescent="0.2">
      <c r="A347" s="1" t="s">
        <v>626</v>
      </c>
      <c r="B347" s="2">
        <v>43147</v>
      </c>
      <c r="C347" s="1" t="s">
        <v>1992</v>
      </c>
      <c r="D347" s="1">
        <v>18753</v>
      </c>
      <c r="E347" s="1" t="s">
        <v>1068</v>
      </c>
      <c r="F347" s="1" t="s">
        <v>17</v>
      </c>
      <c r="G347" s="1" t="s">
        <v>1993</v>
      </c>
      <c r="J347" s="13">
        <v>11742.39</v>
      </c>
      <c r="K347" s="19">
        <v>131</v>
      </c>
      <c r="L347" s="13">
        <f t="shared" si="5"/>
        <v>899053.41000000038</v>
      </c>
      <c r="O347" s="23"/>
    </row>
    <row r="348" spans="1:15" x14ac:dyDescent="0.2">
      <c r="A348" s="1" t="s">
        <v>1994</v>
      </c>
      <c r="B348" s="2">
        <v>43147</v>
      </c>
      <c r="C348" s="1" t="s">
        <v>1995</v>
      </c>
      <c r="D348" s="1">
        <v>18754</v>
      </c>
      <c r="E348" s="1" t="s">
        <v>1068</v>
      </c>
      <c r="F348" s="1" t="s">
        <v>17</v>
      </c>
      <c r="G348" s="1" t="s">
        <v>1993</v>
      </c>
      <c r="J348" s="13">
        <v>7476.18</v>
      </c>
      <c r="K348" s="19">
        <v>132</v>
      </c>
      <c r="L348" s="13">
        <f t="shared" si="5"/>
        <v>891577.23000000033</v>
      </c>
      <c r="O348" s="23"/>
    </row>
    <row r="349" spans="1:15" x14ac:dyDescent="0.2">
      <c r="A349" s="1" t="s">
        <v>1996</v>
      </c>
      <c r="B349" s="2">
        <v>43147</v>
      </c>
      <c r="C349" s="1" t="s">
        <v>1997</v>
      </c>
      <c r="D349" s="1">
        <v>36444</v>
      </c>
      <c r="E349" s="1" t="s">
        <v>33</v>
      </c>
      <c r="F349" s="1" t="s">
        <v>17</v>
      </c>
      <c r="G349" s="1" t="s">
        <v>65</v>
      </c>
      <c r="H349" s="13">
        <v>914000</v>
      </c>
      <c r="I349" s="18">
        <v>172</v>
      </c>
      <c r="L349" s="13">
        <f t="shared" si="5"/>
        <v>1805577.2300000004</v>
      </c>
      <c r="O349" s="23"/>
    </row>
    <row r="350" spans="1:15" x14ac:dyDescent="0.2">
      <c r="A350" s="1" t="s">
        <v>2445</v>
      </c>
      <c r="B350" s="2">
        <v>43147</v>
      </c>
      <c r="C350" s="1" t="s">
        <v>2446</v>
      </c>
      <c r="D350" s="1">
        <v>36451</v>
      </c>
      <c r="E350" s="1" t="s">
        <v>33</v>
      </c>
      <c r="F350" s="1" t="s">
        <v>17</v>
      </c>
      <c r="G350" s="1" t="s">
        <v>842</v>
      </c>
      <c r="I350" s="1"/>
      <c r="J350" s="13">
        <v>1598882.47</v>
      </c>
      <c r="K350" s="19">
        <v>632</v>
      </c>
      <c r="L350" s="13">
        <f t="shared" si="5"/>
        <v>206694.76000000047</v>
      </c>
      <c r="O350" s="23"/>
    </row>
    <row r="351" spans="1:15" x14ac:dyDescent="0.2">
      <c r="A351" s="1" t="s">
        <v>1998</v>
      </c>
      <c r="B351" s="2">
        <v>43147</v>
      </c>
      <c r="C351" s="1" t="s">
        <v>1999</v>
      </c>
      <c r="D351" s="1">
        <v>5920</v>
      </c>
      <c r="E351" s="1" t="s">
        <v>1445</v>
      </c>
      <c r="F351" s="1" t="s">
        <v>17</v>
      </c>
      <c r="G351" s="1" t="s">
        <v>1446</v>
      </c>
      <c r="J351" s="13">
        <v>341932.59</v>
      </c>
      <c r="K351" s="19">
        <v>133</v>
      </c>
      <c r="L351" s="13">
        <f t="shared" si="5"/>
        <v>-135237.82999999955</v>
      </c>
      <c r="O351" s="23"/>
    </row>
    <row r="352" spans="1:15" x14ac:dyDescent="0.2">
      <c r="A352" s="1" t="s">
        <v>2000</v>
      </c>
      <c r="B352" s="2">
        <v>43147</v>
      </c>
      <c r="C352" s="1" t="s">
        <v>2001</v>
      </c>
      <c r="D352" s="1">
        <v>5921</v>
      </c>
      <c r="E352" s="1" t="s">
        <v>1445</v>
      </c>
      <c r="F352" s="1" t="s">
        <v>17</v>
      </c>
      <c r="G352" s="1" t="s">
        <v>1446</v>
      </c>
      <c r="J352" s="13">
        <v>26622</v>
      </c>
      <c r="K352" s="19">
        <v>134</v>
      </c>
      <c r="L352" s="13">
        <f t="shared" si="5"/>
        <v>-161859.82999999955</v>
      </c>
      <c r="O352" s="23"/>
    </row>
    <row r="353" spans="1:15" x14ac:dyDescent="0.2">
      <c r="A353" s="1" t="s">
        <v>2002</v>
      </c>
      <c r="B353" s="2">
        <v>43147</v>
      </c>
      <c r="C353" s="1" t="s">
        <v>100</v>
      </c>
      <c r="D353" s="1">
        <v>36449</v>
      </c>
      <c r="E353" s="1" t="s">
        <v>71</v>
      </c>
      <c r="F353" s="1" t="s">
        <v>17</v>
      </c>
      <c r="G353" s="1" t="s">
        <v>72</v>
      </c>
      <c r="H353" s="13">
        <v>200000</v>
      </c>
      <c r="I353" s="18">
        <v>173</v>
      </c>
      <c r="L353" s="13">
        <f t="shared" si="5"/>
        <v>38140.170000000449</v>
      </c>
      <c r="O353" s="23"/>
    </row>
    <row r="354" spans="1:15" x14ac:dyDescent="0.2">
      <c r="A354" s="1" t="s">
        <v>2003</v>
      </c>
      <c r="B354" s="2">
        <v>43148</v>
      </c>
      <c r="C354" s="1" t="s">
        <v>78</v>
      </c>
      <c r="D354" s="1">
        <v>2932</v>
      </c>
      <c r="E354" s="1" t="s">
        <v>4</v>
      </c>
      <c r="F354" s="1" t="s">
        <v>75</v>
      </c>
      <c r="G354" s="1" t="s">
        <v>2004</v>
      </c>
      <c r="H354" s="13">
        <v>4119.72</v>
      </c>
      <c r="I354" s="18">
        <v>174</v>
      </c>
      <c r="L354" s="13">
        <f t="shared" si="5"/>
        <v>42259.890000000451</v>
      </c>
      <c r="O354" s="23"/>
    </row>
    <row r="355" spans="1:15" x14ac:dyDescent="0.2">
      <c r="A355" s="1" t="s">
        <v>2005</v>
      </c>
      <c r="B355" s="2">
        <v>43148</v>
      </c>
      <c r="C355" s="1" t="s">
        <v>6</v>
      </c>
      <c r="D355" s="1">
        <v>2935</v>
      </c>
      <c r="E355" s="1" t="s">
        <v>4</v>
      </c>
      <c r="F355" s="1" t="s">
        <v>75</v>
      </c>
      <c r="G355" s="1" t="s">
        <v>6</v>
      </c>
      <c r="H355" s="13">
        <v>115341.96</v>
      </c>
      <c r="I355" s="18">
        <v>175</v>
      </c>
      <c r="L355" s="13">
        <f t="shared" si="5"/>
        <v>157601.85000000044</v>
      </c>
      <c r="O355" s="23"/>
    </row>
    <row r="356" spans="1:15" x14ac:dyDescent="0.2">
      <c r="A356" s="1" t="s">
        <v>2006</v>
      </c>
      <c r="B356" s="2">
        <v>43148</v>
      </c>
      <c r="C356" s="1" t="s">
        <v>29</v>
      </c>
      <c r="D356" s="1">
        <v>2953</v>
      </c>
      <c r="E356" s="1" t="s">
        <v>4</v>
      </c>
      <c r="F356" s="1" t="s">
        <v>75</v>
      </c>
      <c r="G356" s="1" t="s">
        <v>29</v>
      </c>
      <c r="H356" s="13">
        <v>25148.27</v>
      </c>
      <c r="I356" s="18">
        <v>176</v>
      </c>
      <c r="L356" s="13">
        <f t="shared" si="5"/>
        <v>182750.12000000043</v>
      </c>
      <c r="O356" s="23"/>
    </row>
    <row r="357" spans="1:15" x14ac:dyDescent="0.2">
      <c r="A357" s="1" t="s">
        <v>2007</v>
      </c>
      <c r="B357" s="2">
        <v>43148</v>
      </c>
      <c r="C357" s="1" t="s">
        <v>401</v>
      </c>
      <c r="D357" s="1">
        <v>2963</v>
      </c>
      <c r="E357" s="1" t="s">
        <v>4</v>
      </c>
      <c r="F357" s="1" t="s">
        <v>75</v>
      </c>
      <c r="G357" s="1" t="s">
        <v>2008</v>
      </c>
      <c r="H357" s="13">
        <v>2500</v>
      </c>
      <c r="I357" s="18">
        <v>176</v>
      </c>
      <c r="L357" s="13">
        <f t="shared" si="5"/>
        <v>185250.12000000043</v>
      </c>
      <c r="O357" s="23"/>
    </row>
    <row r="358" spans="1:15" x14ac:dyDescent="0.2">
      <c r="A358" s="1" t="s">
        <v>2009</v>
      </c>
      <c r="B358" s="2">
        <v>43150</v>
      </c>
      <c r="C358" s="1" t="s">
        <v>78</v>
      </c>
      <c r="D358" s="1">
        <v>2964</v>
      </c>
      <c r="E358" s="1" t="s">
        <v>4</v>
      </c>
      <c r="F358" s="1" t="s">
        <v>75</v>
      </c>
      <c r="G358" s="1" t="s">
        <v>484</v>
      </c>
      <c r="H358" s="13">
        <v>550000</v>
      </c>
      <c r="I358" s="18">
        <v>177</v>
      </c>
      <c r="L358" s="13">
        <f t="shared" si="5"/>
        <v>735250.12000000046</v>
      </c>
      <c r="O358" s="23"/>
    </row>
    <row r="359" spans="1:15" x14ac:dyDescent="0.2">
      <c r="A359" s="1" t="s">
        <v>2010</v>
      </c>
      <c r="B359" s="2">
        <v>43150</v>
      </c>
      <c r="C359" s="1" t="s">
        <v>78</v>
      </c>
      <c r="D359" s="1">
        <v>2973</v>
      </c>
      <c r="E359" s="1" t="s">
        <v>4</v>
      </c>
      <c r="F359" s="1" t="s">
        <v>75</v>
      </c>
      <c r="G359" s="1" t="s">
        <v>680</v>
      </c>
      <c r="H359" s="13">
        <v>1199</v>
      </c>
      <c r="I359" s="18">
        <v>178</v>
      </c>
      <c r="L359" s="13">
        <f t="shared" si="5"/>
        <v>736449.12000000046</v>
      </c>
      <c r="O359" s="23"/>
    </row>
    <row r="360" spans="1:15" x14ac:dyDescent="0.2">
      <c r="A360" s="1" t="s">
        <v>2011</v>
      </c>
      <c r="B360" s="2">
        <v>43150</v>
      </c>
      <c r="C360" s="1" t="s">
        <v>78</v>
      </c>
      <c r="D360" s="1">
        <v>2978</v>
      </c>
      <c r="E360" s="1" t="s">
        <v>4</v>
      </c>
      <c r="F360" s="1" t="s">
        <v>75</v>
      </c>
      <c r="G360" s="1" t="s">
        <v>2012</v>
      </c>
      <c r="H360" s="13">
        <v>1199</v>
      </c>
      <c r="I360" s="18">
        <v>179</v>
      </c>
      <c r="L360" s="13">
        <f t="shared" si="5"/>
        <v>737648.12000000046</v>
      </c>
      <c r="O360" s="23"/>
    </row>
    <row r="361" spans="1:15" x14ac:dyDescent="0.2">
      <c r="A361" s="1" t="s">
        <v>2013</v>
      </c>
      <c r="B361" s="2">
        <v>43150</v>
      </c>
      <c r="C361" s="1" t="s">
        <v>2014</v>
      </c>
      <c r="D361" s="1">
        <v>2984</v>
      </c>
      <c r="E361" s="1" t="s">
        <v>4</v>
      </c>
      <c r="F361" s="1" t="s">
        <v>1177</v>
      </c>
      <c r="G361" s="1" t="s">
        <v>2015</v>
      </c>
      <c r="H361" s="13">
        <v>89729.63</v>
      </c>
      <c r="I361" s="18">
        <v>180</v>
      </c>
      <c r="L361" s="13">
        <f t="shared" si="5"/>
        <v>827377.75000000047</v>
      </c>
      <c r="O361" s="23"/>
    </row>
    <row r="362" spans="1:15" x14ac:dyDescent="0.2">
      <c r="A362" s="1" t="s">
        <v>2016</v>
      </c>
      <c r="B362" s="2">
        <v>43150</v>
      </c>
      <c r="C362" s="1" t="s">
        <v>2017</v>
      </c>
      <c r="D362" s="1">
        <v>2985</v>
      </c>
      <c r="E362" s="1" t="s">
        <v>4</v>
      </c>
      <c r="F362" s="1" t="s">
        <v>1177</v>
      </c>
      <c r="G362" s="1" t="s">
        <v>2018</v>
      </c>
      <c r="H362" s="13">
        <v>19504.36</v>
      </c>
      <c r="I362" s="18">
        <v>181</v>
      </c>
      <c r="L362" s="13">
        <f t="shared" si="5"/>
        <v>846882.11000000045</v>
      </c>
      <c r="O362" s="23"/>
    </row>
    <row r="363" spans="1:15" x14ac:dyDescent="0.2">
      <c r="A363" s="1" t="s">
        <v>2019</v>
      </c>
      <c r="B363" s="2">
        <v>43150</v>
      </c>
      <c r="C363" s="1" t="s">
        <v>2020</v>
      </c>
      <c r="D363" s="1">
        <v>2993</v>
      </c>
      <c r="E363" s="1" t="s">
        <v>4</v>
      </c>
      <c r="F363" s="1" t="s">
        <v>1177</v>
      </c>
      <c r="G363" s="1" t="s">
        <v>2021</v>
      </c>
      <c r="H363" s="13">
        <v>10022.879999999999</v>
      </c>
      <c r="I363" s="18">
        <v>182</v>
      </c>
      <c r="L363" s="13">
        <f t="shared" si="5"/>
        <v>856904.99000000046</v>
      </c>
      <c r="O363" s="23"/>
    </row>
    <row r="364" spans="1:15" x14ac:dyDescent="0.2">
      <c r="A364" s="1" t="s">
        <v>2022</v>
      </c>
      <c r="B364" s="2">
        <v>43150</v>
      </c>
      <c r="C364" s="1" t="s">
        <v>2023</v>
      </c>
      <c r="D364" s="1">
        <v>2995</v>
      </c>
      <c r="E364" s="1" t="s">
        <v>4</v>
      </c>
      <c r="F364" s="1" t="s">
        <v>1177</v>
      </c>
      <c r="G364" s="1" t="s">
        <v>2024</v>
      </c>
      <c r="H364" s="13">
        <v>30365.31</v>
      </c>
      <c r="I364" s="18">
        <v>183</v>
      </c>
      <c r="L364" s="13">
        <f t="shared" si="5"/>
        <v>887270.30000000051</v>
      </c>
      <c r="O364" s="23"/>
    </row>
    <row r="365" spans="1:15" x14ac:dyDescent="0.2">
      <c r="A365" s="1" t="s">
        <v>2025</v>
      </c>
      <c r="B365" s="2">
        <v>43150</v>
      </c>
      <c r="C365" s="1" t="s">
        <v>2026</v>
      </c>
      <c r="D365" s="1">
        <v>2999</v>
      </c>
      <c r="E365" s="1" t="s">
        <v>4</v>
      </c>
      <c r="F365" s="1" t="s">
        <v>1177</v>
      </c>
      <c r="G365" s="1" t="s">
        <v>2027</v>
      </c>
      <c r="H365" s="13">
        <v>9797.89</v>
      </c>
      <c r="I365" s="18">
        <v>184</v>
      </c>
      <c r="L365" s="13">
        <f t="shared" si="5"/>
        <v>897068.19000000053</v>
      </c>
      <c r="O365" s="23"/>
    </row>
    <row r="366" spans="1:15" x14ac:dyDescent="0.2">
      <c r="A366" s="1" t="s">
        <v>2028</v>
      </c>
      <c r="B366" s="2">
        <v>43150</v>
      </c>
      <c r="C366" s="1" t="s">
        <v>2029</v>
      </c>
      <c r="D366" s="1">
        <v>3000</v>
      </c>
      <c r="E366" s="1" t="s">
        <v>4</v>
      </c>
      <c r="F366" s="1" t="s">
        <v>1177</v>
      </c>
      <c r="G366" s="1" t="s">
        <v>2030</v>
      </c>
      <c r="H366" s="13">
        <v>10450.58</v>
      </c>
      <c r="I366" s="18">
        <v>185</v>
      </c>
      <c r="L366" s="13">
        <f t="shared" si="5"/>
        <v>907518.77000000048</v>
      </c>
      <c r="O366" s="23"/>
    </row>
    <row r="367" spans="1:15" x14ac:dyDescent="0.2">
      <c r="A367" s="1" t="s">
        <v>2031</v>
      </c>
      <c r="B367" s="2">
        <v>43150</v>
      </c>
      <c r="C367" s="1" t="s">
        <v>2032</v>
      </c>
      <c r="D367" s="1">
        <v>3003</v>
      </c>
      <c r="E367" s="1" t="s">
        <v>4</v>
      </c>
      <c r="F367" s="1" t="s">
        <v>1177</v>
      </c>
      <c r="G367" s="1" t="s">
        <v>2033</v>
      </c>
      <c r="H367" s="13">
        <v>117297.23</v>
      </c>
      <c r="I367" s="18">
        <v>186</v>
      </c>
      <c r="L367" s="13">
        <f t="shared" si="5"/>
        <v>1024816.0000000005</v>
      </c>
      <c r="O367" s="23"/>
    </row>
    <row r="368" spans="1:15" x14ac:dyDescent="0.2">
      <c r="A368" s="1" t="s">
        <v>2034</v>
      </c>
      <c r="B368" s="2">
        <v>43150</v>
      </c>
      <c r="C368" s="1" t="s">
        <v>78</v>
      </c>
      <c r="D368" s="1">
        <v>3010</v>
      </c>
      <c r="E368" s="1" t="s">
        <v>4</v>
      </c>
      <c r="F368" s="1" t="s">
        <v>75</v>
      </c>
      <c r="G368" s="1" t="s">
        <v>2035</v>
      </c>
      <c r="H368" s="13">
        <v>113395.8</v>
      </c>
      <c r="I368" s="18">
        <v>187</v>
      </c>
      <c r="L368" s="13">
        <f t="shared" si="5"/>
        <v>1138211.8000000005</v>
      </c>
      <c r="O368" s="23"/>
    </row>
    <row r="369" spans="1:15" x14ac:dyDescent="0.2">
      <c r="A369" s="1" t="s">
        <v>2036</v>
      </c>
      <c r="B369" s="2">
        <v>43150</v>
      </c>
      <c r="C369" s="1" t="s">
        <v>74</v>
      </c>
      <c r="D369" s="1">
        <v>3014</v>
      </c>
      <c r="E369" s="1" t="s">
        <v>4</v>
      </c>
      <c r="F369" s="1" t="s">
        <v>75</v>
      </c>
      <c r="G369" s="1" t="s">
        <v>2037</v>
      </c>
      <c r="H369" s="13">
        <v>150000</v>
      </c>
      <c r="I369" s="18">
        <v>188</v>
      </c>
      <c r="L369" s="13">
        <f t="shared" si="5"/>
        <v>1288211.8000000005</v>
      </c>
      <c r="O369" s="23"/>
    </row>
    <row r="370" spans="1:15" x14ac:dyDescent="0.2">
      <c r="A370" s="1" t="s">
        <v>2038</v>
      </c>
      <c r="B370" s="2">
        <v>43150</v>
      </c>
      <c r="C370" s="1" t="s">
        <v>141</v>
      </c>
      <c r="D370" s="1">
        <v>3018</v>
      </c>
      <c r="E370" s="1" t="s">
        <v>4</v>
      </c>
      <c r="F370" s="1" t="s">
        <v>75</v>
      </c>
      <c r="G370" s="1" t="s">
        <v>2039</v>
      </c>
      <c r="H370" s="13">
        <v>24000</v>
      </c>
      <c r="I370" s="18">
        <v>189</v>
      </c>
      <c r="L370" s="13">
        <f t="shared" si="5"/>
        <v>1312211.8000000005</v>
      </c>
      <c r="O370" s="23"/>
    </row>
    <row r="371" spans="1:15" x14ac:dyDescent="0.2">
      <c r="A371" s="1" t="s">
        <v>2040</v>
      </c>
      <c r="B371" s="2">
        <v>43150</v>
      </c>
      <c r="C371" s="1" t="s">
        <v>141</v>
      </c>
      <c r="D371" s="1">
        <v>3020</v>
      </c>
      <c r="E371" s="1" t="s">
        <v>4</v>
      </c>
      <c r="F371" s="1" t="s">
        <v>75</v>
      </c>
      <c r="G371" s="1" t="s">
        <v>2039</v>
      </c>
      <c r="H371" s="13">
        <v>5000</v>
      </c>
      <c r="I371" s="18">
        <v>189</v>
      </c>
      <c r="L371" s="13">
        <f t="shared" si="5"/>
        <v>1317211.8000000005</v>
      </c>
      <c r="O371" s="23"/>
    </row>
    <row r="372" spans="1:15" x14ac:dyDescent="0.2">
      <c r="A372" s="1" t="s">
        <v>2041</v>
      </c>
      <c r="B372" s="2">
        <v>43150</v>
      </c>
      <c r="C372" s="1" t="s">
        <v>662</v>
      </c>
      <c r="D372" s="1">
        <v>3022</v>
      </c>
      <c r="E372" s="1" t="s">
        <v>4</v>
      </c>
      <c r="F372" s="1" t="s">
        <v>75</v>
      </c>
      <c r="G372" s="1" t="s">
        <v>662</v>
      </c>
      <c r="H372" s="13">
        <v>2139.0100000000002</v>
      </c>
      <c r="I372" s="18" t="s">
        <v>1254</v>
      </c>
      <c r="L372" s="13">
        <f t="shared" si="5"/>
        <v>1319350.8100000005</v>
      </c>
      <c r="O372" s="23"/>
    </row>
    <row r="373" spans="1:15" x14ac:dyDescent="0.2">
      <c r="A373" s="1" t="s">
        <v>2042</v>
      </c>
      <c r="B373" s="2">
        <v>43150</v>
      </c>
      <c r="C373" s="1" t="s">
        <v>29</v>
      </c>
      <c r="D373" s="1">
        <v>3030</v>
      </c>
      <c r="E373" s="1" t="s">
        <v>4</v>
      </c>
      <c r="F373" s="1" t="s">
        <v>75</v>
      </c>
      <c r="G373" s="1" t="s">
        <v>29</v>
      </c>
      <c r="H373" s="13">
        <v>91154.05</v>
      </c>
      <c r="I373" s="18">
        <v>190</v>
      </c>
      <c r="L373" s="13">
        <f t="shared" si="5"/>
        <v>1410504.8600000006</v>
      </c>
      <c r="O373" s="23"/>
    </row>
    <row r="374" spans="1:15" x14ac:dyDescent="0.2">
      <c r="A374" s="1" t="s">
        <v>2043</v>
      </c>
      <c r="B374" s="2">
        <v>43150</v>
      </c>
      <c r="C374" s="1" t="s">
        <v>6</v>
      </c>
      <c r="D374" s="1">
        <v>3032</v>
      </c>
      <c r="E374" s="1" t="s">
        <v>4</v>
      </c>
      <c r="F374" s="1" t="s">
        <v>75</v>
      </c>
      <c r="G374" s="1" t="s">
        <v>6</v>
      </c>
      <c r="H374" s="13">
        <v>235348.64</v>
      </c>
      <c r="I374" s="18">
        <v>191</v>
      </c>
      <c r="L374" s="13">
        <f t="shared" si="5"/>
        <v>1645853.5000000005</v>
      </c>
      <c r="O374" s="23"/>
    </row>
    <row r="375" spans="1:15" x14ac:dyDescent="0.2">
      <c r="A375" s="14" t="s">
        <v>2044</v>
      </c>
      <c r="B375" s="15">
        <v>43150</v>
      </c>
      <c r="C375" s="14" t="s">
        <v>2045</v>
      </c>
      <c r="D375" s="14">
        <v>36491</v>
      </c>
      <c r="E375" s="14" t="s">
        <v>110</v>
      </c>
      <c r="F375" s="14" t="s">
        <v>17</v>
      </c>
      <c r="G375" s="14" t="s">
        <v>2046</v>
      </c>
      <c r="H375" s="16">
        <v>450</v>
      </c>
      <c r="I375" s="20"/>
      <c r="J375" s="16"/>
      <c r="K375" s="21"/>
      <c r="L375" s="13">
        <f t="shared" si="5"/>
        <v>1646303.5000000005</v>
      </c>
      <c r="O375" s="23"/>
    </row>
    <row r="376" spans="1:15" x14ac:dyDescent="0.2">
      <c r="A376" s="1" t="s">
        <v>2047</v>
      </c>
      <c r="B376" s="2">
        <v>43150</v>
      </c>
      <c r="C376" s="1" t="s">
        <v>2048</v>
      </c>
      <c r="D376" s="1">
        <v>18755</v>
      </c>
      <c r="E376" s="1" t="s">
        <v>1068</v>
      </c>
      <c r="F376" s="1" t="s">
        <v>17</v>
      </c>
      <c r="G376" s="1" t="s">
        <v>1958</v>
      </c>
      <c r="J376" s="13">
        <v>1417914</v>
      </c>
      <c r="K376" s="19" t="s">
        <v>1349</v>
      </c>
      <c r="L376" s="13">
        <f t="shared" si="5"/>
        <v>228389.50000000047</v>
      </c>
      <c r="O376" s="23"/>
    </row>
    <row r="377" spans="1:15" x14ac:dyDescent="0.2">
      <c r="A377" s="1" t="s">
        <v>2049</v>
      </c>
      <c r="B377" s="2">
        <v>43150</v>
      </c>
      <c r="C377" s="1" t="s">
        <v>2050</v>
      </c>
      <c r="D377" s="1">
        <v>18756</v>
      </c>
      <c r="E377" s="1" t="s">
        <v>1068</v>
      </c>
      <c r="F377" s="1" t="s">
        <v>17</v>
      </c>
      <c r="G377" s="1" t="s">
        <v>1537</v>
      </c>
      <c r="J377" s="13">
        <v>7540</v>
      </c>
      <c r="L377" s="13">
        <f t="shared" si="5"/>
        <v>220849.50000000047</v>
      </c>
      <c r="O377" s="23"/>
    </row>
    <row r="378" spans="1:15" x14ac:dyDescent="0.2">
      <c r="A378" s="1" t="s">
        <v>2051</v>
      </c>
      <c r="B378" s="2">
        <v>43150</v>
      </c>
      <c r="C378" s="1" t="s">
        <v>2052</v>
      </c>
      <c r="D378" s="1">
        <v>18757</v>
      </c>
      <c r="E378" s="1" t="s">
        <v>1068</v>
      </c>
      <c r="F378" s="1" t="s">
        <v>17</v>
      </c>
      <c r="G378" s="1" t="s">
        <v>2053</v>
      </c>
      <c r="J378" s="13">
        <v>10221.870000000001</v>
      </c>
      <c r="K378" s="19">
        <v>135</v>
      </c>
      <c r="L378" s="13">
        <f t="shared" si="5"/>
        <v>210627.63000000047</v>
      </c>
      <c r="O378" s="23"/>
    </row>
    <row r="379" spans="1:15" x14ac:dyDescent="0.2">
      <c r="A379" s="1" t="s">
        <v>2054</v>
      </c>
      <c r="B379" s="2">
        <v>43150</v>
      </c>
      <c r="C379" s="1" t="s">
        <v>2055</v>
      </c>
      <c r="D379" s="1">
        <v>1218</v>
      </c>
      <c r="E379" s="1" t="s">
        <v>1649</v>
      </c>
      <c r="F379" s="1" t="s">
        <v>17</v>
      </c>
      <c r="G379" s="1" t="s">
        <v>2056</v>
      </c>
      <c r="H379" s="13">
        <v>66000</v>
      </c>
      <c r="I379" s="18">
        <v>192</v>
      </c>
      <c r="L379" s="13">
        <f t="shared" si="5"/>
        <v>276627.63000000047</v>
      </c>
      <c r="O379" s="23"/>
    </row>
    <row r="380" spans="1:15" x14ac:dyDescent="0.2">
      <c r="A380" s="1" t="s">
        <v>2057</v>
      </c>
      <c r="B380" s="2">
        <v>43150</v>
      </c>
      <c r="C380" s="1" t="s">
        <v>2058</v>
      </c>
      <c r="D380" s="1">
        <v>36459</v>
      </c>
      <c r="E380" s="1" t="s">
        <v>33</v>
      </c>
      <c r="F380" s="1" t="s">
        <v>17</v>
      </c>
      <c r="G380" s="1" t="s">
        <v>842</v>
      </c>
      <c r="J380" s="13">
        <v>1951169.6</v>
      </c>
      <c r="K380" s="19">
        <v>136</v>
      </c>
      <c r="L380" s="13">
        <f t="shared" si="5"/>
        <v>-1674541.9699999997</v>
      </c>
      <c r="O380" s="23"/>
    </row>
    <row r="381" spans="1:15" x14ac:dyDescent="0.2">
      <c r="A381" s="1" t="s">
        <v>2059</v>
      </c>
      <c r="B381" s="2">
        <v>43150</v>
      </c>
      <c r="C381" s="1" t="s">
        <v>2060</v>
      </c>
      <c r="D381" s="1">
        <v>36472</v>
      </c>
      <c r="E381" s="1" t="s">
        <v>33</v>
      </c>
      <c r="F381" s="1" t="s">
        <v>17</v>
      </c>
      <c r="G381" s="1" t="s">
        <v>1311</v>
      </c>
      <c r="J381" s="13">
        <v>503468.11</v>
      </c>
      <c r="K381" s="19">
        <v>137</v>
      </c>
      <c r="L381" s="13">
        <f t="shared" si="5"/>
        <v>-2178010.0799999996</v>
      </c>
      <c r="O381" s="23"/>
    </row>
    <row r="382" spans="1:15" x14ac:dyDescent="0.2">
      <c r="A382" s="1" t="s">
        <v>2061</v>
      </c>
      <c r="B382" s="2">
        <v>43150</v>
      </c>
      <c r="C382" s="1" t="s">
        <v>100</v>
      </c>
      <c r="D382" s="1">
        <v>36484</v>
      </c>
      <c r="E382" s="1" t="s">
        <v>33</v>
      </c>
      <c r="F382" s="1" t="s">
        <v>17</v>
      </c>
      <c r="G382" s="1" t="s">
        <v>711</v>
      </c>
      <c r="J382" s="13">
        <v>25000</v>
      </c>
      <c r="K382" s="19">
        <v>138</v>
      </c>
      <c r="L382" s="13">
        <f t="shared" si="5"/>
        <v>-2203010.0799999996</v>
      </c>
      <c r="O382" s="23"/>
    </row>
    <row r="383" spans="1:15" x14ac:dyDescent="0.2">
      <c r="A383" s="1" t="s">
        <v>2062</v>
      </c>
      <c r="B383" s="2">
        <v>43150</v>
      </c>
      <c r="C383" s="1" t="s">
        <v>100</v>
      </c>
      <c r="D383" s="1">
        <v>36483</v>
      </c>
      <c r="E383" s="1" t="s">
        <v>71</v>
      </c>
      <c r="F383" s="1" t="s">
        <v>17</v>
      </c>
      <c r="G383" s="1" t="s">
        <v>2063</v>
      </c>
      <c r="H383" s="13">
        <v>805000</v>
      </c>
      <c r="I383" s="18">
        <v>193</v>
      </c>
      <c r="L383" s="13">
        <f t="shared" si="5"/>
        <v>-1398010.0799999996</v>
      </c>
      <c r="O383" s="23"/>
    </row>
    <row r="384" spans="1:15" x14ac:dyDescent="0.2">
      <c r="A384" s="1" t="s">
        <v>2064</v>
      </c>
      <c r="B384" s="2">
        <v>43151</v>
      </c>
      <c r="D384" s="1">
        <v>34774</v>
      </c>
      <c r="E384" s="1" t="s">
        <v>4</v>
      </c>
      <c r="F384" s="1" t="s">
        <v>1069</v>
      </c>
      <c r="G384" s="1" t="s">
        <v>2065</v>
      </c>
      <c r="H384" s="13">
        <v>1000</v>
      </c>
      <c r="I384" s="18" t="s">
        <v>2411</v>
      </c>
      <c r="L384" s="13">
        <f t="shared" si="5"/>
        <v>-1397010.0799999996</v>
      </c>
      <c r="O384" s="23"/>
    </row>
    <row r="385" spans="1:15" x14ac:dyDescent="0.2">
      <c r="A385" s="1" t="s">
        <v>2066</v>
      </c>
      <c r="B385" s="2">
        <v>43151</v>
      </c>
      <c r="D385" s="1">
        <v>34774</v>
      </c>
      <c r="E385" s="1" t="s">
        <v>4</v>
      </c>
      <c r="F385" s="1" t="s">
        <v>1069</v>
      </c>
      <c r="G385" s="1" t="s">
        <v>2067</v>
      </c>
      <c r="J385" s="13">
        <v>1000</v>
      </c>
      <c r="K385" s="19" t="s">
        <v>2411</v>
      </c>
      <c r="L385" s="13">
        <f t="shared" si="5"/>
        <v>-1398010.0799999996</v>
      </c>
      <c r="O385" s="23"/>
    </row>
    <row r="386" spans="1:15" x14ac:dyDescent="0.2">
      <c r="A386" s="1" t="s">
        <v>2068</v>
      </c>
      <c r="B386" s="2">
        <v>43151</v>
      </c>
      <c r="C386" s="1" t="s">
        <v>78</v>
      </c>
      <c r="D386" s="1">
        <v>3041</v>
      </c>
      <c r="E386" s="1" t="s">
        <v>4</v>
      </c>
      <c r="F386" s="1" t="s">
        <v>75</v>
      </c>
      <c r="G386" s="1" t="s">
        <v>2069</v>
      </c>
      <c r="H386" s="13">
        <v>1199</v>
      </c>
      <c r="I386" s="18">
        <v>194</v>
      </c>
      <c r="L386" s="13">
        <f t="shared" si="5"/>
        <v>-1396811.0799999996</v>
      </c>
      <c r="O386" s="23"/>
    </row>
    <row r="387" spans="1:15" x14ac:dyDescent="0.2">
      <c r="A387" s="1" t="s">
        <v>2070</v>
      </c>
      <c r="B387" s="2">
        <v>43151</v>
      </c>
      <c r="C387" s="1" t="s">
        <v>78</v>
      </c>
      <c r="D387" s="1">
        <v>3070</v>
      </c>
      <c r="E387" s="1" t="s">
        <v>4</v>
      </c>
      <c r="F387" s="1" t="s">
        <v>75</v>
      </c>
      <c r="G387" s="1" t="s">
        <v>1871</v>
      </c>
      <c r="H387" s="13">
        <v>1204.1099999999999</v>
      </c>
      <c r="I387" s="18">
        <v>195</v>
      </c>
      <c r="L387" s="13">
        <f t="shared" si="5"/>
        <v>-1395606.9699999995</v>
      </c>
      <c r="O387" s="23"/>
    </row>
    <row r="388" spans="1:15" x14ac:dyDescent="0.2">
      <c r="A388" s="1" t="s">
        <v>2071</v>
      </c>
      <c r="B388" s="2">
        <v>43151</v>
      </c>
      <c r="C388" s="1" t="s">
        <v>78</v>
      </c>
      <c r="D388" s="1">
        <v>3073</v>
      </c>
      <c r="E388" s="1" t="s">
        <v>4</v>
      </c>
      <c r="F388" s="1" t="s">
        <v>75</v>
      </c>
      <c r="G388" s="1" t="s">
        <v>2072</v>
      </c>
      <c r="H388" s="13">
        <v>15540</v>
      </c>
      <c r="I388" s="18">
        <v>196</v>
      </c>
      <c r="L388" s="13">
        <f t="shared" si="5"/>
        <v>-1380066.9699999995</v>
      </c>
      <c r="O388" s="23"/>
    </row>
    <row r="389" spans="1:15" x14ac:dyDescent="0.2">
      <c r="A389" s="1" t="s">
        <v>2073</v>
      </c>
      <c r="B389" s="2">
        <v>43151</v>
      </c>
      <c r="C389" s="1" t="s">
        <v>1611</v>
      </c>
      <c r="D389" s="1">
        <v>2054</v>
      </c>
      <c r="E389" s="1" t="s">
        <v>4</v>
      </c>
      <c r="F389" s="1" t="s">
        <v>1451</v>
      </c>
      <c r="G389" s="1" t="s">
        <v>2074</v>
      </c>
      <c r="J389" s="13">
        <v>1199</v>
      </c>
      <c r="K389" s="19" t="s">
        <v>1257</v>
      </c>
      <c r="L389" s="13">
        <f t="shared" si="5"/>
        <v>-1381265.9699999995</v>
      </c>
      <c r="O389" s="23"/>
    </row>
    <row r="390" spans="1:15" x14ac:dyDescent="0.2">
      <c r="A390" s="1" t="s">
        <v>2075</v>
      </c>
      <c r="B390" s="2">
        <v>43151</v>
      </c>
      <c r="C390" s="1" t="s">
        <v>78</v>
      </c>
      <c r="D390" s="1">
        <v>3085</v>
      </c>
      <c r="E390" s="1" t="s">
        <v>4</v>
      </c>
      <c r="F390" s="1" t="s">
        <v>75</v>
      </c>
      <c r="G390" s="1" t="s">
        <v>2076</v>
      </c>
      <c r="H390" s="13">
        <v>340000</v>
      </c>
      <c r="I390" s="18">
        <v>197</v>
      </c>
      <c r="L390" s="13">
        <f t="shared" si="5"/>
        <v>-1041265.9699999995</v>
      </c>
      <c r="O390" s="23"/>
    </row>
    <row r="391" spans="1:15" x14ac:dyDescent="0.2">
      <c r="A391" s="1" t="s">
        <v>2077</v>
      </c>
      <c r="B391" s="2">
        <v>43151</v>
      </c>
      <c r="C391" s="1" t="s">
        <v>78</v>
      </c>
      <c r="D391" s="1">
        <v>3087</v>
      </c>
      <c r="E391" s="1" t="s">
        <v>4</v>
      </c>
      <c r="F391" s="1" t="s">
        <v>75</v>
      </c>
      <c r="G391" s="1" t="s">
        <v>2078</v>
      </c>
      <c r="H391" s="13">
        <v>377400</v>
      </c>
      <c r="I391" s="18">
        <v>198</v>
      </c>
      <c r="L391" s="13">
        <f t="shared" si="5"/>
        <v>-663865.96999999951</v>
      </c>
      <c r="O391" s="23"/>
    </row>
    <row r="392" spans="1:15" x14ac:dyDescent="0.2">
      <c r="A392" s="1" t="s">
        <v>2079</v>
      </c>
      <c r="B392" s="2">
        <v>43151</v>
      </c>
      <c r="C392" s="1" t="s">
        <v>141</v>
      </c>
      <c r="D392" s="1">
        <v>3097</v>
      </c>
      <c r="E392" s="1" t="s">
        <v>4</v>
      </c>
      <c r="F392" s="1" t="s">
        <v>75</v>
      </c>
      <c r="G392" s="1" t="s">
        <v>2080</v>
      </c>
      <c r="H392" s="13">
        <v>3530</v>
      </c>
      <c r="I392" s="18">
        <v>199</v>
      </c>
      <c r="L392" s="13">
        <f t="shared" si="5"/>
        <v>-660335.96999999951</v>
      </c>
      <c r="O392" s="23"/>
    </row>
    <row r="393" spans="1:15" x14ac:dyDescent="0.2">
      <c r="A393" s="1" t="s">
        <v>2081</v>
      </c>
      <c r="B393" s="2">
        <v>43151</v>
      </c>
      <c r="C393" s="1" t="s">
        <v>6</v>
      </c>
      <c r="D393" s="1">
        <v>3134</v>
      </c>
      <c r="E393" s="1" t="s">
        <v>4</v>
      </c>
      <c r="F393" s="1" t="s">
        <v>75</v>
      </c>
      <c r="G393" s="1" t="s">
        <v>6</v>
      </c>
      <c r="H393" s="13">
        <v>70890.399999999994</v>
      </c>
      <c r="I393" s="18">
        <v>200</v>
      </c>
      <c r="L393" s="13">
        <f t="shared" si="5"/>
        <v>-589445.56999999948</v>
      </c>
      <c r="O393" s="23"/>
    </row>
    <row r="394" spans="1:15" x14ac:dyDescent="0.2">
      <c r="A394" s="1" t="s">
        <v>2082</v>
      </c>
      <c r="B394" s="2">
        <v>43151</v>
      </c>
      <c r="C394" s="1" t="s">
        <v>29</v>
      </c>
      <c r="D394" s="1">
        <v>3140</v>
      </c>
      <c r="E394" s="1" t="s">
        <v>4</v>
      </c>
      <c r="F394" s="1" t="s">
        <v>75</v>
      </c>
      <c r="G394" s="1" t="s">
        <v>29</v>
      </c>
      <c r="H394" s="13">
        <v>134691.82999999999</v>
      </c>
      <c r="I394" s="18">
        <v>201</v>
      </c>
      <c r="L394" s="13">
        <f t="shared" si="5"/>
        <v>-454753.73999999953</v>
      </c>
      <c r="O394" s="23"/>
    </row>
    <row r="395" spans="1:15" x14ac:dyDescent="0.2">
      <c r="A395" s="1" t="s">
        <v>562</v>
      </c>
      <c r="B395" s="2">
        <v>43151</v>
      </c>
      <c r="C395" s="1" t="s">
        <v>662</v>
      </c>
      <c r="D395" s="1">
        <v>3143</v>
      </c>
      <c r="E395" s="1" t="s">
        <v>4</v>
      </c>
      <c r="F395" s="1" t="s">
        <v>75</v>
      </c>
      <c r="G395" s="1" t="s">
        <v>662</v>
      </c>
      <c r="H395" s="13">
        <v>487.11</v>
      </c>
      <c r="I395" s="18" t="s">
        <v>1254</v>
      </c>
      <c r="L395" s="13">
        <f t="shared" si="5"/>
        <v>-454266.62999999954</v>
      </c>
      <c r="O395" s="23"/>
    </row>
    <row r="396" spans="1:15" x14ac:dyDescent="0.2">
      <c r="A396" s="1" t="s">
        <v>2436</v>
      </c>
      <c r="B396" s="2">
        <v>43151</v>
      </c>
      <c r="C396" s="1" t="s">
        <v>1027</v>
      </c>
      <c r="D396" s="1">
        <v>36692</v>
      </c>
      <c r="E396" s="1" t="s">
        <v>110</v>
      </c>
      <c r="F396" s="1" t="s">
        <v>17</v>
      </c>
      <c r="G396" s="1" t="s">
        <v>2437</v>
      </c>
      <c r="I396" s="13"/>
      <c r="J396" s="13">
        <v>556213</v>
      </c>
      <c r="K396" s="19">
        <v>500</v>
      </c>
      <c r="L396" s="13">
        <f t="shared" si="5"/>
        <v>-1010479.6299999995</v>
      </c>
      <c r="O396" s="23"/>
    </row>
    <row r="397" spans="1:15" x14ac:dyDescent="0.2">
      <c r="A397" s="1" t="s">
        <v>2083</v>
      </c>
      <c r="B397" s="2">
        <v>43151</v>
      </c>
      <c r="C397" s="1" t="s">
        <v>2065</v>
      </c>
      <c r="D397" s="1">
        <v>18140</v>
      </c>
      <c r="E397" s="1" t="s">
        <v>1649</v>
      </c>
      <c r="F397" s="1" t="s">
        <v>1069</v>
      </c>
      <c r="G397" s="1" t="s">
        <v>2065</v>
      </c>
      <c r="J397" s="13">
        <v>1000</v>
      </c>
      <c r="K397" s="19" t="s">
        <v>2412</v>
      </c>
      <c r="L397" s="13">
        <f t="shared" si="5"/>
        <v>-1011479.6299999995</v>
      </c>
      <c r="O397" s="23"/>
    </row>
    <row r="398" spans="1:15" x14ac:dyDescent="0.2">
      <c r="A398" s="1" t="s">
        <v>632</v>
      </c>
      <c r="B398" s="2">
        <v>43151</v>
      </c>
      <c r="C398" s="1" t="s">
        <v>2065</v>
      </c>
      <c r="D398" s="1">
        <v>18140</v>
      </c>
      <c r="E398" s="1" t="s">
        <v>1649</v>
      </c>
      <c r="F398" s="1" t="s">
        <v>1069</v>
      </c>
      <c r="G398" s="1" t="s">
        <v>2067</v>
      </c>
      <c r="H398" s="13">
        <v>1000</v>
      </c>
      <c r="I398" s="18" t="s">
        <v>2412</v>
      </c>
      <c r="L398" s="13">
        <f t="shared" si="5"/>
        <v>-1010479.6299999995</v>
      </c>
      <c r="O398" s="23"/>
    </row>
    <row r="399" spans="1:15" x14ac:dyDescent="0.2">
      <c r="A399" s="1" t="s">
        <v>2084</v>
      </c>
      <c r="B399" s="2">
        <v>43151</v>
      </c>
      <c r="C399" s="1" t="s">
        <v>2085</v>
      </c>
      <c r="D399" s="1">
        <v>36460</v>
      </c>
      <c r="E399" s="1" t="s">
        <v>33</v>
      </c>
      <c r="F399" s="1" t="s">
        <v>17</v>
      </c>
      <c r="G399" s="1" t="s">
        <v>34</v>
      </c>
      <c r="J399" s="13">
        <v>532359.79</v>
      </c>
      <c r="K399" s="19">
        <v>139</v>
      </c>
      <c r="L399" s="13">
        <f t="shared" si="5"/>
        <v>-1542839.4199999995</v>
      </c>
      <c r="O399" s="23"/>
    </row>
    <row r="400" spans="1:15" x14ac:dyDescent="0.2">
      <c r="A400" s="1" t="s">
        <v>2086</v>
      </c>
      <c r="B400" s="2">
        <v>43151</v>
      </c>
      <c r="C400" s="1" t="s">
        <v>2087</v>
      </c>
      <c r="D400" s="1">
        <v>5927</v>
      </c>
      <c r="E400" s="1" t="s">
        <v>1445</v>
      </c>
      <c r="F400" s="1" t="s">
        <v>17</v>
      </c>
      <c r="G400" s="1" t="s">
        <v>1446</v>
      </c>
      <c r="J400" s="13">
        <v>269021.71999999997</v>
      </c>
      <c r="K400" s="19">
        <v>140</v>
      </c>
      <c r="L400" s="13">
        <f t="shared" si="5"/>
        <v>-1811861.1399999994</v>
      </c>
      <c r="O400" s="23"/>
    </row>
    <row r="401" spans="1:15" x14ac:dyDescent="0.2">
      <c r="A401" s="1" t="s">
        <v>2088</v>
      </c>
      <c r="B401" s="2">
        <v>43151</v>
      </c>
      <c r="C401" s="1" t="s">
        <v>2089</v>
      </c>
      <c r="D401" s="1">
        <v>5928</v>
      </c>
      <c r="E401" s="1" t="s">
        <v>1445</v>
      </c>
      <c r="F401" s="1" t="s">
        <v>17</v>
      </c>
      <c r="G401" s="1" t="s">
        <v>2090</v>
      </c>
      <c r="J401" s="13">
        <v>43500.01</v>
      </c>
      <c r="K401" s="19">
        <v>141</v>
      </c>
      <c r="L401" s="13">
        <f t="shared" si="5"/>
        <v>-1855361.1499999994</v>
      </c>
      <c r="O401" s="23"/>
    </row>
    <row r="402" spans="1:15" x14ac:dyDescent="0.2">
      <c r="A402" s="1" t="s">
        <v>2091</v>
      </c>
      <c r="B402" s="2">
        <v>43151</v>
      </c>
      <c r="C402" s="1" t="s">
        <v>2092</v>
      </c>
      <c r="D402" s="1">
        <v>5929</v>
      </c>
      <c r="E402" s="1" t="s">
        <v>1445</v>
      </c>
      <c r="F402" s="1" t="s">
        <v>17</v>
      </c>
      <c r="G402" s="1" t="s">
        <v>2093</v>
      </c>
      <c r="J402" s="13">
        <v>47599.99</v>
      </c>
      <c r="K402" s="19">
        <v>142</v>
      </c>
      <c r="L402" s="13">
        <f t="shared" si="5"/>
        <v>-1902961.1399999994</v>
      </c>
      <c r="O402" s="23"/>
    </row>
    <row r="403" spans="1:15" x14ac:dyDescent="0.2">
      <c r="A403" s="1" t="s">
        <v>915</v>
      </c>
      <c r="B403" s="2">
        <v>43151</v>
      </c>
      <c r="C403" s="1" t="s">
        <v>2094</v>
      </c>
      <c r="D403" s="1">
        <v>5964</v>
      </c>
      <c r="E403" s="1" t="s">
        <v>1445</v>
      </c>
      <c r="F403" s="1" t="s">
        <v>17</v>
      </c>
      <c r="G403" s="1" t="s">
        <v>1446</v>
      </c>
      <c r="J403" s="13">
        <v>12340.61</v>
      </c>
      <c r="K403" s="19">
        <v>143</v>
      </c>
      <c r="L403" s="13">
        <f t="shared" ref="L403:L404" si="6">+L402+H403-J403</f>
        <v>-1915301.7499999995</v>
      </c>
      <c r="O403" s="23"/>
    </row>
    <row r="404" spans="1:15" x14ac:dyDescent="0.2">
      <c r="A404" s="1" t="s">
        <v>985</v>
      </c>
      <c r="B404" s="2">
        <v>43151</v>
      </c>
      <c r="C404" s="1" t="s">
        <v>2095</v>
      </c>
      <c r="D404" s="1">
        <v>5969</v>
      </c>
      <c r="E404" s="1" t="s">
        <v>1445</v>
      </c>
      <c r="F404" s="1" t="s">
        <v>17</v>
      </c>
      <c r="G404" s="1" t="s">
        <v>1822</v>
      </c>
      <c r="J404" s="13">
        <v>12330.13</v>
      </c>
      <c r="K404" s="19">
        <v>144</v>
      </c>
      <c r="L404" s="13">
        <f t="shared" si="6"/>
        <v>-1927631.8799999994</v>
      </c>
      <c r="O404" s="23"/>
    </row>
    <row r="405" spans="1:15" x14ac:dyDescent="0.2">
      <c r="A405" s="1" t="s">
        <v>2096</v>
      </c>
      <c r="B405" s="2">
        <v>43151</v>
      </c>
      <c r="C405" s="1" t="s">
        <v>100</v>
      </c>
      <c r="D405" s="1">
        <v>36481</v>
      </c>
      <c r="E405" s="1" t="s">
        <v>71</v>
      </c>
      <c r="F405" s="1" t="s">
        <v>17</v>
      </c>
      <c r="G405" s="1" t="s">
        <v>264</v>
      </c>
      <c r="H405" s="13">
        <v>300000</v>
      </c>
      <c r="I405" s="18">
        <v>202</v>
      </c>
      <c r="L405" s="13">
        <f t="shared" ref="L405:L470" si="7">+L404+H405-J405</f>
        <v>-1627631.8799999994</v>
      </c>
      <c r="O405" s="23"/>
    </row>
    <row r="406" spans="1:15" x14ac:dyDescent="0.2">
      <c r="A406" s="1" t="s">
        <v>2097</v>
      </c>
      <c r="B406" s="2">
        <v>43152</v>
      </c>
      <c r="C406" s="1" t="s">
        <v>78</v>
      </c>
      <c r="D406" s="1">
        <v>3148</v>
      </c>
      <c r="E406" s="1" t="s">
        <v>4</v>
      </c>
      <c r="F406" s="1" t="s">
        <v>75</v>
      </c>
      <c r="G406" s="1" t="s">
        <v>2037</v>
      </c>
      <c r="H406" s="13">
        <v>249000</v>
      </c>
      <c r="I406" s="18">
        <v>203</v>
      </c>
      <c r="L406" s="13">
        <f t="shared" si="7"/>
        <v>-1378631.8799999994</v>
      </c>
      <c r="O406" s="23"/>
    </row>
    <row r="407" spans="1:15" x14ac:dyDescent="0.2">
      <c r="A407" s="1" t="s">
        <v>2098</v>
      </c>
      <c r="B407" s="2">
        <v>43152</v>
      </c>
      <c r="C407" s="1" t="s">
        <v>78</v>
      </c>
      <c r="D407" s="1">
        <v>3151</v>
      </c>
      <c r="E407" s="1" t="s">
        <v>4</v>
      </c>
      <c r="F407" s="1" t="s">
        <v>75</v>
      </c>
      <c r="G407" s="1" t="s">
        <v>2099</v>
      </c>
      <c r="H407" s="13">
        <v>9685.0400000000009</v>
      </c>
      <c r="I407" s="18">
        <v>204</v>
      </c>
      <c r="L407" s="13">
        <f t="shared" si="7"/>
        <v>-1368946.8399999994</v>
      </c>
      <c r="O407" s="23"/>
    </row>
    <row r="408" spans="1:15" x14ac:dyDescent="0.2">
      <c r="A408" s="1" t="s">
        <v>2100</v>
      </c>
      <c r="B408" s="2">
        <v>43152</v>
      </c>
      <c r="C408" s="1" t="s">
        <v>78</v>
      </c>
      <c r="D408" s="1">
        <v>3152</v>
      </c>
      <c r="E408" s="1" t="s">
        <v>4</v>
      </c>
      <c r="F408" s="1" t="s">
        <v>75</v>
      </c>
      <c r="G408" s="1" t="s">
        <v>2101</v>
      </c>
      <c r="H408" s="13">
        <v>3600</v>
      </c>
      <c r="I408" s="18">
        <v>205</v>
      </c>
      <c r="L408" s="13">
        <f t="shared" si="7"/>
        <v>-1365346.8399999994</v>
      </c>
      <c r="O408" s="23"/>
    </row>
    <row r="409" spans="1:15" x14ac:dyDescent="0.2">
      <c r="A409" s="1" t="s">
        <v>2102</v>
      </c>
      <c r="B409" s="2">
        <v>43152</v>
      </c>
      <c r="C409" s="1" t="s">
        <v>78</v>
      </c>
      <c r="D409" s="1">
        <v>3153</v>
      </c>
      <c r="E409" s="1" t="s">
        <v>4</v>
      </c>
      <c r="F409" s="1" t="s">
        <v>75</v>
      </c>
      <c r="G409" s="1" t="s">
        <v>1032</v>
      </c>
      <c r="H409" s="13">
        <v>1167.3699999999999</v>
      </c>
      <c r="I409" s="18">
        <v>206</v>
      </c>
      <c r="L409" s="13">
        <f t="shared" si="7"/>
        <v>-1364179.4699999993</v>
      </c>
      <c r="O409" s="23"/>
    </row>
    <row r="410" spans="1:15" x14ac:dyDescent="0.2">
      <c r="A410" s="1" t="s">
        <v>2103</v>
      </c>
      <c r="B410" s="2">
        <v>43152</v>
      </c>
      <c r="C410" s="1" t="s">
        <v>78</v>
      </c>
      <c r="D410" s="1">
        <v>3157</v>
      </c>
      <c r="E410" s="1" t="s">
        <v>4</v>
      </c>
      <c r="F410" s="1" t="s">
        <v>75</v>
      </c>
      <c r="G410" s="1" t="s">
        <v>414</v>
      </c>
      <c r="H410" s="13">
        <v>3530</v>
      </c>
      <c r="I410" s="18">
        <v>207</v>
      </c>
      <c r="L410" s="13">
        <f t="shared" si="7"/>
        <v>-1360649.4699999993</v>
      </c>
      <c r="O410" s="23"/>
    </row>
    <row r="411" spans="1:15" x14ac:dyDescent="0.2">
      <c r="A411" s="1" t="s">
        <v>2104</v>
      </c>
      <c r="B411" s="2">
        <v>43152</v>
      </c>
      <c r="C411" s="1" t="s">
        <v>141</v>
      </c>
      <c r="D411" s="1">
        <v>3175</v>
      </c>
      <c r="E411" s="1" t="s">
        <v>4</v>
      </c>
      <c r="F411" s="1" t="s">
        <v>75</v>
      </c>
      <c r="G411" s="1" t="s">
        <v>2105</v>
      </c>
      <c r="H411" s="13">
        <v>20000</v>
      </c>
      <c r="I411" s="18">
        <v>209</v>
      </c>
      <c r="L411" s="13">
        <f t="shared" si="7"/>
        <v>-1340649.4699999993</v>
      </c>
      <c r="O411" s="23"/>
    </row>
    <row r="412" spans="1:15" x14ac:dyDescent="0.2">
      <c r="A412" s="1" t="s">
        <v>574</v>
      </c>
      <c r="B412" s="2">
        <v>43152</v>
      </c>
      <c r="C412" s="1" t="s">
        <v>141</v>
      </c>
      <c r="D412" s="1">
        <v>3180</v>
      </c>
      <c r="E412" s="1" t="s">
        <v>4</v>
      </c>
      <c r="F412" s="1" t="s">
        <v>75</v>
      </c>
      <c r="G412" s="1" t="s">
        <v>2106</v>
      </c>
      <c r="H412" s="13">
        <v>168000</v>
      </c>
      <c r="I412" s="18">
        <v>210</v>
      </c>
      <c r="L412" s="13">
        <f t="shared" si="7"/>
        <v>-1172649.4699999993</v>
      </c>
      <c r="O412" s="23"/>
    </row>
    <row r="413" spans="1:15" x14ac:dyDescent="0.2">
      <c r="A413" s="1" t="s">
        <v>2107</v>
      </c>
      <c r="B413" s="2">
        <v>43152</v>
      </c>
      <c r="C413" s="1" t="s">
        <v>141</v>
      </c>
      <c r="D413" s="1">
        <v>3194</v>
      </c>
      <c r="E413" s="1" t="s">
        <v>4</v>
      </c>
      <c r="F413" s="1" t="s">
        <v>75</v>
      </c>
      <c r="G413" s="1" t="s">
        <v>2108</v>
      </c>
      <c r="H413" s="13">
        <v>274700</v>
      </c>
      <c r="I413" s="18">
        <v>211</v>
      </c>
      <c r="L413" s="13">
        <f t="shared" si="7"/>
        <v>-897949.46999999927</v>
      </c>
      <c r="O413" s="23"/>
    </row>
    <row r="414" spans="1:15" x14ac:dyDescent="0.2">
      <c r="A414" s="1" t="s">
        <v>2109</v>
      </c>
      <c r="B414" s="2">
        <v>43152</v>
      </c>
      <c r="C414" s="1" t="s">
        <v>78</v>
      </c>
      <c r="D414" s="1">
        <v>3202</v>
      </c>
      <c r="E414" s="1" t="s">
        <v>4</v>
      </c>
      <c r="F414" s="1" t="s">
        <v>75</v>
      </c>
      <c r="G414" s="1" t="s">
        <v>2110</v>
      </c>
      <c r="H414" s="13">
        <v>3498.17</v>
      </c>
      <c r="I414" s="18">
        <v>212</v>
      </c>
      <c r="L414" s="13">
        <f t="shared" si="7"/>
        <v>-894451.29999999923</v>
      </c>
      <c r="O414" s="23"/>
    </row>
    <row r="415" spans="1:15" x14ac:dyDescent="0.2">
      <c r="A415" s="1" t="s">
        <v>2111</v>
      </c>
      <c r="B415" s="2">
        <v>43152</v>
      </c>
      <c r="C415" s="1" t="s">
        <v>74</v>
      </c>
      <c r="D415" s="1">
        <v>3208</v>
      </c>
      <c r="E415" s="1" t="s">
        <v>4</v>
      </c>
      <c r="F415" s="1" t="s">
        <v>75</v>
      </c>
      <c r="G415" s="1" t="s">
        <v>2112</v>
      </c>
      <c r="H415" s="13">
        <v>2575</v>
      </c>
      <c r="I415" s="18">
        <v>213</v>
      </c>
      <c r="L415" s="13">
        <f t="shared" si="7"/>
        <v>-891876.29999999923</v>
      </c>
      <c r="O415" s="23"/>
    </row>
    <row r="416" spans="1:15" x14ac:dyDescent="0.2">
      <c r="A416" s="1" t="s">
        <v>2113</v>
      </c>
      <c r="B416" s="2">
        <v>43152</v>
      </c>
      <c r="C416" s="1" t="s">
        <v>6</v>
      </c>
      <c r="D416" s="1">
        <v>3211</v>
      </c>
      <c r="E416" s="1" t="s">
        <v>4</v>
      </c>
      <c r="F416" s="1" t="s">
        <v>75</v>
      </c>
      <c r="G416" s="1" t="s">
        <v>6</v>
      </c>
      <c r="H416" s="13">
        <v>199625.17</v>
      </c>
      <c r="I416" s="18">
        <v>214</v>
      </c>
      <c r="L416" s="13">
        <f t="shared" si="7"/>
        <v>-692251.12999999919</v>
      </c>
      <c r="O416" s="23"/>
    </row>
    <row r="417" spans="1:15" x14ac:dyDescent="0.2">
      <c r="A417" s="1" t="s">
        <v>2114</v>
      </c>
      <c r="B417" s="2">
        <v>43152</v>
      </c>
      <c r="C417" s="1" t="s">
        <v>29</v>
      </c>
      <c r="D417" s="1">
        <v>3217</v>
      </c>
      <c r="E417" s="1" t="s">
        <v>4</v>
      </c>
      <c r="F417" s="1" t="s">
        <v>75</v>
      </c>
      <c r="G417" s="1" t="s">
        <v>29</v>
      </c>
      <c r="H417" s="13">
        <v>60223.3</v>
      </c>
      <c r="I417" s="18">
        <v>215</v>
      </c>
      <c r="L417" s="13">
        <f t="shared" si="7"/>
        <v>-632027.82999999914</v>
      </c>
      <c r="O417" s="23"/>
    </row>
    <row r="418" spans="1:15" x14ac:dyDescent="0.2">
      <c r="A418" s="5" t="s">
        <v>685</v>
      </c>
      <c r="B418" s="2">
        <v>43152</v>
      </c>
      <c r="C418" s="1" t="s">
        <v>233</v>
      </c>
      <c r="D418" s="1">
        <v>36513</v>
      </c>
      <c r="E418" s="1" t="s">
        <v>110</v>
      </c>
      <c r="F418" s="1" t="s">
        <v>17</v>
      </c>
      <c r="G418" s="1" t="s">
        <v>2115</v>
      </c>
      <c r="H418" s="13">
        <v>72900.009999999995</v>
      </c>
      <c r="I418" s="18">
        <v>216</v>
      </c>
      <c r="L418" s="13">
        <f t="shared" si="7"/>
        <v>-559127.81999999913</v>
      </c>
      <c r="O418" s="23"/>
    </row>
    <row r="419" spans="1:15" x14ac:dyDescent="0.2">
      <c r="A419" s="5" t="s">
        <v>685</v>
      </c>
      <c r="B419" s="2">
        <v>43152</v>
      </c>
      <c r="C419" s="1" t="s">
        <v>233</v>
      </c>
      <c r="D419" s="1">
        <v>36513</v>
      </c>
      <c r="E419" s="1" t="s">
        <v>110</v>
      </c>
      <c r="F419" s="1" t="s">
        <v>17</v>
      </c>
      <c r="G419" s="1" t="s">
        <v>2116</v>
      </c>
      <c r="H419" s="13">
        <v>23551.040000000001</v>
      </c>
      <c r="I419" s="18">
        <v>217</v>
      </c>
      <c r="L419" s="13">
        <f t="shared" si="7"/>
        <v>-535576.7799999991</v>
      </c>
      <c r="O419" s="23"/>
    </row>
    <row r="420" spans="1:15" x14ac:dyDescent="0.2">
      <c r="A420" s="5" t="s">
        <v>2117</v>
      </c>
      <c r="B420" s="2">
        <v>43152</v>
      </c>
      <c r="C420" s="1" t="s">
        <v>2118</v>
      </c>
      <c r="D420" s="1">
        <v>5930</v>
      </c>
      <c r="E420" s="1" t="s">
        <v>1445</v>
      </c>
      <c r="F420" s="1" t="s">
        <v>17</v>
      </c>
      <c r="G420" s="1" t="s">
        <v>2119</v>
      </c>
      <c r="J420" s="13">
        <v>160366.62</v>
      </c>
      <c r="K420" s="19">
        <v>145</v>
      </c>
      <c r="L420" s="13">
        <f t="shared" si="7"/>
        <v>-695943.39999999909</v>
      </c>
      <c r="O420" s="23"/>
    </row>
    <row r="421" spans="1:15" x14ac:dyDescent="0.2">
      <c r="A421" s="5" t="s">
        <v>2120</v>
      </c>
      <c r="B421" s="2">
        <v>43152</v>
      </c>
      <c r="C421" s="1" t="s">
        <v>2121</v>
      </c>
      <c r="D421" s="1">
        <v>5931</v>
      </c>
      <c r="E421" s="1" t="s">
        <v>1445</v>
      </c>
      <c r="F421" s="1" t="s">
        <v>17</v>
      </c>
      <c r="G421" s="1" t="s">
        <v>2122</v>
      </c>
      <c r="J421" s="13">
        <v>104409.67</v>
      </c>
      <c r="K421" s="19">
        <v>146</v>
      </c>
      <c r="L421" s="13">
        <f t="shared" si="7"/>
        <v>-800353.06999999913</v>
      </c>
      <c r="O421" s="23"/>
    </row>
    <row r="422" spans="1:15" x14ac:dyDescent="0.2">
      <c r="A422" s="5" t="s">
        <v>2123</v>
      </c>
      <c r="B422" s="2">
        <v>43152</v>
      </c>
      <c r="C422" s="1" t="s">
        <v>2124</v>
      </c>
      <c r="D422" s="1">
        <v>36473</v>
      </c>
      <c r="E422" s="1" t="s">
        <v>33</v>
      </c>
      <c r="F422" s="1" t="s">
        <v>17</v>
      </c>
      <c r="G422" s="1" t="s">
        <v>2125</v>
      </c>
      <c r="J422" s="13">
        <v>13597.03</v>
      </c>
      <c r="K422" s="19">
        <v>147</v>
      </c>
      <c r="L422" s="13">
        <f t="shared" si="7"/>
        <v>-813950.09999999916</v>
      </c>
      <c r="O422" s="23"/>
    </row>
    <row r="423" spans="1:15" x14ac:dyDescent="0.2">
      <c r="A423" s="5" t="s">
        <v>2126</v>
      </c>
      <c r="B423" s="8">
        <v>43152</v>
      </c>
      <c r="C423" s="5" t="s">
        <v>2127</v>
      </c>
      <c r="D423" s="5">
        <v>36474</v>
      </c>
      <c r="E423" s="5" t="s">
        <v>33</v>
      </c>
      <c r="F423" s="5" t="s">
        <v>17</v>
      </c>
      <c r="G423" s="5" t="s">
        <v>321</v>
      </c>
      <c r="H423" s="6"/>
      <c r="I423" s="7"/>
      <c r="J423" s="6">
        <v>215000</v>
      </c>
      <c r="K423" s="3">
        <v>777</v>
      </c>
      <c r="L423" s="13">
        <f t="shared" si="7"/>
        <v>-1028950.0999999992</v>
      </c>
      <c r="O423" s="23"/>
    </row>
    <row r="424" spans="1:15" x14ac:dyDescent="0.2">
      <c r="A424" s="5" t="s">
        <v>2128</v>
      </c>
      <c r="B424" s="8" t="s">
        <v>2449</v>
      </c>
      <c r="C424" s="5" t="s">
        <v>380</v>
      </c>
      <c r="D424" s="5" t="s">
        <v>2129</v>
      </c>
      <c r="E424" s="5" t="s">
        <v>382</v>
      </c>
      <c r="F424" s="5" t="s">
        <v>17</v>
      </c>
      <c r="G424" s="5" t="s">
        <v>2130</v>
      </c>
      <c r="H424" s="6"/>
      <c r="I424" s="7"/>
      <c r="J424" s="6">
        <v>100000</v>
      </c>
      <c r="K424" s="3" t="s">
        <v>2450</v>
      </c>
      <c r="L424" s="13">
        <f t="shared" si="7"/>
        <v>-1128950.0999999992</v>
      </c>
      <c r="O424" s="23"/>
    </row>
    <row r="425" spans="1:15" x14ac:dyDescent="0.2">
      <c r="A425" s="5" t="s">
        <v>2128</v>
      </c>
      <c r="B425" s="8" t="s">
        <v>2449</v>
      </c>
      <c r="C425" s="5" t="s">
        <v>380</v>
      </c>
      <c r="D425" s="5" t="s">
        <v>2129</v>
      </c>
      <c r="E425" s="5" t="s">
        <v>382</v>
      </c>
      <c r="F425" s="5" t="s">
        <v>17</v>
      </c>
      <c r="G425" s="5" t="s">
        <v>2130</v>
      </c>
      <c r="H425" s="6">
        <v>100000</v>
      </c>
      <c r="I425" s="7" t="s">
        <v>2450</v>
      </c>
      <c r="J425" s="6"/>
      <c r="K425" s="3"/>
      <c r="L425" s="13">
        <f t="shared" si="7"/>
        <v>-1028950.0999999992</v>
      </c>
      <c r="O425" s="23"/>
    </row>
    <row r="426" spans="1:15" x14ac:dyDescent="0.2">
      <c r="A426" s="5" t="s">
        <v>2131</v>
      </c>
      <c r="B426" s="2">
        <v>43152</v>
      </c>
      <c r="C426" s="1" t="s">
        <v>2132</v>
      </c>
      <c r="D426" s="1">
        <v>36475</v>
      </c>
      <c r="E426" s="1" t="s">
        <v>33</v>
      </c>
      <c r="F426" s="1" t="s">
        <v>17</v>
      </c>
      <c r="G426" s="1" t="s">
        <v>34</v>
      </c>
      <c r="J426" s="13">
        <v>696397.33</v>
      </c>
      <c r="K426" s="19">
        <v>148</v>
      </c>
      <c r="L426" s="13">
        <f t="shared" si="7"/>
        <v>-1725347.4299999992</v>
      </c>
      <c r="O426" s="23"/>
    </row>
    <row r="427" spans="1:15" x14ac:dyDescent="0.2">
      <c r="A427" s="5" t="s">
        <v>2133</v>
      </c>
      <c r="B427" s="2">
        <v>43152</v>
      </c>
      <c r="C427" s="1" t="s">
        <v>2134</v>
      </c>
      <c r="D427" s="1">
        <v>36477</v>
      </c>
      <c r="E427" s="1" t="s">
        <v>33</v>
      </c>
      <c r="F427" s="1" t="s">
        <v>17</v>
      </c>
      <c r="G427" s="1" t="s">
        <v>2135</v>
      </c>
      <c r="J427" s="13">
        <v>10830.46</v>
      </c>
      <c r="K427" s="19">
        <v>149</v>
      </c>
      <c r="L427" s="13">
        <f t="shared" si="7"/>
        <v>-1736177.8899999992</v>
      </c>
      <c r="O427" s="23"/>
    </row>
    <row r="428" spans="1:15" x14ac:dyDescent="0.2">
      <c r="A428" s="5" t="s">
        <v>2136</v>
      </c>
      <c r="B428" s="2">
        <v>43152</v>
      </c>
      <c r="C428" s="1" t="s">
        <v>2137</v>
      </c>
      <c r="D428" s="1">
        <v>36478</v>
      </c>
      <c r="E428" s="1" t="s">
        <v>33</v>
      </c>
      <c r="F428" s="1" t="s">
        <v>17</v>
      </c>
      <c r="G428" s="1" t="s">
        <v>2138</v>
      </c>
      <c r="J428" s="13">
        <v>10567.84</v>
      </c>
      <c r="K428" s="19">
        <v>150</v>
      </c>
      <c r="L428" s="13">
        <f t="shared" si="7"/>
        <v>-1746745.7299999993</v>
      </c>
      <c r="O428" s="23"/>
    </row>
    <row r="429" spans="1:15" x14ac:dyDescent="0.2">
      <c r="A429" s="5" t="s">
        <v>2139</v>
      </c>
      <c r="B429" s="2">
        <v>43152</v>
      </c>
      <c r="C429" s="1" t="s">
        <v>2140</v>
      </c>
      <c r="D429" s="1">
        <v>5937</v>
      </c>
      <c r="E429" s="1" t="s">
        <v>1445</v>
      </c>
      <c r="F429" s="1" t="s">
        <v>17</v>
      </c>
      <c r="G429" s="1" t="s">
        <v>2141</v>
      </c>
      <c r="J429" s="13">
        <v>5916</v>
      </c>
      <c r="K429" s="19">
        <v>151</v>
      </c>
      <c r="L429" s="13">
        <f t="shared" si="7"/>
        <v>-1752661.7299999993</v>
      </c>
      <c r="O429" s="23"/>
    </row>
    <row r="430" spans="1:15" x14ac:dyDescent="0.2">
      <c r="A430" s="5" t="s">
        <v>2142</v>
      </c>
      <c r="B430" s="2">
        <v>43152</v>
      </c>
      <c r="C430" s="1" t="s">
        <v>2143</v>
      </c>
      <c r="D430" s="1">
        <v>5938</v>
      </c>
      <c r="E430" s="1" t="s">
        <v>1445</v>
      </c>
      <c r="F430" s="1" t="s">
        <v>17</v>
      </c>
      <c r="G430" s="1" t="s">
        <v>2144</v>
      </c>
      <c r="J430" s="13">
        <v>3111</v>
      </c>
      <c r="K430" s="19">
        <v>152</v>
      </c>
      <c r="L430" s="13">
        <f t="shared" si="7"/>
        <v>-1755772.7299999993</v>
      </c>
      <c r="O430" s="23"/>
    </row>
    <row r="431" spans="1:15" x14ac:dyDescent="0.2">
      <c r="A431" s="5" t="s">
        <v>2145</v>
      </c>
      <c r="B431" s="2">
        <v>43152</v>
      </c>
      <c r="C431" s="1" t="s">
        <v>2146</v>
      </c>
      <c r="D431" s="1">
        <v>5939</v>
      </c>
      <c r="E431" s="1" t="s">
        <v>1445</v>
      </c>
      <c r="F431" s="1" t="s">
        <v>17</v>
      </c>
      <c r="G431" s="1" t="s">
        <v>2147</v>
      </c>
      <c r="J431" s="13">
        <v>8613</v>
      </c>
      <c r="K431" s="19">
        <v>153</v>
      </c>
      <c r="L431" s="13">
        <f t="shared" si="7"/>
        <v>-1764385.7299999993</v>
      </c>
      <c r="O431" s="23"/>
    </row>
    <row r="432" spans="1:15" x14ac:dyDescent="0.2">
      <c r="A432" s="5" t="s">
        <v>2148</v>
      </c>
      <c r="B432" s="2">
        <v>43152</v>
      </c>
      <c r="C432" s="1" t="s">
        <v>2149</v>
      </c>
      <c r="D432" s="1">
        <v>5940</v>
      </c>
      <c r="E432" s="1" t="s">
        <v>1445</v>
      </c>
      <c r="F432" s="1" t="s">
        <v>17</v>
      </c>
      <c r="G432" s="1" t="s">
        <v>2150</v>
      </c>
      <c r="J432" s="13">
        <v>36079.99</v>
      </c>
      <c r="K432" s="19">
        <v>154</v>
      </c>
      <c r="L432" s="13">
        <f t="shared" si="7"/>
        <v>-1800465.7199999993</v>
      </c>
      <c r="O432" s="23"/>
    </row>
    <row r="433" spans="1:15" x14ac:dyDescent="0.2">
      <c r="A433" s="5" t="s">
        <v>2151</v>
      </c>
      <c r="B433" s="2">
        <v>43152</v>
      </c>
      <c r="C433" s="1" t="s">
        <v>100</v>
      </c>
      <c r="D433" s="1">
        <v>36485</v>
      </c>
      <c r="E433" s="1" t="s">
        <v>33</v>
      </c>
      <c r="F433" s="1" t="s">
        <v>17</v>
      </c>
      <c r="G433" s="1" t="s">
        <v>2152</v>
      </c>
      <c r="J433" s="13">
        <v>799.44</v>
      </c>
      <c r="K433" s="19">
        <v>155</v>
      </c>
      <c r="L433" s="13">
        <f t="shared" si="7"/>
        <v>-1801265.1599999992</v>
      </c>
      <c r="O433" s="23"/>
    </row>
    <row r="434" spans="1:15" x14ac:dyDescent="0.2">
      <c r="A434" s="5" t="s">
        <v>2153</v>
      </c>
      <c r="B434" s="2">
        <v>43152</v>
      </c>
      <c r="C434" s="1" t="s">
        <v>100</v>
      </c>
      <c r="D434" s="1">
        <v>36486</v>
      </c>
      <c r="E434" s="1" t="s">
        <v>33</v>
      </c>
      <c r="F434" s="1" t="s">
        <v>17</v>
      </c>
      <c r="G434" s="1" t="s">
        <v>2154</v>
      </c>
      <c r="J434" s="13">
        <v>4142.49</v>
      </c>
      <c r="K434" s="19">
        <v>156</v>
      </c>
      <c r="L434" s="13">
        <f t="shared" si="7"/>
        <v>-1805407.6499999992</v>
      </c>
      <c r="O434" s="23"/>
    </row>
    <row r="435" spans="1:15" x14ac:dyDescent="0.2">
      <c r="A435" s="5" t="s">
        <v>2155</v>
      </c>
      <c r="B435" s="2">
        <v>43152</v>
      </c>
      <c r="C435" s="1" t="s">
        <v>100</v>
      </c>
      <c r="D435" s="1">
        <v>36487</v>
      </c>
      <c r="E435" s="1" t="s">
        <v>33</v>
      </c>
      <c r="F435" s="1" t="s">
        <v>17</v>
      </c>
      <c r="G435" s="1" t="s">
        <v>715</v>
      </c>
      <c r="J435" s="13">
        <v>1841.64</v>
      </c>
      <c r="K435" s="19">
        <v>157</v>
      </c>
      <c r="L435" s="13">
        <f t="shared" si="7"/>
        <v>-1807249.2899999991</v>
      </c>
      <c r="O435" s="23"/>
    </row>
    <row r="436" spans="1:15" x14ac:dyDescent="0.2">
      <c r="A436" s="5" t="s">
        <v>2156</v>
      </c>
      <c r="B436" s="2">
        <v>43152</v>
      </c>
      <c r="C436" s="1" t="s">
        <v>100</v>
      </c>
      <c r="D436" s="1">
        <v>36488</v>
      </c>
      <c r="E436" s="1" t="s">
        <v>33</v>
      </c>
      <c r="F436" s="1" t="s">
        <v>17</v>
      </c>
      <c r="G436" s="1" t="s">
        <v>2157</v>
      </c>
      <c r="J436" s="13">
        <v>547.53</v>
      </c>
      <c r="K436" s="19">
        <v>158</v>
      </c>
      <c r="L436" s="13">
        <f t="shared" si="7"/>
        <v>-1807796.8199999991</v>
      </c>
      <c r="O436" s="23"/>
    </row>
    <row r="437" spans="1:15" x14ac:dyDescent="0.2">
      <c r="A437" s="1" t="s">
        <v>2158</v>
      </c>
      <c r="B437" s="2">
        <v>43152</v>
      </c>
      <c r="C437" s="1" t="s">
        <v>100</v>
      </c>
      <c r="D437" s="1">
        <v>36489</v>
      </c>
      <c r="E437" s="1" t="s">
        <v>33</v>
      </c>
      <c r="F437" s="1" t="s">
        <v>17</v>
      </c>
      <c r="G437" s="1" t="s">
        <v>2159</v>
      </c>
      <c r="J437" s="13">
        <v>389</v>
      </c>
      <c r="K437" s="19">
        <v>159</v>
      </c>
      <c r="L437" s="13">
        <f t="shared" si="7"/>
        <v>-1808185.8199999991</v>
      </c>
      <c r="O437" s="23"/>
    </row>
    <row r="438" spans="1:15" x14ac:dyDescent="0.2">
      <c r="A438" s="1" t="s">
        <v>718</v>
      </c>
      <c r="B438" s="2">
        <v>43152</v>
      </c>
      <c r="C438" s="1" t="s">
        <v>2160</v>
      </c>
      <c r="D438" s="1">
        <v>1219</v>
      </c>
      <c r="E438" s="1" t="s">
        <v>1649</v>
      </c>
      <c r="F438" s="1" t="s">
        <v>17</v>
      </c>
      <c r="G438" s="1" t="s">
        <v>1721</v>
      </c>
      <c r="H438" s="13">
        <v>477000</v>
      </c>
      <c r="I438" s="18">
        <v>218</v>
      </c>
      <c r="L438" s="13">
        <f t="shared" si="7"/>
        <v>-1331185.8199999991</v>
      </c>
      <c r="O438" s="23"/>
    </row>
    <row r="439" spans="1:15" x14ac:dyDescent="0.2">
      <c r="A439" s="1" t="s">
        <v>2161</v>
      </c>
      <c r="B439" s="2">
        <v>43152</v>
      </c>
      <c r="C439" s="1" t="s">
        <v>2162</v>
      </c>
      <c r="D439" s="1">
        <v>36575</v>
      </c>
      <c r="E439" s="1" t="s">
        <v>33</v>
      </c>
      <c r="F439" s="1" t="s">
        <v>17</v>
      </c>
      <c r="G439" s="1" t="s">
        <v>2163</v>
      </c>
      <c r="J439" s="13">
        <v>66000.09</v>
      </c>
      <c r="K439" s="19">
        <v>160</v>
      </c>
      <c r="L439" s="13">
        <f t="shared" si="7"/>
        <v>-1397185.9099999992</v>
      </c>
      <c r="O439" s="23"/>
    </row>
    <row r="440" spans="1:15" x14ac:dyDescent="0.2">
      <c r="A440" s="1" t="s">
        <v>2164</v>
      </c>
      <c r="B440" s="2">
        <v>43152</v>
      </c>
      <c r="C440" s="1" t="s">
        <v>2165</v>
      </c>
      <c r="D440" s="1">
        <v>5957</v>
      </c>
      <c r="E440" s="1" t="s">
        <v>1445</v>
      </c>
      <c r="F440" s="1" t="s">
        <v>17</v>
      </c>
      <c r="G440" s="1" t="s">
        <v>2166</v>
      </c>
      <c r="J440" s="13">
        <v>51061.16</v>
      </c>
      <c r="K440" s="19">
        <v>161</v>
      </c>
      <c r="L440" s="13">
        <f t="shared" si="7"/>
        <v>-1448247.0699999991</v>
      </c>
      <c r="O440" s="23"/>
    </row>
    <row r="441" spans="1:15" x14ac:dyDescent="0.2">
      <c r="A441" s="1" t="s">
        <v>980</v>
      </c>
      <c r="B441" s="2">
        <v>43152</v>
      </c>
      <c r="C441" s="1" t="s">
        <v>2167</v>
      </c>
      <c r="D441" s="1">
        <v>18759</v>
      </c>
      <c r="E441" s="1" t="s">
        <v>1068</v>
      </c>
      <c r="F441" s="1" t="s">
        <v>17</v>
      </c>
      <c r="G441" s="1" t="s">
        <v>1755</v>
      </c>
      <c r="J441" s="13">
        <v>4500</v>
      </c>
      <c r="K441" s="19">
        <v>162</v>
      </c>
      <c r="L441" s="13">
        <f t="shared" si="7"/>
        <v>-1452747.0699999991</v>
      </c>
      <c r="O441" s="23"/>
    </row>
    <row r="442" spans="1:15" x14ac:dyDescent="0.2">
      <c r="A442" s="5" t="s">
        <v>2168</v>
      </c>
      <c r="B442" s="8">
        <v>43152</v>
      </c>
      <c r="C442" s="5" t="s">
        <v>2169</v>
      </c>
      <c r="D442" s="5" t="s">
        <v>2170</v>
      </c>
      <c r="E442" s="5" t="s">
        <v>2171</v>
      </c>
      <c r="F442" s="5" t="s">
        <v>17</v>
      </c>
      <c r="G442" s="5" t="s">
        <v>2172</v>
      </c>
      <c r="H442" s="6"/>
      <c r="I442" s="7"/>
      <c r="J442" s="6">
        <v>20400</v>
      </c>
      <c r="K442" s="3" t="s">
        <v>2451</v>
      </c>
      <c r="L442" s="13">
        <f t="shared" si="7"/>
        <v>-1473147.0699999991</v>
      </c>
      <c r="O442" s="23"/>
    </row>
    <row r="443" spans="1:15" x14ac:dyDescent="0.2">
      <c r="A443" s="5" t="s">
        <v>2168</v>
      </c>
      <c r="B443" s="8">
        <v>43152</v>
      </c>
      <c r="C443" s="5" t="s">
        <v>2169</v>
      </c>
      <c r="D443" s="5" t="s">
        <v>2170</v>
      </c>
      <c r="E443" s="5" t="s">
        <v>2171</v>
      </c>
      <c r="F443" s="5" t="s">
        <v>17</v>
      </c>
      <c r="G443" s="5" t="s">
        <v>2172</v>
      </c>
      <c r="H443" s="6">
        <v>20400</v>
      </c>
      <c r="I443" s="7" t="s">
        <v>2451</v>
      </c>
      <c r="J443" s="6"/>
      <c r="K443" s="3"/>
      <c r="L443" s="13">
        <f t="shared" si="7"/>
        <v>-1452747.0699999991</v>
      </c>
      <c r="O443" s="23"/>
    </row>
    <row r="444" spans="1:15" x14ac:dyDescent="0.2">
      <c r="A444" s="1" t="s">
        <v>2173</v>
      </c>
      <c r="B444" s="2">
        <v>43152</v>
      </c>
      <c r="C444" s="1" t="s">
        <v>100</v>
      </c>
      <c r="D444" s="1">
        <v>36480</v>
      </c>
      <c r="E444" s="1" t="s">
        <v>71</v>
      </c>
      <c r="F444" s="1" t="s">
        <v>17</v>
      </c>
      <c r="G444" s="1" t="s">
        <v>264</v>
      </c>
      <c r="H444" s="13">
        <v>300000</v>
      </c>
      <c r="I444" s="18">
        <v>219</v>
      </c>
      <c r="L444" s="13">
        <f t="shared" si="7"/>
        <v>-1152747.0699999991</v>
      </c>
      <c r="O444" s="23"/>
    </row>
    <row r="445" spans="1:15" x14ac:dyDescent="0.2">
      <c r="A445" s="1" t="s">
        <v>2174</v>
      </c>
      <c r="B445" s="2">
        <v>43153</v>
      </c>
      <c r="C445" s="1" t="s">
        <v>78</v>
      </c>
      <c r="D445" s="1">
        <v>3236</v>
      </c>
      <c r="E445" s="1" t="s">
        <v>4</v>
      </c>
      <c r="F445" s="1" t="s">
        <v>75</v>
      </c>
      <c r="G445" s="1" t="s">
        <v>2175</v>
      </c>
      <c r="H445" s="13">
        <v>17762.41</v>
      </c>
      <c r="I445" s="18">
        <v>220</v>
      </c>
      <c r="L445" s="13">
        <f t="shared" si="7"/>
        <v>-1134984.6599999992</v>
      </c>
      <c r="O445" s="23"/>
    </row>
    <row r="446" spans="1:15" x14ac:dyDescent="0.2">
      <c r="A446" s="1" t="s">
        <v>2176</v>
      </c>
      <c r="B446" s="2">
        <v>43153</v>
      </c>
      <c r="C446" s="1" t="s">
        <v>78</v>
      </c>
      <c r="D446" s="1">
        <v>3239</v>
      </c>
      <c r="E446" s="1" t="s">
        <v>4</v>
      </c>
      <c r="F446" s="1" t="s">
        <v>75</v>
      </c>
      <c r="G446" s="1" t="s">
        <v>2175</v>
      </c>
      <c r="H446" s="13">
        <v>1884.2</v>
      </c>
      <c r="I446" s="18">
        <v>221</v>
      </c>
      <c r="L446" s="13">
        <f t="shared" si="7"/>
        <v>-1133100.4599999993</v>
      </c>
      <c r="O446" s="23"/>
    </row>
    <row r="447" spans="1:15" x14ac:dyDescent="0.2">
      <c r="A447" s="1" t="s">
        <v>675</v>
      </c>
      <c r="B447" s="2">
        <v>43153</v>
      </c>
      <c r="C447" s="1" t="s">
        <v>78</v>
      </c>
      <c r="D447" s="1">
        <v>3242</v>
      </c>
      <c r="E447" s="1" t="s">
        <v>4</v>
      </c>
      <c r="F447" s="1" t="s">
        <v>75</v>
      </c>
      <c r="G447" s="1" t="s">
        <v>2177</v>
      </c>
      <c r="H447" s="13">
        <v>200</v>
      </c>
      <c r="I447" s="18">
        <v>222</v>
      </c>
      <c r="L447" s="13">
        <f t="shared" si="7"/>
        <v>-1132900.4599999993</v>
      </c>
      <c r="O447" s="23"/>
    </row>
    <row r="448" spans="1:15" x14ac:dyDescent="0.2">
      <c r="A448" s="1" t="s">
        <v>677</v>
      </c>
      <c r="B448" s="2">
        <v>43153</v>
      </c>
      <c r="C448" s="1" t="s">
        <v>78</v>
      </c>
      <c r="D448" s="1">
        <v>3250</v>
      </c>
      <c r="E448" s="1" t="s">
        <v>4</v>
      </c>
      <c r="F448" s="1" t="s">
        <v>75</v>
      </c>
      <c r="G448" s="1" t="s">
        <v>2177</v>
      </c>
      <c r="H448" s="13">
        <v>390000</v>
      </c>
      <c r="I448" s="18">
        <v>223</v>
      </c>
      <c r="L448" s="13">
        <f t="shared" si="7"/>
        <v>-742900.45999999926</v>
      </c>
      <c r="O448" s="23"/>
    </row>
    <row r="449" spans="1:15" x14ac:dyDescent="0.2">
      <c r="A449" s="1" t="s">
        <v>2178</v>
      </c>
      <c r="B449" s="2">
        <v>43153</v>
      </c>
      <c r="C449" s="1" t="s">
        <v>141</v>
      </c>
      <c r="D449" s="1">
        <v>3253</v>
      </c>
      <c r="E449" s="1" t="s">
        <v>4</v>
      </c>
      <c r="F449" s="1" t="s">
        <v>75</v>
      </c>
      <c r="G449" s="1" t="s">
        <v>2177</v>
      </c>
      <c r="H449" s="13">
        <v>5000</v>
      </c>
      <c r="I449" s="18">
        <v>224</v>
      </c>
      <c r="L449" s="13">
        <f t="shared" si="7"/>
        <v>-737900.45999999926</v>
      </c>
      <c r="O449" s="23"/>
    </row>
    <row r="450" spans="1:15" x14ac:dyDescent="0.2">
      <c r="A450" s="1" t="s">
        <v>2179</v>
      </c>
      <c r="B450" s="2">
        <v>43153</v>
      </c>
      <c r="C450" s="1" t="s">
        <v>141</v>
      </c>
      <c r="D450" s="1">
        <v>3254</v>
      </c>
      <c r="E450" s="1" t="s">
        <v>4</v>
      </c>
      <c r="F450" s="1" t="s">
        <v>75</v>
      </c>
      <c r="G450" s="1" t="s">
        <v>2177</v>
      </c>
      <c r="H450" s="13">
        <v>85000</v>
      </c>
      <c r="I450" s="18">
        <v>225</v>
      </c>
      <c r="L450" s="13">
        <f t="shared" si="7"/>
        <v>-652900.45999999926</v>
      </c>
      <c r="O450" s="23"/>
    </row>
    <row r="451" spans="1:15" x14ac:dyDescent="0.2">
      <c r="A451" s="1" t="s">
        <v>2180</v>
      </c>
      <c r="B451" s="2">
        <v>43153</v>
      </c>
      <c r="C451" s="1" t="s">
        <v>78</v>
      </c>
      <c r="D451" s="1">
        <v>3275</v>
      </c>
      <c r="E451" s="1" t="s">
        <v>4</v>
      </c>
      <c r="F451" s="1" t="s">
        <v>75</v>
      </c>
      <c r="G451" s="1" t="s">
        <v>2181</v>
      </c>
      <c r="H451" s="13">
        <v>3442</v>
      </c>
      <c r="I451" s="18">
        <v>226</v>
      </c>
      <c r="L451" s="13">
        <f t="shared" si="7"/>
        <v>-649458.45999999926</v>
      </c>
      <c r="O451" s="23"/>
    </row>
    <row r="452" spans="1:15" x14ac:dyDescent="0.2">
      <c r="A452" s="1" t="s">
        <v>2182</v>
      </c>
      <c r="B452" s="2">
        <v>43153</v>
      </c>
      <c r="C452" s="1" t="s">
        <v>78</v>
      </c>
      <c r="D452" s="1">
        <v>3284</v>
      </c>
      <c r="E452" s="1" t="s">
        <v>4</v>
      </c>
      <c r="F452" s="1" t="s">
        <v>75</v>
      </c>
      <c r="G452" s="1" t="s">
        <v>414</v>
      </c>
      <c r="H452" s="13">
        <v>1199</v>
      </c>
      <c r="I452" s="18">
        <v>227</v>
      </c>
      <c r="L452" s="13">
        <f t="shared" si="7"/>
        <v>-648259.45999999926</v>
      </c>
      <c r="O452" s="23"/>
    </row>
    <row r="453" spans="1:15" x14ac:dyDescent="0.2">
      <c r="A453" s="1" t="s">
        <v>2183</v>
      </c>
      <c r="B453" s="2">
        <v>43153</v>
      </c>
      <c r="C453" s="1" t="s">
        <v>78</v>
      </c>
      <c r="D453" s="1">
        <v>3287</v>
      </c>
      <c r="E453" s="1" t="s">
        <v>4</v>
      </c>
      <c r="F453" s="1" t="s">
        <v>75</v>
      </c>
      <c r="G453" s="1" t="s">
        <v>2184</v>
      </c>
      <c r="H453" s="13">
        <v>151200</v>
      </c>
      <c r="I453" s="18">
        <v>228</v>
      </c>
      <c r="L453" s="13">
        <f t="shared" si="7"/>
        <v>-497059.45999999926</v>
      </c>
      <c r="O453" s="23"/>
    </row>
    <row r="454" spans="1:15" x14ac:dyDescent="0.2">
      <c r="A454" s="1" t="s">
        <v>2185</v>
      </c>
      <c r="B454" s="2">
        <v>43153</v>
      </c>
      <c r="C454" s="1" t="s">
        <v>78</v>
      </c>
      <c r="D454" s="1">
        <v>3295</v>
      </c>
      <c r="E454" s="1" t="s">
        <v>4</v>
      </c>
      <c r="F454" s="1" t="s">
        <v>75</v>
      </c>
      <c r="G454" s="1" t="s">
        <v>2184</v>
      </c>
      <c r="H454" s="13">
        <v>353400</v>
      </c>
      <c r="I454" s="18">
        <v>229</v>
      </c>
      <c r="L454" s="13">
        <f t="shared" si="7"/>
        <v>-143659.45999999926</v>
      </c>
      <c r="O454" s="23"/>
    </row>
    <row r="455" spans="1:15" x14ac:dyDescent="0.2">
      <c r="A455" s="1" t="s">
        <v>2186</v>
      </c>
      <c r="B455" s="2">
        <v>43153</v>
      </c>
      <c r="C455" s="1" t="s">
        <v>6</v>
      </c>
      <c r="D455" s="1">
        <v>3303</v>
      </c>
      <c r="E455" s="1" t="s">
        <v>4</v>
      </c>
      <c r="F455" s="1" t="s">
        <v>75</v>
      </c>
      <c r="G455" s="1" t="s">
        <v>6</v>
      </c>
      <c r="H455" s="13">
        <v>274659.58</v>
      </c>
      <c r="I455" s="18">
        <v>230</v>
      </c>
      <c r="L455" s="13">
        <f t="shared" si="7"/>
        <v>131000.12000000075</v>
      </c>
      <c r="O455" s="23"/>
    </row>
    <row r="456" spans="1:15" x14ac:dyDescent="0.2">
      <c r="A456" s="1" t="s">
        <v>2187</v>
      </c>
      <c r="B456" s="2">
        <v>43153</v>
      </c>
      <c r="C456" s="1" t="s">
        <v>29</v>
      </c>
      <c r="D456" s="1">
        <v>3305</v>
      </c>
      <c r="E456" s="1" t="s">
        <v>4</v>
      </c>
      <c r="F456" s="1" t="s">
        <v>75</v>
      </c>
      <c r="G456" s="1" t="s">
        <v>29</v>
      </c>
      <c r="H456" s="13">
        <v>42230.84</v>
      </c>
      <c r="I456" s="18">
        <v>231</v>
      </c>
      <c r="L456" s="13">
        <f t="shared" si="7"/>
        <v>173230.96000000075</v>
      </c>
      <c r="O456" s="23"/>
    </row>
    <row r="457" spans="1:15" x14ac:dyDescent="0.2">
      <c r="A457" s="1" t="s">
        <v>2188</v>
      </c>
      <c r="B457" s="2">
        <v>43153</v>
      </c>
      <c r="C457" s="1" t="s">
        <v>2189</v>
      </c>
      <c r="D457" s="1">
        <v>34776</v>
      </c>
      <c r="E457" s="1" t="s">
        <v>4</v>
      </c>
      <c r="F457" s="1" t="s">
        <v>17</v>
      </c>
      <c r="G457" s="1" t="s">
        <v>2190</v>
      </c>
      <c r="H457" s="13">
        <v>80000</v>
      </c>
      <c r="I457" s="18">
        <v>232</v>
      </c>
      <c r="L457" s="13">
        <f t="shared" si="7"/>
        <v>253230.96000000075</v>
      </c>
      <c r="O457" s="23"/>
    </row>
    <row r="458" spans="1:15" x14ac:dyDescent="0.2">
      <c r="A458" s="1" t="s">
        <v>2191</v>
      </c>
      <c r="B458" s="2">
        <v>43153</v>
      </c>
      <c r="C458" s="1" t="s">
        <v>2192</v>
      </c>
      <c r="D458" s="1">
        <v>34777</v>
      </c>
      <c r="E458" s="1" t="s">
        <v>4</v>
      </c>
      <c r="F458" s="1" t="s">
        <v>17</v>
      </c>
      <c r="G458" s="1" t="s">
        <v>2193</v>
      </c>
      <c r="H458" s="13">
        <v>50000</v>
      </c>
      <c r="I458" s="18">
        <v>233</v>
      </c>
      <c r="L458" s="13">
        <f t="shared" si="7"/>
        <v>303230.96000000078</v>
      </c>
      <c r="O458" s="23"/>
    </row>
    <row r="459" spans="1:15" x14ac:dyDescent="0.2">
      <c r="A459" s="1" t="s">
        <v>2194</v>
      </c>
      <c r="B459" s="2">
        <v>43153</v>
      </c>
      <c r="C459" s="1" t="s">
        <v>2195</v>
      </c>
      <c r="D459" s="1">
        <v>34778</v>
      </c>
      <c r="E459" s="1" t="s">
        <v>4</v>
      </c>
      <c r="F459" s="1" t="s">
        <v>17</v>
      </c>
      <c r="G459" s="1" t="s">
        <v>2196</v>
      </c>
      <c r="H459" s="13">
        <v>30000</v>
      </c>
      <c r="I459" s="18" t="s">
        <v>2413</v>
      </c>
      <c r="L459" s="13">
        <f t="shared" si="7"/>
        <v>333230.96000000078</v>
      </c>
      <c r="O459" s="23"/>
    </row>
    <row r="460" spans="1:15" x14ac:dyDescent="0.2">
      <c r="A460" s="1" t="s">
        <v>2447</v>
      </c>
      <c r="B460" s="2">
        <v>43153</v>
      </c>
      <c r="C460" s="1" t="s">
        <v>2448</v>
      </c>
      <c r="D460" s="1">
        <v>36699</v>
      </c>
      <c r="E460" s="1" t="s">
        <v>110</v>
      </c>
      <c r="F460" s="1" t="s">
        <v>17</v>
      </c>
      <c r="G460" s="1" t="s">
        <v>321</v>
      </c>
      <c r="I460" s="1"/>
      <c r="J460" s="13">
        <v>115000</v>
      </c>
      <c r="K460" s="19">
        <v>635</v>
      </c>
      <c r="L460" s="13">
        <f t="shared" si="7"/>
        <v>218230.96000000078</v>
      </c>
      <c r="O460" s="23"/>
    </row>
    <row r="461" spans="1:15" x14ac:dyDescent="0.2">
      <c r="A461" s="1" t="s">
        <v>719</v>
      </c>
      <c r="B461" s="2">
        <v>43153</v>
      </c>
      <c r="C461" s="1" t="s">
        <v>2197</v>
      </c>
      <c r="D461" s="1">
        <v>1220</v>
      </c>
      <c r="E461" s="1" t="s">
        <v>1649</v>
      </c>
      <c r="F461" s="1" t="s">
        <v>17</v>
      </c>
      <c r="G461" s="1" t="s">
        <v>1721</v>
      </c>
      <c r="H461" s="13">
        <v>409000</v>
      </c>
      <c r="I461" s="18">
        <v>234</v>
      </c>
      <c r="L461" s="13">
        <f t="shared" si="7"/>
        <v>627230.96000000078</v>
      </c>
      <c r="O461" s="23"/>
    </row>
    <row r="462" spans="1:15" x14ac:dyDescent="0.2">
      <c r="A462" s="1" t="s">
        <v>720</v>
      </c>
      <c r="B462" s="2">
        <v>43153</v>
      </c>
      <c r="C462" s="1" t="s">
        <v>2198</v>
      </c>
      <c r="D462" s="1">
        <v>36511</v>
      </c>
      <c r="E462" s="1" t="s">
        <v>33</v>
      </c>
      <c r="F462" s="1" t="s">
        <v>17</v>
      </c>
      <c r="G462" s="1" t="s">
        <v>2199</v>
      </c>
      <c r="J462" s="13">
        <v>4950.37</v>
      </c>
      <c r="K462" s="19">
        <v>163</v>
      </c>
      <c r="L462" s="13">
        <f t="shared" si="7"/>
        <v>622280.59000000078</v>
      </c>
      <c r="O462" s="23"/>
    </row>
    <row r="463" spans="1:15" x14ac:dyDescent="0.2">
      <c r="A463" s="1" t="s">
        <v>2200</v>
      </c>
      <c r="B463" s="2">
        <v>43153</v>
      </c>
      <c r="C463" s="1" t="s">
        <v>2201</v>
      </c>
      <c r="D463" s="1">
        <v>36512</v>
      </c>
      <c r="E463" s="1" t="s">
        <v>33</v>
      </c>
      <c r="F463" s="1" t="s">
        <v>17</v>
      </c>
      <c r="G463" s="1" t="s">
        <v>34</v>
      </c>
      <c r="J463" s="13">
        <v>2218353.0099999998</v>
      </c>
      <c r="K463" s="19">
        <v>164</v>
      </c>
      <c r="L463" s="13">
        <f t="shared" si="7"/>
        <v>-1596072.419999999</v>
      </c>
      <c r="O463" s="23"/>
    </row>
    <row r="464" spans="1:15" x14ac:dyDescent="0.2">
      <c r="A464" s="1" t="s">
        <v>801</v>
      </c>
      <c r="B464" s="2">
        <v>43153</v>
      </c>
      <c r="C464" s="1" t="s">
        <v>2202</v>
      </c>
      <c r="D464" s="1">
        <v>5952</v>
      </c>
      <c r="E464" s="1" t="s">
        <v>1445</v>
      </c>
      <c r="F464" s="1" t="s">
        <v>17</v>
      </c>
      <c r="G464" s="1" t="s">
        <v>1446</v>
      </c>
      <c r="J464" s="13">
        <v>6211.8</v>
      </c>
      <c r="K464" s="19">
        <v>165</v>
      </c>
      <c r="L464" s="13">
        <f t="shared" si="7"/>
        <v>-1602284.219999999</v>
      </c>
      <c r="O464" s="23"/>
    </row>
    <row r="465" spans="1:15" x14ac:dyDescent="0.2">
      <c r="A465" s="1" t="s">
        <v>843</v>
      </c>
      <c r="B465" s="2">
        <v>43153</v>
      </c>
      <c r="C465" s="1" t="s">
        <v>2203</v>
      </c>
      <c r="D465" s="1">
        <v>5954</v>
      </c>
      <c r="E465" s="1" t="s">
        <v>1445</v>
      </c>
      <c r="F465" s="1" t="s">
        <v>17</v>
      </c>
      <c r="G465" s="1" t="s">
        <v>2204</v>
      </c>
      <c r="J465" s="13">
        <v>25031.78</v>
      </c>
      <c r="K465" s="19">
        <v>166</v>
      </c>
      <c r="L465" s="13">
        <f t="shared" si="7"/>
        <v>-1627315.9999999991</v>
      </c>
      <c r="O465" s="23"/>
    </row>
    <row r="466" spans="1:15" x14ac:dyDescent="0.2">
      <c r="A466" s="1" t="s">
        <v>2205</v>
      </c>
      <c r="B466" s="2">
        <v>43153</v>
      </c>
      <c r="C466" s="1" t="s">
        <v>100</v>
      </c>
      <c r="D466" s="1">
        <v>36514</v>
      </c>
      <c r="E466" s="1" t="s">
        <v>71</v>
      </c>
      <c r="F466" s="1" t="s">
        <v>17</v>
      </c>
      <c r="G466" s="1" t="s">
        <v>72</v>
      </c>
      <c r="H466" s="13">
        <v>300000</v>
      </c>
      <c r="I466" s="18">
        <v>235</v>
      </c>
      <c r="L466" s="13">
        <f t="shared" si="7"/>
        <v>-1327315.9999999991</v>
      </c>
      <c r="O466" s="23"/>
    </row>
    <row r="467" spans="1:15" x14ac:dyDescent="0.2">
      <c r="A467" s="1" t="s">
        <v>2206</v>
      </c>
      <c r="B467" s="2">
        <v>43153</v>
      </c>
      <c r="C467" s="1" t="s">
        <v>100</v>
      </c>
      <c r="D467" s="1">
        <v>36515</v>
      </c>
      <c r="E467" s="1" t="s">
        <v>71</v>
      </c>
      <c r="F467" s="1" t="s">
        <v>17</v>
      </c>
      <c r="G467" s="1" t="s">
        <v>72</v>
      </c>
      <c r="H467" s="13">
        <v>250000</v>
      </c>
      <c r="I467" s="18">
        <v>236</v>
      </c>
      <c r="L467" s="13">
        <f t="shared" si="7"/>
        <v>-1077315.9999999991</v>
      </c>
      <c r="O467" s="23"/>
    </row>
    <row r="468" spans="1:15" x14ac:dyDescent="0.2">
      <c r="A468" s="1" t="s">
        <v>2207</v>
      </c>
      <c r="B468" s="2">
        <v>43153</v>
      </c>
      <c r="C468" s="1" t="s">
        <v>100</v>
      </c>
      <c r="D468" s="1">
        <v>36571</v>
      </c>
      <c r="E468" s="1" t="s">
        <v>71</v>
      </c>
      <c r="F468" s="1" t="s">
        <v>17</v>
      </c>
      <c r="G468" s="1" t="s">
        <v>2208</v>
      </c>
      <c r="H468" s="13">
        <v>363000</v>
      </c>
      <c r="I468" s="18">
        <v>237</v>
      </c>
      <c r="L468" s="13">
        <f t="shared" si="7"/>
        <v>-714315.99999999907</v>
      </c>
      <c r="O468" s="23"/>
    </row>
    <row r="469" spans="1:15" x14ac:dyDescent="0.2">
      <c r="A469" s="1" t="s">
        <v>2209</v>
      </c>
      <c r="B469" s="2">
        <v>43154</v>
      </c>
      <c r="C469" s="1" t="s">
        <v>2210</v>
      </c>
      <c r="D469" s="1">
        <v>3325</v>
      </c>
      <c r="E469" s="1" t="s">
        <v>4</v>
      </c>
      <c r="F469" s="1" t="s">
        <v>1177</v>
      </c>
      <c r="G469" s="1" t="s">
        <v>2211</v>
      </c>
      <c r="H469" s="13">
        <v>15709.14</v>
      </c>
      <c r="I469" s="18">
        <v>238</v>
      </c>
      <c r="L469" s="13">
        <f t="shared" si="7"/>
        <v>-698606.85999999905</v>
      </c>
      <c r="O469" s="23"/>
    </row>
    <row r="470" spans="1:15" x14ac:dyDescent="0.2">
      <c r="A470" s="1" t="s">
        <v>2212</v>
      </c>
      <c r="B470" s="2">
        <v>43154</v>
      </c>
      <c r="C470" s="1" t="s">
        <v>78</v>
      </c>
      <c r="D470" s="1">
        <v>3326</v>
      </c>
      <c r="E470" s="1" t="s">
        <v>4</v>
      </c>
      <c r="F470" s="1" t="s">
        <v>75</v>
      </c>
      <c r="G470" s="1" t="s">
        <v>2213</v>
      </c>
      <c r="H470" s="13">
        <v>70000</v>
      </c>
      <c r="I470" s="18">
        <v>239</v>
      </c>
      <c r="L470" s="13">
        <f t="shared" si="7"/>
        <v>-628606.85999999905</v>
      </c>
      <c r="O470" s="23"/>
    </row>
    <row r="471" spans="1:15" x14ac:dyDescent="0.2">
      <c r="A471" s="1" t="s">
        <v>2214</v>
      </c>
      <c r="B471" s="2">
        <v>43154</v>
      </c>
      <c r="C471" s="1" t="s">
        <v>808</v>
      </c>
      <c r="D471" s="1">
        <v>36529</v>
      </c>
      <c r="E471" s="1" t="s">
        <v>110</v>
      </c>
      <c r="F471" s="1" t="s">
        <v>809</v>
      </c>
      <c r="G471" s="1" t="s">
        <v>2215</v>
      </c>
      <c r="H471" s="13">
        <v>701</v>
      </c>
      <c r="I471" s="18">
        <v>240</v>
      </c>
      <c r="L471" s="13">
        <f t="shared" ref="L471:L534" si="8">+L470+H471-J471</f>
        <v>-627905.85999999905</v>
      </c>
      <c r="O471" s="23"/>
    </row>
    <row r="472" spans="1:15" x14ac:dyDescent="0.2">
      <c r="A472" s="1" t="s">
        <v>2216</v>
      </c>
      <c r="B472" s="2">
        <v>43154</v>
      </c>
      <c r="C472" s="1" t="s">
        <v>808</v>
      </c>
      <c r="D472" s="1">
        <v>36530</v>
      </c>
      <c r="E472" s="1" t="s">
        <v>110</v>
      </c>
      <c r="F472" s="1" t="s">
        <v>809</v>
      </c>
      <c r="G472" s="1" t="s">
        <v>2217</v>
      </c>
      <c r="H472" s="13">
        <v>468</v>
      </c>
      <c r="I472" s="18">
        <v>241</v>
      </c>
      <c r="L472" s="13">
        <f t="shared" si="8"/>
        <v>-627437.85999999905</v>
      </c>
      <c r="O472" s="23"/>
    </row>
    <row r="473" spans="1:15" x14ac:dyDescent="0.2">
      <c r="A473" s="1" t="s">
        <v>2218</v>
      </c>
      <c r="B473" s="2">
        <v>43154</v>
      </c>
      <c r="C473" s="1" t="s">
        <v>808</v>
      </c>
      <c r="D473" s="1">
        <v>36531</v>
      </c>
      <c r="E473" s="1" t="s">
        <v>110</v>
      </c>
      <c r="F473" s="1" t="s">
        <v>809</v>
      </c>
      <c r="G473" s="1" t="s">
        <v>2219</v>
      </c>
      <c r="H473" s="13">
        <v>1174</v>
      </c>
      <c r="I473" s="18">
        <v>242</v>
      </c>
      <c r="L473" s="13">
        <f t="shared" si="8"/>
        <v>-626263.85999999905</v>
      </c>
      <c r="O473" s="23"/>
    </row>
    <row r="474" spans="1:15" x14ac:dyDescent="0.2">
      <c r="A474" s="1" t="s">
        <v>2220</v>
      </c>
      <c r="B474" s="2">
        <v>43154</v>
      </c>
      <c r="C474" s="1" t="s">
        <v>78</v>
      </c>
      <c r="D474" s="1">
        <v>3333</v>
      </c>
      <c r="E474" s="1" t="s">
        <v>4</v>
      </c>
      <c r="F474" s="1" t="s">
        <v>75</v>
      </c>
      <c r="G474" s="1" t="s">
        <v>1564</v>
      </c>
      <c r="H474" s="13">
        <v>13371.24</v>
      </c>
      <c r="I474" s="18">
        <v>243</v>
      </c>
      <c r="L474" s="13">
        <f t="shared" si="8"/>
        <v>-612892.61999999906</v>
      </c>
      <c r="O474" s="23"/>
    </row>
    <row r="475" spans="1:15" x14ac:dyDescent="0.2">
      <c r="A475" s="1" t="s">
        <v>2221</v>
      </c>
      <c r="B475" s="2">
        <v>43154</v>
      </c>
      <c r="C475" s="1" t="s">
        <v>78</v>
      </c>
      <c r="D475" s="1">
        <v>3340</v>
      </c>
      <c r="E475" s="1" t="s">
        <v>4</v>
      </c>
      <c r="F475" s="1" t="s">
        <v>75</v>
      </c>
      <c r="G475" s="1" t="s">
        <v>2222</v>
      </c>
      <c r="H475" s="13">
        <v>678.17</v>
      </c>
      <c r="I475" s="18">
        <v>244</v>
      </c>
      <c r="L475" s="13">
        <f t="shared" si="8"/>
        <v>-612214.44999999902</v>
      </c>
      <c r="O475" s="23"/>
    </row>
    <row r="476" spans="1:15" x14ac:dyDescent="0.2">
      <c r="A476" s="1" t="s">
        <v>2223</v>
      </c>
      <c r="B476" s="2">
        <v>43154</v>
      </c>
      <c r="C476" s="1" t="s">
        <v>78</v>
      </c>
      <c r="D476" s="1">
        <v>3342</v>
      </c>
      <c r="E476" s="1" t="s">
        <v>4</v>
      </c>
      <c r="F476" s="1" t="s">
        <v>75</v>
      </c>
      <c r="G476" s="1" t="s">
        <v>2184</v>
      </c>
      <c r="H476" s="13">
        <v>9883</v>
      </c>
      <c r="I476" s="18">
        <v>245</v>
      </c>
      <c r="L476" s="13">
        <f t="shared" si="8"/>
        <v>-602331.44999999902</v>
      </c>
      <c r="O476" s="23"/>
    </row>
    <row r="477" spans="1:15" x14ac:dyDescent="0.2">
      <c r="A477" s="1" t="s">
        <v>2224</v>
      </c>
      <c r="B477" s="2">
        <v>43154</v>
      </c>
      <c r="C477" s="1" t="s">
        <v>78</v>
      </c>
      <c r="D477" s="1">
        <v>3344</v>
      </c>
      <c r="E477" s="1" t="s">
        <v>4</v>
      </c>
      <c r="F477" s="1" t="s">
        <v>75</v>
      </c>
      <c r="G477" s="1" t="s">
        <v>2184</v>
      </c>
      <c r="H477" s="13">
        <v>9360</v>
      </c>
      <c r="I477" s="18">
        <v>246</v>
      </c>
      <c r="L477" s="13">
        <f t="shared" si="8"/>
        <v>-592971.44999999902</v>
      </c>
      <c r="O477" s="23"/>
    </row>
    <row r="478" spans="1:15" x14ac:dyDescent="0.2">
      <c r="A478" s="1" t="s">
        <v>2225</v>
      </c>
      <c r="B478" s="2">
        <v>43154</v>
      </c>
      <c r="C478" s="1" t="s">
        <v>78</v>
      </c>
      <c r="D478" s="1">
        <v>3346</v>
      </c>
      <c r="E478" s="1" t="s">
        <v>4</v>
      </c>
      <c r="F478" s="1" t="s">
        <v>75</v>
      </c>
      <c r="G478" s="1" t="s">
        <v>2226</v>
      </c>
      <c r="H478" s="13">
        <v>14023.74</v>
      </c>
      <c r="I478" s="18">
        <v>247</v>
      </c>
      <c r="L478" s="13">
        <f t="shared" si="8"/>
        <v>-578947.70999999903</v>
      </c>
      <c r="O478" s="23"/>
    </row>
    <row r="479" spans="1:15" x14ac:dyDescent="0.2">
      <c r="A479" s="1" t="s">
        <v>2227</v>
      </c>
      <c r="B479" s="2">
        <v>43154</v>
      </c>
      <c r="C479" s="1" t="s">
        <v>78</v>
      </c>
      <c r="D479" s="1">
        <v>3351</v>
      </c>
      <c r="E479" s="1" t="s">
        <v>4</v>
      </c>
      <c r="F479" s="1" t="s">
        <v>75</v>
      </c>
      <c r="G479" s="1" t="s">
        <v>81</v>
      </c>
      <c r="H479" s="13">
        <v>2095</v>
      </c>
      <c r="I479" s="18">
        <v>248</v>
      </c>
      <c r="L479" s="13">
        <f t="shared" si="8"/>
        <v>-576852.70999999903</v>
      </c>
      <c r="O479" s="23"/>
    </row>
    <row r="480" spans="1:15" x14ac:dyDescent="0.2">
      <c r="A480" s="1" t="s">
        <v>2228</v>
      </c>
      <c r="B480" s="2">
        <v>43154</v>
      </c>
      <c r="C480" s="1" t="s">
        <v>78</v>
      </c>
      <c r="D480" s="1">
        <v>3355</v>
      </c>
      <c r="E480" s="1" t="s">
        <v>4</v>
      </c>
      <c r="F480" s="1" t="s">
        <v>75</v>
      </c>
      <c r="G480" s="1" t="s">
        <v>2229</v>
      </c>
      <c r="H480" s="13">
        <v>400000</v>
      </c>
      <c r="I480" s="18">
        <v>249</v>
      </c>
      <c r="L480" s="13">
        <f t="shared" si="8"/>
        <v>-176852.70999999903</v>
      </c>
      <c r="O480" s="23"/>
    </row>
    <row r="481" spans="1:15" x14ac:dyDescent="0.2">
      <c r="A481" s="1" t="s">
        <v>2230</v>
      </c>
      <c r="B481" s="2">
        <v>43154</v>
      </c>
      <c r="C481" s="1" t="s">
        <v>78</v>
      </c>
      <c r="D481" s="1">
        <v>3359</v>
      </c>
      <c r="E481" s="1" t="s">
        <v>4</v>
      </c>
      <c r="F481" s="1" t="s">
        <v>75</v>
      </c>
      <c r="G481" s="1" t="s">
        <v>2231</v>
      </c>
      <c r="H481" s="13">
        <v>10309.07</v>
      </c>
      <c r="I481" s="18">
        <v>250</v>
      </c>
      <c r="L481" s="13">
        <f t="shared" si="8"/>
        <v>-166543.63999999902</v>
      </c>
      <c r="O481" s="23"/>
    </row>
    <row r="482" spans="1:15" x14ac:dyDescent="0.2">
      <c r="A482" s="1" t="s">
        <v>2232</v>
      </c>
      <c r="B482" s="2">
        <v>43154</v>
      </c>
      <c r="C482" s="1" t="s">
        <v>78</v>
      </c>
      <c r="D482" s="1">
        <v>3371</v>
      </c>
      <c r="E482" s="1" t="s">
        <v>4</v>
      </c>
      <c r="F482" s="1" t="s">
        <v>75</v>
      </c>
      <c r="G482" s="1" t="s">
        <v>1969</v>
      </c>
      <c r="H482" s="13">
        <v>4451</v>
      </c>
      <c r="I482" s="18">
        <v>251</v>
      </c>
      <c r="L482" s="13">
        <f t="shared" si="8"/>
        <v>-162092.63999999902</v>
      </c>
      <c r="O482" s="23"/>
    </row>
    <row r="483" spans="1:15" x14ac:dyDescent="0.2">
      <c r="A483" s="1" t="s">
        <v>2233</v>
      </c>
      <c r="B483" s="2">
        <v>43154</v>
      </c>
      <c r="C483" s="1" t="s">
        <v>78</v>
      </c>
      <c r="D483" s="1">
        <v>3372</v>
      </c>
      <c r="E483" s="1" t="s">
        <v>4</v>
      </c>
      <c r="F483" s="1" t="s">
        <v>75</v>
      </c>
      <c r="G483" s="1" t="s">
        <v>895</v>
      </c>
      <c r="H483" s="13">
        <v>1460</v>
      </c>
      <c r="I483" s="18">
        <v>252</v>
      </c>
      <c r="L483" s="13">
        <f t="shared" si="8"/>
        <v>-160632.63999999902</v>
      </c>
      <c r="O483" s="23"/>
    </row>
    <row r="484" spans="1:15" x14ac:dyDescent="0.2">
      <c r="A484" s="1" t="s">
        <v>2234</v>
      </c>
      <c r="B484" s="2">
        <v>43154</v>
      </c>
      <c r="C484" s="1" t="s">
        <v>78</v>
      </c>
      <c r="D484" s="1">
        <v>3383</v>
      </c>
      <c r="E484" s="1" t="s">
        <v>4</v>
      </c>
      <c r="F484" s="1" t="s">
        <v>75</v>
      </c>
      <c r="G484" s="1" t="s">
        <v>895</v>
      </c>
      <c r="H484" s="13">
        <v>3442</v>
      </c>
      <c r="I484" s="18">
        <v>253</v>
      </c>
      <c r="L484" s="13">
        <f t="shared" si="8"/>
        <v>-157190.63999999902</v>
      </c>
      <c r="O484" s="23"/>
    </row>
    <row r="485" spans="1:15" x14ac:dyDescent="0.2">
      <c r="A485" s="1" t="s">
        <v>2235</v>
      </c>
      <c r="B485" s="2">
        <v>43154</v>
      </c>
      <c r="C485" s="1" t="s">
        <v>6</v>
      </c>
      <c r="D485" s="1">
        <v>3387</v>
      </c>
      <c r="E485" s="1" t="s">
        <v>4</v>
      </c>
      <c r="F485" s="1" t="s">
        <v>75</v>
      </c>
      <c r="G485" s="1" t="s">
        <v>6</v>
      </c>
      <c r="H485" s="13">
        <v>71294.789999999994</v>
      </c>
      <c r="I485" s="18">
        <v>254</v>
      </c>
      <c r="L485" s="13">
        <f t="shared" si="8"/>
        <v>-85895.849999999031</v>
      </c>
      <c r="O485" s="23"/>
    </row>
    <row r="486" spans="1:15" x14ac:dyDescent="0.2">
      <c r="A486" s="1" t="s">
        <v>2236</v>
      </c>
      <c r="B486" s="2">
        <v>43154</v>
      </c>
      <c r="C486" s="1" t="s">
        <v>29</v>
      </c>
      <c r="D486" s="1">
        <v>3388</v>
      </c>
      <c r="E486" s="1" t="s">
        <v>4</v>
      </c>
      <c r="F486" s="1" t="s">
        <v>75</v>
      </c>
      <c r="G486" s="1" t="s">
        <v>29</v>
      </c>
      <c r="H486" s="13">
        <v>126972.72</v>
      </c>
      <c r="I486" s="18">
        <v>551</v>
      </c>
      <c r="L486" s="13">
        <f t="shared" si="8"/>
        <v>41076.87000000097</v>
      </c>
      <c r="O486" s="23"/>
    </row>
    <row r="487" spans="1:15" x14ac:dyDescent="0.2">
      <c r="A487" s="1" t="s">
        <v>731</v>
      </c>
      <c r="B487" s="2">
        <v>43154</v>
      </c>
      <c r="C487" s="1" t="s">
        <v>2237</v>
      </c>
      <c r="D487" s="1">
        <v>1221</v>
      </c>
      <c r="E487" s="1" t="s">
        <v>1649</v>
      </c>
      <c r="F487" s="1" t="s">
        <v>17</v>
      </c>
      <c r="G487" s="1" t="s">
        <v>2238</v>
      </c>
      <c r="H487" s="13">
        <v>155000</v>
      </c>
      <c r="I487" s="18">
        <v>255</v>
      </c>
      <c r="L487" s="13">
        <f t="shared" si="8"/>
        <v>196076.87000000098</v>
      </c>
      <c r="O487" s="23"/>
    </row>
    <row r="488" spans="1:15" x14ac:dyDescent="0.2">
      <c r="A488" s="1" t="s">
        <v>743</v>
      </c>
      <c r="B488" s="2">
        <v>43154</v>
      </c>
      <c r="C488" s="1" t="s">
        <v>2239</v>
      </c>
      <c r="D488" s="1">
        <v>36555</v>
      </c>
      <c r="E488" s="1" t="s">
        <v>33</v>
      </c>
      <c r="F488" s="1" t="s">
        <v>17</v>
      </c>
      <c r="G488" s="1" t="s">
        <v>842</v>
      </c>
      <c r="J488" s="13">
        <v>1878653.31</v>
      </c>
      <c r="K488" s="19">
        <v>167</v>
      </c>
      <c r="L488" s="13">
        <f t="shared" si="8"/>
        <v>-1682576.439999999</v>
      </c>
      <c r="O488" s="23"/>
    </row>
    <row r="489" spans="1:15" x14ac:dyDescent="0.2">
      <c r="A489" s="1" t="s">
        <v>849</v>
      </c>
      <c r="B489" s="2">
        <v>43154</v>
      </c>
      <c r="C489" s="1" t="s">
        <v>100</v>
      </c>
      <c r="D489" s="1">
        <v>36569</v>
      </c>
      <c r="E489" s="1" t="s">
        <v>33</v>
      </c>
      <c r="F489" s="1" t="s">
        <v>17</v>
      </c>
      <c r="G489" s="1" t="s">
        <v>1395</v>
      </c>
      <c r="H489" s="13">
        <v>100000</v>
      </c>
      <c r="I489" s="18">
        <v>256</v>
      </c>
      <c r="L489" s="13">
        <f t="shared" si="8"/>
        <v>-1582576.439999999</v>
      </c>
      <c r="O489" s="23"/>
    </row>
    <row r="490" spans="1:15" x14ac:dyDescent="0.2">
      <c r="A490" s="1" t="s">
        <v>873</v>
      </c>
      <c r="B490" s="2">
        <v>43154</v>
      </c>
      <c r="C490" s="1" t="s">
        <v>2240</v>
      </c>
      <c r="D490" s="1">
        <v>36573</v>
      </c>
      <c r="E490" s="1" t="s">
        <v>33</v>
      </c>
      <c r="F490" s="1" t="s">
        <v>17</v>
      </c>
      <c r="G490" s="1" t="s">
        <v>1375</v>
      </c>
      <c r="J490" s="13">
        <v>121000</v>
      </c>
      <c r="K490" s="19">
        <v>168</v>
      </c>
      <c r="L490" s="13">
        <f t="shared" si="8"/>
        <v>-1703576.439999999</v>
      </c>
      <c r="O490" s="23"/>
    </row>
    <row r="491" spans="1:15" x14ac:dyDescent="0.2">
      <c r="A491" s="1" t="s">
        <v>876</v>
      </c>
      <c r="B491" s="2">
        <v>43154</v>
      </c>
      <c r="C491" s="1" t="s">
        <v>2241</v>
      </c>
      <c r="D491" s="1">
        <v>36574</v>
      </c>
      <c r="E491" s="1" t="s">
        <v>33</v>
      </c>
      <c r="F491" s="1" t="s">
        <v>17</v>
      </c>
      <c r="G491" s="1" t="s">
        <v>1375</v>
      </c>
      <c r="J491" s="13">
        <v>555000</v>
      </c>
      <c r="K491" s="19">
        <v>169</v>
      </c>
      <c r="L491" s="13">
        <f t="shared" si="8"/>
        <v>-2258576.439999999</v>
      </c>
      <c r="O491" s="23"/>
    </row>
    <row r="492" spans="1:15" x14ac:dyDescent="0.2">
      <c r="A492" s="1" t="s">
        <v>2242</v>
      </c>
      <c r="B492" s="2">
        <v>43154</v>
      </c>
      <c r="C492" s="1" t="s">
        <v>100</v>
      </c>
      <c r="D492" s="1">
        <v>36572</v>
      </c>
      <c r="E492" s="1" t="s">
        <v>71</v>
      </c>
      <c r="F492" s="1" t="s">
        <v>17</v>
      </c>
      <c r="G492" s="1" t="s">
        <v>711</v>
      </c>
      <c r="H492" s="13">
        <v>350000</v>
      </c>
      <c r="I492" s="18">
        <v>257</v>
      </c>
      <c r="L492" s="13">
        <f t="shared" si="8"/>
        <v>-1908576.439999999</v>
      </c>
      <c r="O492" s="23"/>
    </row>
    <row r="493" spans="1:15" x14ac:dyDescent="0.2">
      <c r="A493" s="1" t="s">
        <v>2243</v>
      </c>
      <c r="B493" s="2">
        <v>43154</v>
      </c>
      <c r="C493" s="1" t="s">
        <v>100</v>
      </c>
      <c r="D493" s="1">
        <v>36611</v>
      </c>
      <c r="E493" s="1" t="s">
        <v>71</v>
      </c>
      <c r="F493" s="1" t="s">
        <v>17</v>
      </c>
      <c r="G493" s="1" t="s">
        <v>72</v>
      </c>
      <c r="H493" s="13">
        <v>150000</v>
      </c>
      <c r="I493" s="18">
        <v>258</v>
      </c>
      <c r="L493" s="13">
        <f t="shared" si="8"/>
        <v>-1758576.439999999</v>
      </c>
      <c r="O493" s="23"/>
    </row>
    <row r="494" spans="1:15" x14ac:dyDescent="0.2">
      <c r="A494" s="1" t="s">
        <v>2244</v>
      </c>
      <c r="B494" s="2">
        <v>43154</v>
      </c>
      <c r="C494" s="1" t="s">
        <v>100</v>
      </c>
      <c r="D494" s="1">
        <v>36612</v>
      </c>
      <c r="E494" s="1" t="s">
        <v>71</v>
      </c>
      <c r="F494" s="1" t="s">
        <v>17</v>
      </c>
      <c r="G494" s="1" t="s">
        <v>264</v>
      </c>
      <c r="H494" s="13">
        <v>50000</v>
      </c>
      <c r="I494" s="18">
        <v>259</v>
      </c>
      <c r="L494" s="13">
        <f t="shared" si="8"/>
        <v>-1708576.439999999</v>
      </c>
      <c r="O494" s="23"/>
    </row>
    <row r="495" spans="1:15" x14ac:dyDescent="0.2">
      <c r="A495" s="1" t="s">
        <v>2245</v>
      </c>
      <c r="B495" s="2">
        <v>43155</v>
      </c>
      <c r="C495" s="1" t="s">
        <v>78</v>
      </c>
      <c r="D495" s="1">
        <v>3393</v>
      </c>
      <c r="E495" s="1" t="s">
        <v>4</v>
      </c>
      <c r="F495" s="1" t="s">
        <v>75</v>
      </c>
      <c r="G495" s="1" t="s">
        <v>2246</v>
      </c>
      <c r="H495" s="13">
        <v>1346</v>
      </c>
      <c r="I495" s="18">
        <v>260</v>
      </c>
      <c r="L495" s="13">
        <f t="shared" si="8"/>
        <v>-1707230.439999999</v>
      </c>
      <c r="O495" s="23"/>
    </row>
    <row r="496" spans="1:15" x14ac:dyDescent="0.2">
      <c r="A496" s="1" t="s">
        <v>2247</v>
      </c>
      <c r="B496" s="2">
        <v>43155</v>
      </c>
      <c r="C496" s="1" t="s">
        <v>78</v>
      </c>
      <c r="D496" s="1">
        <v>3396</v>
      </c>
      <c r="E496" s="1" t="s">
        <v>4</v>
      </c>
      <c r="F496" s="1" t="s">
        <v>75</v>
      </c>
      <c r="G496" s="1" t="s">
        <v>2248</v>
      </c>
      <c r="H496" s="13">
        <v>120255.38</v>
      </c>
      <c r="I496" s="18">
        <v>261</v>
      </c>
      <c r="L496" s="13">
        <f t="shared" si="8"/>
        <v>-1586975.0599999991</v>
      </c>
      <c r="O496" s="23"/>
    </row>
    <row r="497" spans="1:15" x14ac:dyDescent="0.2">
      <c r="A497" s="1" t="s">
        <v>2249</v>
      </c>
      <c r="B497" s="2">
        <v>43155</v>
      </c>
      <c r="C497" s="1" t="s">
        <v>74</v>
      </c>
      <c r="D497" s="1">
        <v>3403</v>
      </c>
      <c r="E497" s="1" t="s">
        <v>4</v>
      </c>
      <c r="F497" s="1" t="s">
        <v>75</v>
      </c>
      <c r="G497" s="1" t="s">
        <v>2250</v>
      </c>
      <c r="H497" s="13">
        <v>50000</v>
      </c>
      <c r="I497" s="18">
        <v>262</v>
      </c>
      <c r="L497" s="13">
        <f t="shared" si="8"/>
        <v>-1536975.0599999991</v>
      </c>
      <c r="O497" s="23"/>
    </row>
    <row r="498" spans="1:15" x14ac:dyDescent="0.2">
      <c r="A498" s="1" t="s">
        <v>2251</v>
      </c>
      <c r="B498" s="2">
        <v>43155</v>
      </c>
      <c r="C498" s="1" t="s">
        <v>29</v>
      </c>
      <c r="D498" s="1">
        <v>3412</v>
      </c>
      <c r="E498" s="1" t="s">
        <v>4</v>
      </c>
      <c r="F498" s="1" t="s">
        <v>75</v>
      </c>
      <c r="G498" s="1" t="s">
        <v>29</v>
      </c>
      <c r="H498" s="13">
        <v>122072.38</v>
      </c>
      <c r="I498" s="18">
        <v>263</v>
      </c>
      <c r="L498" s="13">
        <f t="shared" si="8"/>
        <v>-1414902.6799999992</v>
      </c>
      <c r="O498" s="23"/>
    </row>
    <row r="499" spans="1:15" x14ac:dyDescent="0.2">
      <c r="A499" s="1" t="s">
        <v>2252</v>
      </c>
      <c r="B499" s="2">
        <v>43155</v>
      </c>
      <c r="C499" s="1" t="s">
        <v>6</v>
      </c>
      <c r="D499" s="1">
        <v>3417</v>
      </c>
      <c r="E499" s="1" t="s">
        <v>4</v>
      </c>
      <c r="F499" s="1" t="s">
        <v>75</v>
      </c>
      <c r="G499" s="1" t="s">
        <v>6</v>
      </c>
      <c r="H499" s="13">
        <v>240756.2</v>
      </c>
      <c r="I499" s="18">
        <v>265</v>
      </c>
      <c r="L499" s="13">
        <f t="shared" si="8"/>
        <v>-1174146.4799999993</v>
      </c>
      <c r="O499" s="23"/>
    </row>
    <row r="500" spans="1:15" x14ac:dyDescent="0.2">
      <c r="A500" s="1" t="s">
        <v>2432</v>
      </c>
      <c r="B500" s="2">
        <v>43155</v>
      </c>
      <c r="C500" s="1" t="s">
        <v>100</v>
      </c>
      <c r="D500" s="1">
        <v>36668</v>
      </c>
      <c r="E500" s="1" t="s">
        <v>110</v>
      </c>
      <c r="F500" s="1" t="s">
        <v>17</v>
      </c>
      <c r="G500" s="1" t="s">
        <v>1332</v>
      </c>
      <c r="H500" s="1"/>
      <c r="I500" s="1"/>
      <c r="J500" s="13">
        <v>267000</v>
      </c>
      <c r="K500" s="19">
        <v>400</v>
      </c>
      <c r="L500" s="13">
        <f t="shared" si="8"/>
        <v>-1441146.4799999993</v>
      </c>
      <c r="O500" s="23"/>
    </row>
    <row r="501" spans="1:15" x14ac:dyDescent="0.2">
      <c r="A501" s="1" t="s">
        <v>737</v>
      </c>
      <c r="B501" s="2">
        <v>43155</v>
      </c>
      <c r="C501" s="1" t="s">
        <v>2048</v>
      </c>
      <c r="D501" s="1">
        <v>18755</v>
      </c>
      <c r="E501" s="1" t="s">
        <v>1068</v>
      </c>
      <c r="F501" s="1" t="s">
        <v>17</v>
      </c>
      <c r="G501" s="1" t="s">
        <v>2253</v>
      </c>
      <c r="H501" s="13">
        <v>1417914</v>
      </c>
      <c r="I501" s="18" t="s">
        <v>1349</v>
      </c>
      <c r="L501" s="13">
        <f t="shared" si="8"/>
        <v>-23232.479999999283</v>
      </c>
      <c r="O501" s="23"/>
    </row>
    <row r="502" spans="1:15" x14ac:dyDescent="0.2">
      <c r="A502" s="1" t="s">
        <v>2254</v>
      </c>
      <c r="B502" s="2">
        <v>43157</v>
      </c>
      <c r="C502" s="1" t="s">
        <v>401</v>
      </c>
      <c r="D502" s="1">
        <v>3423</v>
      </c>
      <c r="E502" s="1" t="s">
        <v>4</v>
      </c>
      <c r="F502" s="1" t="s">
        <v>75</v>
      </c>
      <c r="G502" s="1" t="s">
        <v>2255</v>
      </c>
      <c r="H502" s="13">
        <v>20000</v>
      </c>
      <c r="I502" s="18">
        <v>270</v>
      </c>
      <c r="L502" s="13">
        <f t="shared" si="8"/>
        <v>-3232.4799999992829</v>
      </c>
      <c r="O502" s="23"/>
    </row>
    <row r="503" spans="1:15" x14ac:dyDescent="0.2">
      <c r="A503" s="1" t="s">
        <v>708</v>
      </c>
      <c r="B503" s="2">
        <v>43157</v>
      </c>
      <c r="C503" s="1" t="s">
        <v>78</v>
      </c>
      <c r="D503" s="1">
        <v>3431</v>
      </c>
      <c r="E503" s="1" t="s">
        <v>4</v>
      </c>
      <c r="F503" s="1" t="s">
        <v>75</v>
      </c>
      <c r="G503" s="1" t="s">
        <v>2256</v>
      </c>
      <c r="H503" s="13">
        <v>5091</v>
      </c>
      <c r="I503" s="18">
        <v>266</v>
      </c>
      <c r="L503" s="13">
        <f t="shared" si="8"/>
        <v>1858.5200000007171</v>
      </c>
      <c r="O503" s="23"/>
    </row>
    <row r="504" spans="1:15" x14ac:dyDescent="0.2">
      <c r="A504" s="1" t="s">
        <v>709</v>
      </c>
      <c r="B504" s="2">
        <v>43157</v>
      </c>
      <c r="C504" s="1" t="s">
        <v>78</v>
      </c>
      <c r="D504" s="1">
        <v>3436</v>
      </c>
      <c r="E504" s="1" t="s">
        <v>4</v>
      </c>
      <c r="F504" s="1" t="s">
        <v>75</v>
      </c>
      <c r="G504" s="1" t="s">
        <v>2256</v>
      </c>
      <c r="H504" s="13">
        <v>2651</v>
      </c>
      <c r="I504" s="18">
        <v>267</v>
      </c>
      <c r="L504" s="13">
        <f t="shared" si="8"/>
        <v>4509.5200000007171</v>
      </c>
      <c r="O504" s="23"/>
    </row>
    <row r="505" spans="1:15" x14ac:dyDescent="0.2">
      <c r="A505" s="1" t="s">
        <v>2257</v>
      </c>
      <c r="B505" s="2">
        <v>43157</v>
      </c>
      <c r="C505" s="1" t="s">
        <v>78</v>
      </c>
      <c r="D505" s="1">
        <v>3440</v>
      </c>
      <c r="E505" s="1" t="s">
        <v>4</v>
      </c>
      <c r="F505" s="1" t="s">
        <v>75</v>
      </c>
      <c r="G505" s="1" t="s">
        <v>442</v>
      </c>
      <c r="H505" s="13">
        <v>3530</v>
      </c>
      <c r="I505" s="18">
        <v>268</v>
      </c>
      <c r="L505" s="13">
        <f t="shared" si="8"/>
        <v>8039.5200000007171</v>
      </c>
      <c r="O505" s="23"/>
    </row>
    <row r="506" spans="1:15" x14ac:dyDescent="0.2">
      <c r="A506" s="1" t="s">
        <v>2258</v>
      </c>
      <c r="B506" s="2">
        <v>43157</v>
      </c>
      <c r="C506" s="1" t="s">
        <v>78</v>
      </c>
      <c r="D506" s="1">
        <v>3444</v>
      </c>
      <c r="E506" s="1" t="s">
        <v>4</v>
      </c>
      <c r="F506" s="1" t="s">
        <v>75</v>
      </c>
      <c r="G506" s="1" t="s">
        <v>2259</v>
      </c>
      <c r="H506" s="13">
        <v>285000</v>
      </c>
      <c r="I506" s="18">
        <v>269</v>
      </c>
      <c r="L506" s="13">
        <f t="shared" si="8"/>
        <v>293039.52000000072</v>
      </c>
      <c r="O506" s="23"/>
    </row>
    <row r="507" spans="1:15" x14ac:dyDescent="0.2">
      <c r="A507" s="1" t="s">
        <v>2260</v>
      </c>
      <c r="B507" s="2">
        <v>43157</v>
      </c>
      <c r="C507" s="1" t="s">
        <v>141</v>
      </c>
      <c r="D507" s="1">
        <v>3445</v>
      </c>
      <c r="E507" s="1" t="s">
        <v>4</v>
      </c>
      <c r="F507" s="1" t="s">
        <v>75</v>
      </c>
      <c r="G507" s="1" t="s">
        <v>2259</v>
      </c>
      <c r="H507" s="13">
        <v>5000</v>
      </c>
      <c r="I507" s="18">
        <v>270</v>
      </c>
      <c r="L507" s="13">
        <f t="shared" si="8"/>
        <v>298039.52000000072</v>
      </c>
      <c r="O507" s="23"/>
    </row>
    <row r="508" spans="1:15" x14ac:dyDescent="0.2">
      <c r="A508" s="1" t="s">
        <v>2261</v>
      </c>
      <c r="B508" s="2">
        <v>43157</v>
      </c>
      <c r="C508" s="1" t="s">
        <v>78</v>
      </c>
      <c r="D508" s="1">
        <v>3448</v>
      </c>
      <c r="E508" s="1" t="s">
        <v>4</v>
      </c>
      <c r="F508" s="1" t="s">
        <v>75</v>
      </c>
      <c r="G508" s="1" t="s">
        <v>2262</v>
      </c>
      <c r="H508" s="13">
        <v>246000</v>
      </c>
      <c r="I508" s="18">
        <v>271</v>
      </c>
      <c r="L508" s="13">
        <f t="shared" si="8"/>
        <v>544039.52000000072</v>
      </c>
      <c r="O508" s="23"/>
    </row>
    <row r="509" spans="1:15" x14ac:dyDescent="0.2">
      <c r="A509" s="1" t="s">
        <v>2263</v>
      </c>
      <c r="B509" s="2">
        <v>43157</v>
      </c>
      <c r="C509" s="1" t="s">
        <v>78</v>
      </c>
      <c r="D509" s="1">
        <v>3462</v>
      </c>
      <c r="E509" s="1" t="s">
        <v>4</v>
      </c>
      <c r="F509" s="1" t="s">
        <v>75</v>
      </c>
      <c r="G509" s="1" t="s">
        <v>2264</v>
      </c>
      <c r="H509" s="13">
        <v>235000</v>
      </c>
      <c r="I509" s="18">
        <v>272</v>
      </c>
      <c r="L509" s="13">
        <f t="shared" si="8"/>
        <v>779039.52000000072</v>
      </c>
      <c r="O509" s="23"/>
    </row>
    <row r="510" spans="1:15" x14ac:dyDescent="0.2">
      <c r="A510" s="1" t="s">
        <v>2265</v>
      </c>
      <c r="B510" s="2">
        <v>43157</v>
      </c>
      <c r="C510" s="1" t="s">
        <v>2266</v>
      </c>
      <c r="D510" s="1">
        <v>3476</v>
      </c>
      <c r="E510" s="1" t="s">
        <v>4</v>
      </c>
      <c r="F510" s="1" t="s">
        <v>1177</v>
      </c>
      <c r="G510" s="1" t="s">
        <v>2267</v>
      </c>
      <c r="H510" s="13">
        <v>6835.4</v>
      </c>
      <c r="I510" s="18">
        <v>278</v>
      </c>
      <c r="L510" s="13">
        <f t="shared" si="8"/>
        <v>785874.92000000074</v>
      </c>
      <c r="O510" s="23"/>
    </row>
    <row r="511" spans="1:15" x14ac:dyDescent="0.2">
      <c r="A511" s="1" t="s">
        <v>2268</v>
      </c>
      <c r="B511" s="2">
        <v>43157</v>
      </c>
      <c r="C511" s="1" t="s">
        <v>2269</v>
      </c>
      <c r="D511" s="1">
        <v>3479</v>
      </c>
      <c r="E511" s="1" t="s">
        <v>4</v>
      </c>
      <c r="F511" s="1" t="s">
        <v>1177</v>
      </c>
      <c r="G511" s="1" t="s">
        <v>2270</v>
      </c>
      <c r="H511" s="13">
        <v>2521.9299999999998</v>
      </c>
      <c r="I511" s="18">
        <v>279</v>
      </c>
      <c r="L511" s="13">
        <f t="shared" si="8"/>
        <v>788396.85000000079</v>
      </c>
      <c r="O511" s="23"/>
    </row>
    <row r="512" spans="1:15" x14ac:dyDescent="0.2">
      <c r="A512" s="1" t="s">
        <v>2271</v>
      </c>
      <c r="B512" s="2">
        <v>43157</v>
      </c>
      <c r="C512" s="1" t="s">
        <v>2272</v>
      </c>
      <c r="D512" s="1">
        <v>3494</v>
      </c>
      <c r="E512" s="1" t="s">
        <v>4</v>
      </c>
      <c r="F512" s="1" t="s">
        <v>1177</v>
      </c>
      <c r="G512" s="1" t="s">
        <v>2273</v>
      </c>
      <c r="H512" s="13">
        <v>132240</v>
      </c>
      <c r="I512" s="18">
        <v>280</v>
      </c>
      <c r="L512" s="13">
        <f t="shared" si="8"/>
        <v>920636.85000000079</v>
      </c>
      <c r="O512" s="23"/>
    </row>
    <row r="513" spans="1:15" x14ac:dyDescent="0.2">
      <c r="A513" s="1" t="s">
        <v>2274</v>
      </c>
      <c r="B513" s="2">
        <v>43157</v>
      </c>
      <c r="C513" s="1" t="s">
        <v>2275</v>
      </c>
      <c r="D513" s="1">
        <v>3499</v>
      </c>
      <c r="E513" s="1" t="s">
        <v>4</v>
      </c>
      <c r="F513" s="1" t="s">
        <v>1177</v>
      </c>
      <c r="G513" s="1" t="s">
        <v>2276</v>
      </c>
      <c r="H513" s="13">
        <v>10219.700000000001</v>
      </c>
      <c r="I513" s="18">
        <v>281</v>
      </c>
      <c r="L513" s="13">
        <f t="shared" si="8"/>
        <v>930856.55000000075</v>
      </c>
      <c r="O513" s="23"/>
    </row>
    <row r="514" spans="1:15" x14ac:dyDescent="0.2">
      <c r="A514" s="1" t="s">
        <v>2277</v>
      </c>
      <c r="B514" s="2">
        <v>43157</v>
      </c>
      <c r="C514" s="1" t="s">
        <v>78</v>
      </c>
      <c r="D514" s="1">
        <v>3504</v>
      </c>
      <c r="E514" s="1" t="s">
        <v>4</v>
      </c>
      <c r="F514" s="1" t="s">
        <v>75</v>
      </c>
      <c r="G514" s="1" t="s">
        <v>2278</v>
      </c>
      <c r="H514" s="13">
        <v>1199</v>
      </c>
      <c r="I514" s="18">
        <v>282</v>
      </c>
      <c r="L514" s="13">
        <f t="shared" si="8"/>
        <v>932055.55000000075</v>
      </c>
      <c r="O514" s="23"/>
    </row>
    <row r="515" spans="1:15" x14ac:dyDescent="0.2">
      <c r="A515" s="1" t="s">
        <v>2279</v>
      </c>
      <c r="B515" s="2">
        <v>43157</v>
      </c>
      <c r="C515" s="1" t="s">
        <v>78</v>
      </c>
      <c r="D515" s="1">
        <v>3505</v>
      </c>
      <c r="E515" s="1" t="s">
        <v>4</v>
      </c>
      <c r="F515" s="1" t="s">
        <v>75</v>
      </c>
      <c r="G515" s="1" t="s">
        <v>139</v>
      </c>
      <c r="H515" s="13">
        <v>1895</v>
      </c>
      <c r="I515" s="18">
        <v>283</v>
      </c>
      <c r="L515" s="13">
        <f t="shared" si="8"/>
        <v>933950.55000000075</v>
      </c>
      <c r="O515" s="23"/>
    </row>
    <row r="516" spans="1:15" x14ac:dyDescent="0.2">
      <c r="A516" s="1" t="s">
        <v>2280</v>
      </c>
      <c r="B516" s="2">
        <v>43157</v>
      </c>
      <c r="C516" s="1" t="s">
        <v>78</v>
      </c>
      <c r="D516" s="1">
        <v>3510</v>
      </c>
      <c r="E516" s="1" t="s">
        <v>4</v>
      </c>
      <c r="F516" s="1" t="s">
        <v>75</v>
      </c>
      <c r="G516" s="1" t="s">
        <v>2281</v>
      </c>
      <c r="H516" s="13">
        <v>2139</v>
      </c>
      <c r="I516" s="18">
        <v>284</v>
      </c>
      <c r="L516" s="13">
        <f t="shared" si="8"/>
        <v>936089.55000000075</v>
      </c>
      <c r="O516" s="23"/>
    </row>
    <row r="517" spans="1:15" x14ac:dyDescent="0.2">
      <c r="A517" s="1" t="s">
        <v>2282</v>
      </c>
      <c r="B517" s="2">
        <v>43157</v>
      </c>
      <c r="C517" s="1" t="s">
        <v>78</v>
      </c>
      <c r="D517" s="1">
        <v>3512</v>
      </c>
      <c r="E517" s="1" t="s">
        <v>4</v>
      </c>
      <c r="F517" s="1" t="s">
        <v>75</v>
      </c>
      <c r="G517" s="1" t="s">
        <v>2283</v>
      </c>
      <c r="H517" s="13">
        <v>207918</v>
      </c>
      <c r="I517" s="18">
        <v>285</v>
      </c>
      <c r="L517" s="13">
        <f t="shared" si="8"/>
        <v>1144007.5500000007</v>
      </c>
      <c r="O517" s="23"/>
    </row>
    <row r="518" spans="1:15" x14ac:dyDescent="0.2">
      <c r="A518" s="1" t="s">
        <v>2284</v>
      </c>
      <c r="B518" s="2">
        <v>43157</v>
      </c>
      <c r="C518" s="1" t="s">
        <v>141</v>
      </c>
      <c r="D518" s="1">
        <v>3531</v>
      </c>
      <c r="E518" s="1" t="s">
        <v>4</v>
      </c>
      <c r="F518" s="1" t="s">
        <v>75</v>
      </c>
      <c r="G518" s="1" t="s">
        <v>2285</v>
      </c>
      <c r="H518" s="13">
        <v>10950</v>
      </c>
      <c r="I518" s="18">
        <v>552</v>
      </c>
      <c r="L518" s="13">
        <f t="shared" si="8"/>
        <v>1154957.5500000007</v>
      </c>
      <c r="O518" s="23"/>
    </row>
    <row r="519" spans="1:15" x14ac:dyDescent="0.2">
      <c r="A519" s="1" t="s">
        <v>2286</v>
      </c>
      <c r="B519" s="2">
        <v>43157</v>
      </c>
      <c r="C519" s="1" t="s">
        <v>6</v>
      </c>
      <c r="D519" s="1">
        <v>3536</v>
      </c>
      <c r="E519" s="1" t="s">
        <v>4</v>
      </c>
      <c r="F519" s="1" t="s">
        <v>75</v>
      </c>
      <c r="G519" s="1" t="s">
        <v>6</v>
      </c>
      <c r="H519" s="13">
        <v>122872.27</v>
      </c>
      <c r="I519" s="18">
        <v>286</v>
      </c>
      <c r="L519" s="13">
        <f t="shared" si="8"/>
        <v>1277829.8200000008</v>
      </c>
      <c r="O519" s="23"/>
    </row>
    <row r="520" spans="1:15" x14ac:dyDescent="0.2">
      <c r="A520" s="1" t="s">
        <v>2287</v>
      </c>
      <c r="B520" s="2">
        <v>43157</v>
      </c>
      <c r="C520" s="1" t="s">
        <v>29</v>
      </c>
      <c r="D520" s="1">
        <v>3538</v>
      </c>
      <c r="E520" s="1" t="s">
        <v>4</v>
      </c>
      <c r="F520" s="1" t="s">
        <v>75</v>
      </c>
      <c r="G520" s="1" t="s">
        <v>29</v>
      </c>
      <c r="H520" s="13">
        <v>83354.649999999994</v>
      </c>
      <c r="I520" s="18">
        <v>552</v>
      </c>
      <c r="L520" s="13">
        <f t="shared" si="8"/>
        <v>1361184.4700000007</v>
      </c>
      <c r="O520" s="23"/>
    </row>
    <row r="521" spans="1:15" x14ac:dyDescent="0.2">
      <c r="A521" s="1" t="s">
        <v>2288</v>
      </c>
      <c r="B521" s="2">
        <v>43157</v>
      </c>
      <c r="C521" s="1" t="s">
        <v>662</v>
      </c>
      <c r="D521" s="1">
        <v>3542</v>
      </c>
      <c r="E521" s="1" t="s">
        <v>4</v>
      </c>
      <c r="F521" s="1" t="s">
        <v>75</v>
      </c>
      <c r="G521" s="1" t="s">
        <v>662</v>
      </c>
      <c r="H521" s="13">
        <v>2136.0100000000002</v>
      </c>
      <c r="I521" s="18" t="s">
        <v>1254</v>
      </c>
      <c r="L521" s="13">
        <f t="shared" si="8"/>
        <v>1363320.4800000007</v>
      </c>
      <c r="O521" s="23"/>
    </row>
    <row r="522" spans="1:15" x14ac:dyDescent="0.2">
      <c r="A522" s="1" t="s">
        <v>2433</v>
      </c>
      <c r="B522" s="2">
        <v>43157</v>
      </c>
      <c r="C522" s="1" t="s">
        <v>233</v>
      </c>
      <c r="D522" s="1">
        <v>36666</v>
      </c>
      <c r="E522" s="1" t="s">
        <v>110</v>
      </c>
      <c r="F522" s="1" t="s">
        <v>17</v>
      </c>
      <c r="G522" s="1" t="s">
        <v>1263</v>
      </c>
      <c r="H522" s="22">
        <v>450000</v>
      </c>
      <c r="I522" s="18">
        <v>411</v>
      </c>
      <c r="L522" s="13">
        <f t="shared" si="8"/>
        <v>1813320.4800000007</v>
      </c>
      <c r="O522" s="23"/>
    </row>
    <row r="523" spans="1:15" x14ac:dyDescent="0.2">
      <c r="A523" s="1" t="s">
        <v>2438</v>
      </c>
      <c r="B523" s="2">
        <v>43157</v>
      </c>
      <c r="C523" s="1" t="s">
        <v>233</v>
      </c>
      <c r="D523" s="1">
        <v>36686</v>
      </c>
      <c r="E523" s="1" t="s">
        <v>110</v>
      </c>
      <c r="F523" s="1" t="s">
        <v>17</v>
      </c>
      <c r="G523" s="1" t="s">
        <v>2439</v>
      </c>
      <c r="H523" s="13">
        <v>89425.37</v>
      </c>
      <c r="I523" s="18">
        <v>700</v>
      </c>
      <c r="L523" s="13">
        <f t="shared" si="8"/>
        <v>1902745.8500000006</v>
      </c>
      <c r="O523" s="23"/>
    </row>
    <row r="524" spans="1:15" x14ac:dyDescent="0.2">
      <c r="A524" s="1" t="s">
        <v>746</v>
      </c>
      <c r="B524" s="2">
        <v>43157</v>
      </c>
      <c r="C524" s="1" t="s">
        <v>2289</v>
      </c>
      <c r="D524" s="1">
        <v>36562</v>
      </c>
      <c r="E524" s="1" t="s">
        <v>33</v>
      </c>
      <c r="F524" s="1" t="s">
        <v>17</v>
      </c>
      <c r="G524" s="1" t="s">
        <v>34</v>
      </c>
      <c r="J524" s="13">
        <v>1693083.09</v>
      </c>
      <c r="K524" s="19">
        <v>170</v>
      </c>
      <c r="L524" s="13">
        <f t="shared" si="8"/>
        <v>209662.76000000047</v>
      </c>
      <c r="O524" s="23"/>
    </row>
    <row r="525" spans="1:15" x14ac:dyDescent="0.2">
      <c r="A525" s="1" t="s">
        <v>749</v>
      </c>
      <c r="B525" s="2">
        <v>43157</v>
      </c>
      <c r="C525" s="1" t="s">
        <v>2290</v>
      </c>
      <c r="D525" s="1">
        <v>5945</v>
      </c>
      <c r="E525" s="1" t="s">
        <v>1445</v>
      </c>
      <c r="F525" s="1" t="s">
        <v>17</v>
      </c>
      <c r="G525" s="1" t="s">
        <v>2291</v>
      </c>
      <c r="J525" s="13">
        <v>1345.6</v>
      </c>
      <c r="K525" s="19">
        <v>171</v>
      </c>
      <c r="L525" s="13">
        <f t="shared" si="8"/>
        <v>208317.16000000047</v>
      </c>
      <c r="O525" s="23"/>
    </row>
    <row r="526" spans="1:15" x14ac:dyDescent="0.2">
      <c r="A526" s="1" t="s">
        <v>752</v>
      </c>
      <c r="B526" s="2">
        <v>43157</v>
      </c>
      <c r="C526" s="1" t="s">
        <v>2292</v>
      </c>
      <c r="D526" s="1">
        <v>5946</v>
      </c>
      <c r="E526" s="1" t="s">
        <v>1445</v>
      </c>
      <c r="F526" s="1" t="s">
        <v>17</v>
      </c>
      <c r="G526" s="1" t="s">
        <v>2291</v>
      </c>
      <c r="J526" s="13">
        <v>2041.6</v>
      </c>
      <c r="K526" s="19">
        <v>172</v>
      </c>
      <c r="L526" s="13">
        <f t="shared" si="8"/>
        <v>206275.56000000046</v>
      </c>
      <c r="O526" s="23"/>
    </row>
    <row r="527" spans="1:15" x14ac:dyDescent="0.2">
      <c r="A527" s="1" t="s">
        <v>2293</v>
      </c>
      <c r="B527" s="2">
        <v>43157</v>
      </c>
      <c r="C527" s="1" t="s">
        <v>2294</v>
      </c>
      <c r="D527" s="1">
        <v>5947</v>
      </c>
      <c r="E527" s="1" t="s">
        <v>1445</v>
      </c>
      <c r="F527" s="1" t="s">
        <v>17</v>
      </c>
      <c r="G527" s="1" t="s">
        <v>1448</v>
      </c>
      <c r="J527" s="13">
        <v>20000</v>
      </c>
      <c r="K527" s="19">
        <v>173</v>
      </c>
      <c r="L527" s="13">
        <f t="shared" si="8"/>
        <v>186275.56000000046</v>
      </c>
      <c r="O527" s="23"/>
    </row>
    <row r="528" spans="1:15" x14ac:dyDescent="0.2">
      <c r="A528" s="1" t="s">
        <v>755</v>
      </c>
      <c r="B528" s="2">
        <v>43157</v>
      </c>
      <c r="C528" s="1" t="s">
        <v>2295</v>
      </c>
      <c r="D528" s="1">
        <v>36566</v>
      </c>
      <c r="E528" s="1" t="s">
        <v>33</v>
      </c>
      <c r="F528" s="1" t="s">
        <v>17</v>
      </c>
      <c r="G528" s="1" t="s">
        <v>2296</v>
      </c>
      <c r="J528" s="13">
        <v>290794.55</v>
      </c>
      <c r="K528" s="19">
        <v>174</v>
      </c>
      <c r="L528" s="13">
        <f t="shared" si="8"/>
        <v>-104518.98999999953</v>
      </c>
      <c r="O528" s="23"/>
    </row>
    <row r="529" spans="1:15" x14ac:dyDescent="0.2">
      <c r="A529" s="1" t="s">
        <v>837</v>
      </c>
      <c r="B529" s="2">
        <v>43157</v>
      </c>
      <c r="C529" s="1" t="s">
        <v>2297</v>
      </c>
      <c r="D529" s="1">
        <v>5949</v>
      </c>
      <c r="E529" s="1" t="s">
        <v>1445</v>
      </c>
      <c r="F529" s="1" t="s">
        <v>17</v>
      </c>
      <c r="G529" s="1" t="s">
        <v>1446</v>
      </c>
      <c r="J529" s="13">
        <v>284267.05</v>
      </c>
      <c r="K529" s="19">
        <v>175</v>
      </c>
      <c r="L529" s="13">
        <f t="shared" si="8"/>
        <v>-388786.03999999951</v>
      </c>
      <c r="O529" s="23"/>
    </row>
    <row r="530" spans="1:15" x14ac:dyDescent="0.2">
      <c r="A530" s="1" t="s">
        <v>840</v>
      </c>
      <c r="B530" s="2">
        <v>43157</v>
      </c>
      <c r="C530" s="1" t="s">
        <v>2240</v>
      </c>
      <c r="D530" s="1">
        <v>5950</v>
      </c>
      <c r="E530" s="1" t="s">
        <v>1445</v>
      </c>
      <c r="F530" s="1" t="s">
        <v>17</v>
      </c>
      <c r="G530" s="1" t="s">
        <v>1446</v>
      </c>
      <c r="J530" s="13">
        <v>2893.97</v>
      </c>
      <c r="K530" s="19" t="s">
        <v>2414</v>
      </c>
      <c r="L530" s="13">
        <f t="shared" si="8"/>
        <v>-391680.00999999949</v>
      </c>
      <c r="O530" s="23"/>
    </row>
    <row r="531" spans="1:15" x14ac:dyDescent="0.2">
      <c r="A531" s="1" t="s">
        <v>798</v>
      </c>
      <c r="B531" s="2">
        <v>43157</v>
      </c>
      <c r="C531" s="1" t="s">
        <v>2298</v>
      </c>
      <c r="D531" s="1">
        <v>5951</v>
      </c>
      <c r="E531" s="1" t="s">
        <v>1445</v>
      </c>
      <c r="F531" s="1" t="s">
        <v>17</v>
      </c>
      <c r="G531" s="1" t="s">
        <v>1446</v>
      </c>
      <c r="J531" s="13">
        <v>5215.01</v>
      </c>
      <c r="K531" s="19">
        <v>746</v>
      </c>
      <c r="L531" s="13">
        <f t="shared" si="8"/>
        <v>-396895.01999999949</v>
      </c>
      <c r="O531" s="23"/>
    </row>
    <row r="532" spans="1:15" x14ac:dyDescent="0.2">
      <c r="A532" s="1" t="s">
        <v>804</v>
      </c>
      <c r="B532" s="2">
        <v>43157</v>
      </c>
      <c r="C532" s="1" t="s">
        <v>2299</v>
      </c>
      <c r="D532" s="1">
        <v>5953</v>
      </c>
      <c r="E532" s="1" t="s">
        <v>1445</v>
      </c>
      <c r="F532" s="1" t="s">
        <v>17</v>
      </c>
      <c r="G532" s="1" t="s">
        <v>1446</v>
      </c>
      <c r="J532" s="13">
        <v>8134.5</v>
      </c>
      <c r="K532" s="19">
        <v>747</v>
      </c>
      <c r="L532" s="13">
        <f t="shared" si="8"/>
        <v>-405029.51999999949</v>
      </c>
      <c r="O532" s="23"/>
    </row>
    <row r="533" spans="1:15" x14ac:dyDescent="0.2">
      <c r="A533" s="1" t="s">
        <v>2300</v>
      </c>
      <c r="B533" s="2">
        <v>43157</v>
      </c>
      <c r="C533" s="1" t="s">
        <v>2301</v>
      </c>
      <c r="D533" s="1">
        <v>5958</v>
      </c>
      <c r="E533" s="1" t="s">
        <v>1445</v>
      </c>
      <c r="F533" s="1" t="s">
        <v>17</v>
      </c>
      <c r="G533" s="1" t="s">
        <v>2302</v>
      </c>
      <c r="J533" s="13">
        <v>446600</v>
      </c>
      <c r="K533" s="19">
        <v>177</v>
      </c>
      <c r="L533" s="13">
        <f t="shared" si="8"/>
        <v>-851629.51999999955</v>
      </c>
      <c r="O533" s="23"/>
    </row>
    <row r="534" spans="1:15" x14ac:dyDescent="0.2">
      <c r="A534" s="1" t="s">
        <v>2303</v>
      </c>
      <c r="B534" s="2">
        <v>43157</v>
      </c>
      <c r="C534" s="1" t="s">
        <v>100</v>
      </c>
      <c r="D534" s="1">
        <v>36606</v>
      </c>
      <c r="E534" s="1" t="s">
        <v>71</v>
      </c>
      <c r="F534" s="1" t="s">
        <v>17</v>
      </c>
      <c r="G534" s="1" t="s">
        <v>264</v>
      </c>
      <c r="H534" s="13">
        <v>160000</v>
      </c>
      <c r="I534" s="18">
        <v>287</v>
      </c>
      <c r="L534" s="13">
        <f t="shared" si="8"/>
        <v>-691629.51999999955</v>
      </c>
      <c r="O534" s="23"/>
    </row>
    <row r="535" spans="1:15" x14ac:dyDescent="0.2">
      <c r="A535" s="1" t="s">
        <v>2304</v>
      </c>
      <c r="B535" s="2">
        <v>43158</v>
      </c>
      <c r="C535" s="1" t="s">
        <v>78</v>
      </c>
      <c r="D535" s="1">
        <v>3560</v>
      </c>
      <c r="E535" s="1" t="s">
        <v>4</v>
      </c>
      <c r="F535" s="1" t="s">
        <v>75</v>
      </c>
      <c r="G535" s="1" t="s">
        <v>1032</v>
      </c>
      <c r="H535" s="13">
        <v>2627.06</v>
      </c>
      <c r="I535" s="18">
        <v>288</v>
      </c>
      <c r="L535" s="13">
        <f t="shared" ref="L535:L592" si="9">+L534+H535-J535</f>
        <v>-689002.4599999995</v>
      </c>
      <c r="O535" s="23"/>
    </row>
    <row r="536" spans="1:15" x14ac:dyDescent="0.2">
      <c r="A536" s="1" t="s">
        <v>2305</v>
      </c>
      <c r="B536" s="2">
        <v>43158</v>
      </c>
      <c r="C536" s="1" t="s">
        <v>78</v>
      </c>
      <c r="D536" s="1">
        <v>3567</v>
      </c>
      <c r="E536" s="1" t="s">
        <v>4</v>
      </c>
      <c r="F536" s="1" t="s">
        <v>75</v>
      </c>
      <c r="G536" s="1" t="s">
        <v>2306</v>
      </c>
      <c r="H536" s="13">
        <v>80000</v>
      </c>
      <c r="I536" s="18">
        <v>289</v>
      </c>
      <c r="L536" s="13">
        <f t="shared" si="9"/>
        <v>-609002.4599999995</v>
      </c>
      <c r="O536" s="23"/>
    </row>
    <row r="537" spans="1:15" x14ac:dyDescent="0.2">
      <c r="A537" s="1" t="s">
        <v>2307</v>
      </c>
      <c r="B537" s="2">
        <v>43158</v>
      </c>
      <c r="C537" s="1" t="s">
        <v>2308</v>
      </c>
      <c r="D537" s="1">
        <v>3573</v>
      </c>
      <c r="E537" s="1" t="s">
        <v>4</v>
      </c>
      <c r="F537" s="1" t="s">
        <v>1177</v>
      </c>
      <c r="G537" s="1" t="s">
        <v>2309</v>
      </c>
      <c r="H537" s="13">
        <v>11376.74</v>
      </c>
      <c r="I537" s="18">
        <v>290</v>
      </c>
      <c r="L537" s="13">
        <f t="shared" si="9"/>
        <v>-597625.71999999951</v>
      </c>
      <c r="O537" s="23"/>
    </row>
    <row r="538" spans="1:15" x14ac:dyDescent="0.2">
      <c r="A538" s="1" t="s">
        <v>2310</v>
      </c>
      <c r="B538" s="2">
        <v>43158</v>
      </c>
      <c r="C538" s="1" t="s">
        <v>2311</v>
      </c>
      <c r="D538" s="1">
        <v>3583</v>
      </c>
      <c r="E538" s="1" t="s">
        <v>4</v>
      </c>
      <c r="F538" s="1" t="s">
        <v>1177</v>
      </c>
      <c r="G538" s="1" t="s">
        <v>2312</v>
      </c>
      <c r="H538" s="13">
        <v>11451.9</v>
      </c>
      <c r="I538" s="18">
        <v>291</v>
      </c>
      <c r="L538" s="13">
        <f t="shared" si="9"/>
        <v>-586173.81999999948</v>
      </c>
      <c r="O538" s="23"/>
    </row>
    <row r="539" spans="1:15" x14ac:dyDescent="0.2">
      <c r="A539" s="1" t="s">
        <v>2313</v>
      </c>
      <c r="B539" s="2">
        <v>43158</v>
      </c>
      <c r="C539" s="1" t="s">
        <v>141</v>
      </c>
      <c r="D539" s="1">
        <v>3587</v>
      </c>
      <c r="E539" s="1" t="s">
        <v>4</v>
      </c>
      <c r="F539" s="1" t="s">
        <v>75</v>
      </c>
      <c r="G539" s="1" t="s">
        <v>2314</v>
      </c>
      <c r="H539" s="13">
        <v>274700</v>
      </c>
      <c r="I539" s="18">
        <v>292</v>
      </c>
      <c r="L539" s="13">
        <f t="shared" si="9"/>
        <v>-311473.81999999948</v>
      </c>
      <c r="O539" s="23"/>
    </row>
    <row r="540" spans="1:15" x14ac:dyDescent="0.2">
      <c r="A540" s="1" t="s">
        <v>2315</v>
      </c>
      <c r="B540" s="2">
        <v>43158</v>
      </c>
      <c r="C540" s="1" t="s">
        <v>74</v>
      </c>
      <c r="D540" s="1">
        <v>3627</v>
      </c>
      <c r="E540" s="1" t="s">
        <v>4</v>
      </c>
      <c r="F540" s="1" t="s">
        <v>75</v>
      </c>
      <c r="G540" s="1" t="s">
        <v>2316</v>
      </c>
      <c r="H540" s="13">
        <v>524286</v>
      </c>
      <c r="L540" s="13">
        <f t="shared" si="9"/>
        <v>212812.18000000052</v>
      </c>
      <c r="O540" s="23"/>
    </row>
    <row r="541" spans="1:15" x14ac:dyDescent="0.2">
      <c r="A541" s="1" t="s">
        <v>2317</v>
      </c>
      <c r="B541" s="2">
        <v>43158</v>
      </c>
      <c r="C541" s="1" t="s">
        <v>78</v>
      </c>
      <c r="D541" s="1">
        <v>3638</v>
      </c>
      <c r="E541" s="1" t="s">
        <v>4</v>
      </c>
      <c r="F541" s="1" t="s">
        <v>75</v>
      </c>
      <c r="G541" s="1" t="s">
        <v>2318</v>
      </c>
      <c r="H541" s="13">
        <v>300000</v>
      </c>
      <c r="I541" s="18">
        <v>293</v>
      </c>
      <c r="L541" s="13">
        <f t="shared" si="9"/>
        <v>512812.18000000052</v>
      </c>
      <c r="O541" s="23"/>
    </row>
    <row r="542" spans="1:15" x14ac:dyDescent="0.2">
      <c r="A542" s="1" t="s">
        <v>2319</v>
      </c>
      <c r="B542" s="2">
        <v>43158</v>
      </c>
      <c r="C542" s="1" t="s">
        <v>706</v>
      </c>
      <c r="D542" s="1">
        <v>36576</v>
      </c>
      <c r="E542" s="1" t="s">
        <v>110</v>
      </c>
      <c r="F542" s="1" t="s">
        <v>17</v>
      </c>
      <c r="G542" s="1" t="s">
        <v>2320</v>
      </c>
      <c r="H542" s="13">
        <v>351600</v>
      </c>
      <c r="I542" s="18">
        <v>294</v>
      </c>
      <c r="L542" s="13">
        <f t="shared" si="9"/>
        <v>864412.18000000052</v>
      </c>
      <c r="O542" s="23"/>
    </row>
    <row r="543" spans="1:15" x14ac:dyDescent="0.2">
      <c r="A543" s="1" t="s">
        <v>2321</v>
      </c>
      <c r="B543" s="2">
        <v>43158</v>
      </c>
      <c r="C543" s="1" t="s">
        <v>78</v>
      </c>
      <c r="D543" s="1">
        <v>3648</v>
      </c>
      <c r="E543" s="1" t="s">
        <v>4</v>
      </c>
      <c r="F543" s="1" t="s">
        <v>75</v>
      </c>
      <c r="G543" s="1" t="s">
        <v>2322</v>
      </c>
      <c r="H543" s="13">
        <v>343800</v>
      </c>
      <c r="I543" s="18">
        <v>295</v>
      </c>
      <c r="L543" s="13">
        <f t="shared" si="9"/>
        <v>1208212.1800000006</v>
      </c>
      <c r="O543" s="23"/>
    </row>
    <row r="544" spans="1:15" x14ac:dyDescent="0.2">
      <c r="A544" s="1" t="s">
        <v>2323</v>
      </c>
      <c r="B544" s="2">
        <v>43158</v>
      </c>
      <c r="C544" s="1" t="s">
        <v>78</v>
      </c>
      <c r="D544" s="1">
        <v>3658</v>
      </c>
      <c r="E544" s="1" t="s">
        <v>4</v>
      </c>
      <c r="F544" s="1" t="s">
        <v>75</v>
      </c>
      <c r="G544" s="1" t="s">
        <v>2324</v>
      </c>
      <c r="H544" s="13">
        <v>3442</v>
      </c>
      <c r="I544" s="18">
        <v>296</v>
      </c>
      <c r="L544" s="13">
        <f t="shared" si="9"/>
        <v>1211654.1800000006</v>
      </c>
      <c r="O544" s="23"/>
    </row>
    <row r="545" spans="1:15" x14ac:dyDescent="0.2">
      <c r="A545" s="1" t="s">
        <v>2325</v>
      </c>
      <c r="B545" s="2">
        <v>43158</v>
      </c>
      <c r="C545" s="1" t="s">
        <v>78</v>
      </c>
      <c r="D545" s="1">
        <v>3662</v>
      </c>
      <c r="E545" s="1" t="s">
        <v>4</v>
      </c>
      <c r="F545" s="1" t="s">
        <v>75</v>
      </c>
      <c r="G545" s="1" t="s">
        <v>2326</v>
      </c>
      <c r="H545" s="13">
        <v>1199</v>
      </c>
      <c r="I545" s="18">
        <v>297</v>
      </c>
      <c r="L545" s="13">
        <f t="shared" si="9"/>
        <v>1212853.1800000006</v>
      </c>
      <c r="O545" s="23"/>
    </row>
    <row r="546" spans="1:15" x14ac:dyDescent="0.2">
      <c r="A546" s="1" t="s">
        <v>2327</v>
      </c>
      <c r="B546" s="2">
        <v>43158</v>
      </c>
      <c r="C546" s="1" t="s">
        <v>6</v>
      </c>
      <c r="D546" s="1">
        <v>3673</v>
      </c>
      <c r="E546" s="1" t="s">
        <v>4</v>
      </c>
      <c r="F546" s="1" t="s">
        <v>75</v>
      </c>
      <c r="G546" s="1" t="s">
        <v>6</v>
      </c>
      <c r="H546" s="13">
        <v>268847</v>
      </c>
      <c r="I546" s="18">
        <v>298</v>
      </c>
      <c r="L546" s="13">
        <f t="shared" si="9"/>
        <v>1481700.1800000006</v>
      </c>
      <c r="O546" s="23"/>
    </row>
    <row r="547" spans="1:15" x14ac:dyDescent="0.2">
      <c r="A547" s="1" t="s">
        <v>2328</v>
      </c>
      <c r="B547" s="2">
        <v>43158</v>
      </c>
      <c r="C547" s="1" t="s">
        <v>29</v>
      </c>
      <c r="D547" s="1">
        <v>3692</v>
      </c>
      <c r="E547" s="1" t="s">
        <v>4</v>
      </c>
      <c r="F547" s="1" t="s">
        <v>75</v>
      </c>
      <c r="G547" s="1" t="s">
        <v>29</v>
      </c>
      <c r="H547" s="13">
        <v>171097.9</v>
      </c>
      <c r="I547" s="18">
        <v>299</v>
      </c>
      <c r="L547" s="13">
        <f t="shared" si="9"/>
        <v>1652798.0800000005</v>
      </c>
      <c r="O547" s="23"/>
    </row>
    <row r="548" spans="1:15" x14ac:dyDescent="0.2">
      <c r="A548" s="1" t="s">
        <v>2329</v>
      </c>
      <c r="B548" s="2">
        <v>43158</v>
      </c>
      <c r="C548" s="1" t="s">
        <v>662</v>
      </c>
      <c r="D548" s="1">
        <v>3698</v>
      </c>
      <c r="E548" s="1" t="s">
        <v>4</v>
      </c>
      <c r="F548" s="1" t="s">
        <v>75</v>
      </c>
      <c r="G548" s="1" t="s">
        <v>662</v>
      </c>
      <c r="H548" s="13">
        <v>2000</v>
      </c>
      <c r="I548" s="18" t="s">
        <v>1254</v>
      </c>
      <c r="L548" s="13">
        <f t="shared" si="9"/>
        <v>1654798.0800000005</v>
      </c>
      <c r="O548" s="23"/>
    </row>
    <row r="549" spans="1:15" x14ac:dyDescent="0.2">
      <c r="A549" s="1" t="s">
        <v>2330</v>
      </c>
      <c r="B549" s="2">
        <v>43158</v>
      </c>
      <c r="C549" s="1" t="s">
        <v>2331</v>
      </c>
      <c r="D549" s="1">
        <v>18760</v>
      </c>
      <c r="E549" s="1" t="s">
        <v>1068</v>
      </c>
      <c r="F549" s="1" t="s">
        <v>17</v>
      </c>
      <c r="G549" s="1" t="s">
        <v>2332</v>
      </c>
      <c r="J549" s="13">
        <v>6888.98</v>
      </c>
      <c r="L549" s="13">
        <f t="shared" si="9"/>
        <v>1647909.1000000006</v>
      </c>
      <c r="O549" s="23"/>
    </row>
    <row r="550" spans="1:15" x14ac:dyDescent="0.2">
      <c r="A550" s="1" t="s">
        <v>2333</v>
      </c>
      <c r="B550" s="2">
        <v>43158</v>
      </c>
      <c r="C550" s="1" t="s">
        <v>2334</v>
      </c>
      <c r="D550" s="1">
        <v>18761</v>
      </c>
      <c r="E550" s="1" t="s">
        <v>1068</v>
      </c>
      <c r="F550" s="1" t="s">
        <v>17</v>
      </c>
      <c r="G550" s="1" t="s">
        <v>1761</v>
      </c>
      <c r="J550" s="13">
        <v>1864.08</v>
      </c>
      <c r="K550" s="19">
        <v>178</v>
      </c>
      <c r="L550" s="13">
        <f t="shared" si="9"/>
        <v>1646045.0200000005</v>
      </c>
      <c r="O550" s="23"/>
    </row>
    <row r="551" spans="1:15" x14ac:dyDescent="0.2">
      <c r="A551" s="1" t="s">
        <v>2335</v>
      </c>
      <c r="B551" s="2">
        <v>43158</v>
      </c>
      <c r="C551" s="1" t="s">
        <v>2336</v>
      </c>
      <c r="D551" s="1">
        <v>18762</v>
      </c>
      <c r="E551" s="1" t="s">
        <v>1068</v>
      </c>
      <c r="F551" s="1" t="s">
        <v>17</v>
      </c>
      <c r="G551" s="1" t="s">
        <v>2337</v>
      </c>
      <c r="J551" s="13">
        <v>125000</v>
      </c>
      <c r="L551" s="13">
        <f t="shared" si="9"/>
        <v>1521045.0200000005</v>
      </c>
      <c r="O551" s="23"/>
    </row>
    <row r="552" spans="1:15" x14ac:dyDescent="0.2">
      <c r="A552" s="1" t="s">
        <v>2338</v>
      </c>
      <c r="B552" s="2">
        <v>43158</v>
      </c>
      <c r="C552" s="1" t="s">
        <v>2339</v>
      </c>
      <c r="D552" s="1">
        <v>18763</v>
      </c>
      <c r="E552" s="1" t="s">
        <v>1068</v>
      </c>
      <c r="F552" s="1" t="s">
        <v>17</v>
      </c>
      <c r="G552" s="1" t="s">
        <v>2340</v>
      </c>
      <c r="J552" s="13">
        <v>1438757</v>
      </c>
      <c r="K552" s="19">
        <v>179</v>
      </c>
      <c r="L552" s="13">
        <f t="shared" si="9"/>
        <v>82288.020000000484</v>
      </c>
      <c r="O552" s="23"/>
    </row>
    <row r="553" spans="1:15" x14ac:dyDescent="0.2">
      <c r="A553" s="1" t="s">
        <v>2341</v>
      </c>
      <c r="B553" s="2">
        <v>43158</v>
      </c>
      <c r="C553" s="1" t="s">
        <v>2342</v>
      </c>
      <c r="D553" s="1">
        <v>718</v>
      </c>
      <c r="E553" s="1" t="s">
        <v>1649</v>
      </c>
      <c r="F553" s="1" t="s">
        <v>17</v>
      </c>
      <c r="G553" s="1" t="s">
        <v>1650</v>
      </c>
      <c r="H553" s="13">
        <v>333000</v>
      </c>
      <c r="I553" s="18">
        <v>300</v>
      </c>
      <c r="L553" s="13">
        <f t="shared" si="9"/>
        <v>415288.02000000048</v>
      </c>
      <c r="O553" s="23"/>
    </row>
    <row r="554" spans="1:15" x14ac:dyDescent="0.2">
      <c r="A554" s="1" t="s">
        <v>760</v>
      </c>
      <c r="B554" s="2">
        <v>43158</v>
      </c>
      <c r="C554" s="1" t="s">
        <v>2343</v>
      </c>
      <c r="D554" s="1">
        <v>1222</v>
      </c>
      <c r="E554" s="1" t="s">
        <v>1649</v>
      </c>
      <c r="F554" s="1" t="s">
        <v>17</v>
      </c>
      <c r="G554" s="1" t="s">
        <v>1721</v>
      </c>
      <c r="H554" s="13">
        <v>940000</v>
      </c>
      <c r="I554" s="18">
        <v>301</v>
      </c>
      <c r="L554" s="13">
        <f t="shared" si="9"/>
        <v>1355288.0200000005</v>
      </c>
      <c r="O554" s="23"/>
    </row>
    <row r="555" spans="1:15" x14ac:dyDescent="0.2">
      <c r="A555" s="1" t="s">
        <v>2344</v>
      </c>
      <c r="B555" s="2">
        <v>43158</v>
      </c>
      <c r="C555" s="1" t="s">
        <v>2240</v>
      </c>
      <c r="D555" s="1">
        <v>5950</v>
      </c>
      <c r="E555" s="1" t="s">
        <v>1445</v>
      </c>
      <c r="F555" s="1" t="s">
        <v>17</v>
      </c>
      <c r="G555" s="1" t="s">
        <v>2345</v>
      </c>
      <c r="H555" s="13">
        <v>2893.97</v>
      </c>
      <c r="I555" s="18" t="s">
        <v>2414</v>
      </c>
      <c r="L555" s="13">
        <f t="shared" si="9"/>
        <v>1358181.9900000005</v>
      </c>
      <c r="O555" s="23"/>
    </row>
    <row r="556" spans="1:15" x14ac:dyDescent="0.2">
      <c r="A556" s="1" t="s">
        <v>2346</v>
      </c>
      <c r="B556" s="2">
        <v>43158</v>
      </c>
      <c r="C556" s="1" t="s">
        <v>2347</v>
      </c>
      <c r="D556" s="1">
        <v>5959</v>
      </c>
      <c r="E556" s="1" t="s">
        <v>1445</v>
      </c>
      <c r="F556" s="1" t="s">
        <v>17</v>
      </c>
      <c r="G556" s="1" t="s">
        <v>2302</v>
      </c>
      <c r="J556" s="13">
        <v>138370.6</v>
      </c>
      <c r="K556" s="19">
        <v>180</v>
      </c>
      <c r="L556" s="13">
        <f t="shared" si="9"/>
        <v>1219811.3900000004</v>
      </c>
      <c r="O556" s="23"/>
    </row>
    <row r="557" spans="1:15" x14ac:dyDescent="0.2">
      <c r="A557" s="1" t="s">
        <v>903</v>
      </c>
      <c r="B557" s="2">
        <v>43158</v>
      </c>
      <c r="C557" s="1" t="s">
        <v>2348</v>
      </c>
      <c r="D557" s="1">
        <v>36579</v>
      </c>
      <c r="E557" s="1" t="s">
        <v>33</v>
      </c>
      <c r="F557" s="1" t="s">
        <v>17</v>
      </c>
      <c r="G557" s="1" t="s">
        <v>321</v>
      </c>
      <c r="J557" s="13">
        <v>420000</v>
      </c>
      <c r="K557" s="19">
        <v>181</v>
      </c>
      <c r="L557" s="13">
        <f t="shared" si="9"/>
        <v>799811.39000000036</v>
      </c>
      <c r="O557" s="23"/>
    </row>
    <row r="558" spans="1:15" x14ac:dyDescent="0.2">
      <c r="A558" s="1" t="s">
        <v>906</v>
      </c>
      <c r="B558" s="2">
        <v>43158</v>
      </c>
      <c r="C558" s="1" t="s">
        <v>2349</v>
      </c>
      <c r="D558" s="1">
        <v>5961</v>
      </c>
      <c r="E558" s="1" t="s">
        <v>1445</v>
      </c>
      <c r="F558" s="1" t="s">
        <v>17</v>
      </c>
      <c r="G558" s="1" t="s">
        <v>1446</v>
      </c>
      <c r="J558" s="13">
        <v>349510.2</v>
      </c>
      <c r="K558" s="19">
        <v>182</v>
      </c>
      <c r="L558" s="13">
        <f t="shared" si="9"/>
        <v>450301.19000000035</v>
      </c>
      <c r="O558" s="23"/>
    </row>
    <row r="559" spans="1:15" x14ac:dyDescent="0.2">
      <c r="A559" s="1" t="s">
        <v>909</v>
      </c>
      <c r="B559" s="2">
        <v>43158</v>
      </c>
      <c r="C559" s="1" t="s">
        <v>2350</v>
      </c>
      <c r="D559" s="1">
        <v>5962</v>
      </c>
      <c r="E559" s="1" t="s">
        <v>1445</v>
      </c>
      <c r="F559" s="1" t="s">
        <v>17</v>
      </c>
      <c r="G559" s="1" t="s">
        <v>1446</v>
      </c>
      <c r="J559" s="13">
        <v>8421.6</v>
      </c>
      <c r="K559" s="19">
        <v>183</v>
      </c>
      <c r="L559" s="13">
        <f t="shared" si="9"/>
        <v>441879.59000000037</v>
      </c>
      <c r="O559" s="23"/>
    </row>
    <row r="560" spans="1:15" x14ac:dyDescent="0.2">
      <c r="A560" s="1" t="s">
        <v>912</v>
      </c>
      <c r="B560" s="2">
        <v>43158</v>
      </c>
      <c r="C560" s="1" t="s">
        <v>2351</v>
      </c>
      <c r="D560" s="1">
        <v>5963</v>
      </c>
      <c r="E560" s="1" t="s">
        <v>1445</v>
      </c>
      <c r="F560" s="1" t="s">
        <v>17</v>
      </c>
      <c r="G560" s="1" t="s">
        <v>1446</v>
      </c>
      <c r="J560" s="13">
        <v>424.27</v>
      </c>
      <c r="K560" s="19">
        <v>184</v>
      </c>
      <c r="L560" s="13">
        <f t="shared" si="9"/>
        <v>441455.32000000036</v>
      </c>
      <c r="O560" s="23"/>
    </row>
    <row r="561" spans="1:15" x14ac:dyDescent="0.2">
      <c r="A561" s="1" t="s">
        <v>935</v>
      </c>
      <c r="B561" s="2">
        <v>43158</v>
      </c>
      <c r="C561" s="1" t="s">
        <v>2352</v>
      </c>
      <c r="D561" s="1">
        <v>36580</v>
      </c>
      <c r="E561" s="1" t="s">
        <v>33</v>
      </c>
      <c r="F561" s="1" t="s">
        <v>17</v>
      </c>
      <c r="J561" s="13">
        <v>378273.59</v>
      </c>
      <c r="K561" s="19">
        <v>185</v>
      </c>
      <c r="L561" s="13">
        <f t="shared" si="9"/>
        <v>63181.730000000331</v>
      </c>
      <c r="O561" s="23"/>
    </row>
    <row r="562" spans="1:15" x14ac:dyDescent="0.2">
      <c r="A562" s="1" t="s">
        <v>2353</v>
      </c>
      <c r="B562" s="2">
        <v>43158</v>
      </c>
      <c r="C562" s="1" t="s">
        <v>100</v>
      </c>
      <c r="D562" s="1">
        <v>36608</v>
      </c>
      <c r="E562" s="1" t="s">
        <v>33</v>
      </c>
      <c r="F562" s="1" t="s">
        <v>17</v>
      </c>
      <c r="G562" s="1" t="s">
        <v>149</v>
      </c>
      <c r="J562" s="13">
        <v>585000</v>
      </c>
      <c r="K562" s="19">
        <v>186</v>
      </c>
      <c r="L562" s="13">
        <f t="shared" si="9"/>
        <v>-521818.26999999967</v>
      </c>
      <c r="O562" s="23"/>
    </row>
    <row r="563" spans="1:15" x14ac:dyDescent="0.2">
      <c r="A563" s="1" t="s">
        <v>2354</v>
      </c>
      <c r="B563" s="2">
        <v>43158</v>
      </c>
      <c r="C563" s="1" t="s">
        <v>100</v>
      </c>
      <c r="D563" s="1">
        <v>36609</v>
      </c>
      <c r="E563" s="1" t="s">
        <v>33</v>
      </c>
      <c r="F563" s="1" t="s">
        <v>17</v>
      </c>
      <c r="G563" s="1" t="s">
        <v>711</v>
      </c>
      <c r="J563" s="13">
        <v>621000</v>
      </c>
      <c r="K563" s="19">
        <v>187</v>
      </c>
      <c r="L563" s="13">
        <f t="shared" si="9"/>
        <v>-1142818.2699999996</v>
      </c>
      <c r="O563" s="23"/>
    </row>
    <row r="564" spans="1:15" x14ac:dyDescent="0.2">
      <c r="A564" s="1" t="s">
        <v>2355</v>
      </c>
      <c r="B564" s="2">
        <v>43159</v>
      </c>
      <c r="C564" s="1" t="s">
        <v>78</v>
      </c>
      <c r="D564" s="1">
        <v>3707</v>
      </c>
      <c r="E564" s="1" t="s">
        <v>4</v>
      </c>
      <c r="F564" s="1" t="s">
        <v>75</v>
      </c>
      <c r="G564" s="1" t="s">
        <v>2356</v>
      </c>
      <c r="H564" s="13">
        <v>20000</v>
      </c>
      <c r="I564" s="18">
        <v>302</v>
      </c>
      <c r="L564" s="13">
        <f t="shared" si="9"/>
        <v>-1122818.2699999996</v>
      </c>
      <c r="O564" s="23"/>
    </row>
    <row r="565" spans="1:15" x14ac:dyDescent="0.2">
      <c r="A565" s="1" t="s">
        <v>2357</v>
      </c>
      <c r="B565" s="2">
        <v>43159</v>
      </c>
      <c r="C565" s="1" t="s">
        <v>78</v>
      </c>
      <c r="D565" s="1">
        <v>3708</v>
      </c>
      <c r="E565" s="1" t="s">
        <v>4</v>
      </c>
      <c r="F565" s="1" t="s">
        <v>75</v>
      </c>
      <c r="G565" s="1" t="s">
        <v>2358</v>
      </c>
      <c r="H565" s="13">
        <v>1199</v>
      </c>
      <c r="I565" s="18">
        <v>303</v>
      </c>
      <c r="L565" s="13">
        <f t="shared" si="9"/>
        <v>-1121619.2699999996</v>
      </c>
      <c r="O565" s="23"/>
    </row>
    <row r="566" spans="1:15" x14ac:dyDescent="0.2">
      <c r="A566" s="1" t="s">
        <v>2359</v>
      </c>
      <c r="B566" s="2">
        <v>43159</v>
      </c>
      <c r="C566" s="1" t="s">
        <v>78</v>
      </c>
      <c r="D566" s="1">
        <v>3717</v>
      </c>
      <c r="E566" s="1" t="s">
        <v>4</v>
      </c>
      <c r="F566" s="1" t="s">
        <v>75</v>
      </c>
      <c r="G566" s="1" t="s">
        <v>2360</v>
      </c>
      <c r="H566" s="13">
        <v>2967.28</v>
      </c>
      <c r="L566" s="13">
        <f t="shared" si="9"/>
        <v>-1118651.9899999995</v>
      </c>
      <c r="O566" s="23"/>
    </row>
    <row r="567" spans="1:15" x14ac:dyDescent="0.2">
      <c r="A567" s="1" t="s">
        <v>2361</v>
      </c>
      <c r="B567" s="2">
        <v>43159</v>
      </c>
      <c r="C567" s="1" t="s">
        <v>74</v>
      </c>
      <c r="D567" s="1">
        <v>3720</v>
      </c>
      <c r="E567" s="1" t="s">
        <v>4</v>
      </c>
      <c r="F567" s="1" t="s">
        <v>75</v>
      </c>
      <c r="G567" s="1" t="s">
        <v>2362</v>
      </c>
      <c r="H567" s="13">
        <v>79903</v>
      </c>
      <c r="L567" s="13">
        <f t="shared" si="9"/>
        <v>-1038748.9899999995</v>
      </c>
      <c r="O567" s="23"/>
    </row>
    <row r="568" spans="1:15" x14ac:dyDescent="0.2">
      <c r="A568" s="1" t="s">
        <v>2363</v>
      </c>
      <c r="B568" s="2">
        <v>43159</v>
      </c>
      <c r="C568" s="1" t="s">
        <v>78</v>
      </c>
      <c r="D568" s="1">
        <v>3742</v>
      </c>
      <c r="E568" s="1" t="s">
        <v>4</v>
      </c>
      <c r="F568" s="1" t="s">
        <v>75</v>
      </c>
      <c r="G568" s="1" t="s">
        <v>2364</v>
      </c>
      <c r="H568" s="13">
        <v>377400</v>
      </c>
      <c r="I568" s="18">
        <v>304</v>
      </c>
      <c r="L568" s="13">
        <f t="shared" si="9"/>
        <v>-661348.98999999953</v>
      </c>
      <c r="O568" s="23"/>
    </row>
    <row r="569" spans="1:15" x14ac:dyDescent="0.2">
      <c r="A569" s="1" t="s">
        <v>2365</v>
      </c>
      <c r="B569" s="2">
        <v>43159</v>
      </c>
      <c r="C569" s="1" t="s">
        <v>2366</v>
      </c>
      <c r="D569" s="1">
        <v>3744</v>
      </c>
      <c r="E569" s="1" t="s">
        <v>4</v>
      </c>
      <c r="F569" s="1" t="s">
        <v>1177</v>
      </c>
      <c r="G569" s="1" t="s">
        <v>2367</v>
      </c>
      <c r="H569" s="13">
        <v>2121.5500000000002</v>
      </c>
      <c r="I569" s="18">
        <v>305</v>
      </c>
      <c r="L569" s="13">
        <f t="shared" si="9"/>
        <v>-659227.43999999948</v>
      </c>
      <c r="O569" s="23"/>
    </row>
    <row r="570" spans="1:15" x14ac:dyDescent="0.2">
      <c r="A570" s="1" t="s">
        <v>2368</v>
      </c>
      <c r="B570" s="2">
        <v>43159</v>
      </c>
      <c r="C570" s="1" t="s">
        <v>2369</v>
      </c>
      <c r="D570" s="1">
        <v>3746</v>
      </c>
      <c r="E570" s="1" t="s">
        <v>4</v>
      </c>
      <c r="F570" s="1" t="s">
        <v>1177</v>
      </c>
      <c r="G570" s="1" t="s">
        <v>2370</v>
      </c>
      <c r="H570" s="13">
        <v>13040.84</v>
      </c>
      <c r="I570" s="18">
        <v>306</v>
      </c>
      <c r="L570" s="13">
        <f t="shared" si="9"/>
        <v>-646186.59999999951</v>
      </c>
      <c r="O570" s="23"/>
    </row>
    <row r="571" spans="1:15" x14ac:dyDescent="0.2">
      <c r="A571" s="1" t="s">
        <v>2371</v>
      </c>
      <c r="B571" s="2">
        <v>43159</v>
      </c>
      <c r="C571" s="1" t="s">
        <v>141</v>
      </c>
      <c r="D571" s="1">
        <v>3750</v>
      </c>
      <c r="E571" s="1" t="s">
        <v>4</v>
      </c>
      <c r="F571" s="1" t="s">
        <v>75</v>
      </c>
      <c r="G571" s="1" t="s">
        <v>2372</v>
      </c>
      <c r="H571" s="13">
        <v>5000</v>
      </c>
      <c r="L571" s="13">
        <f t="shared" si="9"/>
        <v>-641186.59999999951</v>
      </c>
      <c r="O571" s="23"/>
    </row>
    <row r="572" spans="1:15" x14ac:dyDescent="0.2">
      <c r="A572" s="1" t="s">
        <v>2373</v>
      </c>
      <c r="B572" s="2">
        <v>43159</v>
      </c>
      <c r="C572" s="1" t="s">
        <v>141</v>
      </c>
      <c r="D572" s="1">
        <v>3752</v>
      </c>
      <c r="E572" s="1" t="s">
        <v>4</v>
      </c>
      <c r="F572" s="1" t="s">
        <v>75</v>
      </c>
      <c r="G572" s="1" t="s">
        <v>2374</v>
      </c>
      <c r="H572" s="13">
        <v>5000</v>
      </c>
      <c r="L572" s="13">
        <f t="shared" si="9"/>
        <v>-636186.59999999951</v>
      </c>
      <c r="O572" s="23"/>
    </row>
    <row r="573" spans="1:15" x14ac:dyDescent="0.2">
      <c r="A573" s="1" t="s">
        <v>2375</v>
      </c>
      <c r="B573" s="2">
        <v>43159</v>
      </c>
      <c r="C573" s="1" t="s">
        <v>78</v>
      </c>
      <c r="D573" s="1">
        <v>3753</v>
      </c>
      <c r="E573" s="1" t="s">
        <v>4</v>
      </c>
      <c r="F573" s="1" t="s">
        <v>75</v>
      </c>
      <c r="G573" s="1" t="s">
        <v>2376</v>
      </c>
      <c r="H573" s="13">
        <v>9585.27</v>
      </c>
      <c r="I573" s="18">
        <v>307</v>
      </c>
      <c r="L573" s="13">
        <f t="shared" si="9"/>
        <v>-626601.32999999949</v>
      </c>
      <c r="O573" s="23"/>
    </row>
    <row r="574" spans="1:15" x14ac:dyDescent="0.2">
      <c r="A574" s="1" t="s">
        <v>2377</v>
      </c>
      <c r="B574" s="2">
        <v>43159</v>
      </c>
      <c r="C574" s="1" t="s">
        <v>2378</v>
      </c>
      <c r="D574" s="1">
        <v>3757</v>
      </c>
      <c r="E574" s="1" t="s">
        <v>4</v>
      </c>
      <c r="F574" s="1" t="s">
        <v>75</v>
      </c>
      <c r="G574" s="1" t="s">
        <v>2379</v>
      </c>
      <c r="H574" s="13">
        <v>8031.16</v>
      </c>
      <c r="I574" s="18">
        <v>308</v>
      </c>
      <c r="L574" s="13">
        <f t="shared" si="9"/>
        <v>-618570.16999999946</v>
      </c>
      <c r="O574" s="23"/>
    </row>
    <row r="575" spans="1:15" x14ac:dyDescent="0.2">
      <c r="A575" s="1" t="s">
        <v>2380</v>
      </c>
      <c r="B575" s="2">
        <v>43159</v>
      </c>
      <c r="C575" s="1" t="s">
        <v>78</v>
      </c>
      <c r="D575" s="1">
        <v>3762</v>
      </c>
      <c r="E575" s="1" t="s">
        <v>4</v>
      </c>
      <c r="F575" s="1" t="s">
        <v>75</v>
      </c>
      <c r="G575" s="1" t="s">
        <v>285</v>
      </c>
      <c r="H575" s="13">
        <v>4395</v>
      </c>
      <c r="I575" s="18">
        <v>309</v>
      </c>
      <c r="L575" s="13">
        <f t="shared" si="9"/>
        <v>-614175.16999999946</v>
      </c>
      <c r="O575" s="23"/>
    </row>
    <row r="576" spans="1:15" x14ac:dyDescent="0.2">
      <c r="A576" s="1" t="s">
        <v>2381</v>
      </c>
      <c r="B576" s="2">
        <v>43159</v>
      </c>
      <c r="C576" s="1" t="s">
        <v>6</v>
      </c>
      <c r="D576" s="1">
        <v>3774</v>
      </c>
      <c r="E576" s="1" t="s">
        <v>4</v>
      </c>
      <c r="F576" s="1" t="s">
        <v>75</v>
      </c>
      <c r="G576" s="1" t="s">
        <v>6</v>
      </c>
      <c r="H576" s="13">
        <v>78475.039999999994</v>
      </c>
      <c r="L576" s="13">
        <f t="shared" si="9"/>
        <v>-535700.12999999942</v>
      </c>
      <c r="O576" s="23"/>
    </row>
    <row r="577" spans="1:15" x14ac:dyDescent="0.2">
      <c r="A577" s="1" t="s">
        <v>2382</v>
      </c>
      <c r="B577" s="2">
        <v>43159</v>
      </c>
      <c r="C577" s="1" t="s">
        <v>29</v>
      </c>
      <c r="D577" s="1">
        <v>3778</v>
      </c>
      <c r="E577" s="1" t="s">
        <v>4</v>
      </c>
      <c r="F577" s="1" t="s">
        <v>75</v>
      </c>
      <c r="G577" s="1" t="s">
        <v>29</v>
      </c>
      <c r="H577" s="13">
        <v>70647.039999999994</v>
      </c>
      <c r="L577" s="13">
        <f t="shared" si="9"/>
        <v>-465053.08999999944</v>
      </c>
      <c r="O577" s="23"/>
    </row>
    <row r="578" spans="1:15" x14ac:dyDescent="0.2">
      <c r="A578" s="1" t="s">
        <v>1012</v>
      </c>
      <c r="B578" s="2">
        <v>43159</v>
      </c>
      <c r="C578" s="1" t="s">
        <v>1230</v>
      </c>
      <c r="D578" s="1">
        <v>36582</v>
      </c>
      <c r="E578" s="1" t="s">
        <v>110</v>
      </c>
      <c r="F578" s="1" t="s">
        <v>17</v>
      </c>
      <c r="G578" s="1" t="s">
        <v>2434</v>
      </c>
      <c r="H578" s="1"/>
      <c r="I578" s="1"/>
      <c r="J578" s="13">
        <v>151992.29999999999</v>
      </c>
      <c r="K578" s="19">
        <v>401</v>
      </c>
      <c r="L578" s="13">
        <f t="shared" si="9"/>
        <v>-617045.38999999943</v>
      </c>
      <c r="O578" s="23"/>
    </row>
    <row r="579" spans="1:15" x14ac:dyDescent="0.2">
      <c r="A579" s="1" t="s">
        <v>2383</v>
      </c>
      <c r="B579" s="2">
        <v>43159</v>
      </c>
      <c r="C579" s="1" t="s">
        <v>1233</v>
      </c>
      <c r="D579" s="1">
        <v>36583</v>
      </c>
      <c r="E579" s="1" t="s">
        <v>110</v>
      </c>
      <c r="F579" s="1" t="s">
        <v>17</v>
      </c>
      <c r="G579" s="1" t="s">
        <v>2384</v>
      </c>
      <c r="J579" s="13">
        <v>90000</v>
      </c>
      <c r="K579" s="19">
        <v>188</v>
      </c>
      <c r="L579" s="13">
        <f t="shared" si="9"/>
        <v>-707045.38999999943</v>
      </c>
      <c r="O579" s="23"/>
    </row>
    <row r="580" spans="1:15" x14ac:dyDescent="0.2">
      <c r="A580" s="1" t="s">
        <v>2435</v>
      </c>
      <c r="B580" s="2">
        <v>43159</v>
      </c>
      <c r="C580" s="1" t="s">
        <v>100</v>
      </c>
      <c r="D580" s="1">
        <v>36664</v>
      </c>
      <c r="E580" s="1" t="s">
        <v>110</v>
      </c>
      <c r="F580" s="1" t="s">
        <v>17</v>
      </c>
      <c r="G580" s="1" t="s">
        <v>1329</v>
      </c>
      <c r="H580" s="1"/>
      <c r="I580" s="1"/>
      <c r="J580" s="13">
        <v>700000</v>
      </c>
      <c r="K580" s="19">
        <v>402</v>
      </c>
      <c r="L580" s="13">
        <f t="shared" si="9"/>
        <v>-1407045.3899999994</v>
      </c>
      <c r="O580" s="23"/>
    </row>
    <row r="581" spans="1:15" x14ac:dyDescent="0.2">
      <c r="A581" s="1" t="s">
        <v>2443</v>
      </c>
      <c r="B581" s="2">
        <v>43159</v>
      </c>
      <c r="C581" s="1" t="s">
        <v>706</v>
      </c>
      <c r="D581" s="1">
        <v>36698</v>
      </c>
      <c r="E581" s="1" t="s">
        <v>110</v>
      </c>
      <c r="F581" s="1" t="s">
        <v>17</v>
      </c>
      <c r="G581" s="1" t="s">
        <v>2444</v>
      </c>
      <c r="H581" s="13">
        <v>447900</v>
      </c>
      <c r="I581" s="24">
        <v>784</v>
      </c>
      <c r="L581" s="13">
        <f t="shared" si="9"/>
        <v>-959145.38999999943</v>
      </c>
      <c r="O581" s="23"/>
    </row>
    <row r="582" spans="1:15" x14ac:dyDescent="0.2">
      <c r="A582" s="1" t="s">
        <v>918</v>
      </c>
      <c r="B582" s="2">
        <v>43159</v>
      </c>
      <c r="C582" s="1" t="s">
        <v>2385</v>
      </c>
      <c r="D582" s="1">
        <v>5965</v>
      </c>
      <c r="E582" s="1" t="s">
        <v>1445</v>
      </c>
      <c r="F582" s="1" t="s">
        <v>17</v>
      </c>
      <c r="G582" s="1" t="s">
        <v>2166</v>
      </c>
      <c r="J582" s="13">
        <v>187189.2</v>
      </c>
      <c r="K582" s="19">
        <v>189</v>
      </c>
      <c r="L582" s="13">
        <f t="shared" si="9"/>
        <v>-1146334.5899999994</v>
      </c>
      <c r="O582" s="23"/>
    </row>
    <row r="583" spans="1:15" x14ac:dyDescent="0.2">
      <c r="A583" s="5" t="s">
        <v>920</v>
      </c>
      <c r="B583" s="8">
        <v>43159</v>
      </c>
      <c r="C583" s="5" t="s">
        <v>2386</v>
      </c>
      <c r="D583" s="5" t="s">
        <v>2387</v>
      </c>
      <c r="E583" s="5" t="s">
        <v>382</v>
      </c>
      <c r="F583" s="5" t="s">
        <v>17</v>
      </c>
      <c r="G583" s="5" t="s">
        <v>2388</v>
      </c>
      <c r="H583" s="6"/>
      <c r="I583" s="7"/>
      <c r="J583" s="6">
        <v>100000</v>
      </c>
      <c r="K583" s="3" t="s">
        <v>2440</v>
      </c>
      <c r="L583" s="13">
        <f t="shared" si="9"/>
        <v>-1246334.5899999994</v>
      </c>
      <c r="O583" s="23"/>
    </row>
    <row r="584" spans="1:15" x14ac:dyDescent="0.2">
      <c r="A584" s="5" t="s">
        <v>922</v>
      </c>
      <c r="B584" s="8">
        <v>43159</v>
      </c>
      <c r="C584" s="5" t="s">
        <v>2386</v>
      </c>
      <c r="D584" s="5" t="s">
        <v>2389</v>
      </c>
      <c r="E584" s="5" t="s">
        <v>382</v>
      </c>
      <c r="F584" s="5" t="s">
        <v>17</v>
      </c>
      <c r="G584" s="5" t="s">
        <v>2388</v>
      </c>
      <c r="H584" s="6"/>
      <c r="I584" s="7"/>
      <c r="J584" s="6">
        <v>72960</v>
      </c>
      <c r="K584" s="3" t="s">
        <v>2440</v>
      </c>
      <c r="L584" s="13">
        <f t="shared" si="9"/>
        <v>-1319294.5899999994</v>
      </c>
      <c r="O584" s="23"/>
    </row>
    <row r="585" spans="1:15" x14ac:dyDescent="0.2">
      <c r="A585" s="5" t="s">
        <v>924</v>
      </c>
      <c r="B585" s="8">
        <v>43159</v>
      </c>
      <c r="C585" s="5" t="s">
        <v>2386</v>
      </c>
      <c r="D585" s="5" t="s">
        <v>2390</v>
      </c>
      <c r="E585" s="5" t="s">
        <v>382</v>
      </c>
      <c r="F585" s="5" t="s">
        <v>17</v>
      </c>
      <c r="G585" s="5" t="s">
        <v>2388</v>
      </c>
      <c r="H585" s="6"/>
      <c r="I585" s="7"/>
      <c r="J585" s="6">
        <v>33000</v>
      </c>
      <c r="K585" s="3" t="s">
        <v>2440</v>
      </c>
      <c r="L585" s="13">
        <f t="shared" si="9"/>
        <v>-1352294.5899999994</v>
      </c>
      <c r="O585" s="23"/>
    </row>
    <row r="586" spans="1:15" x14ac:dyDescent="0.2">
      <c r="A586" s="5" t="s">
        <v>926</v>
      </c>
      <c r="B586" s="8">
        <v>43159</v>
      </c>
      <c r="C586" s="5" t="s">
        <v>2386</v>
      </c>
      <c r="D586" s="5" t="s">
        <v>2391</v>
      </c>
      <c r="E586" s="5" t="s">
        <v>382</v>
      </c>
      <c r="F586" s="5" t="s">
        <v>17</v>
      </c>
      <c r="G586" s="5" t="s">
        <v>2388</v>
      </c>
      <c r="H586" s="6"/>
      <c r="I586" s="7"/>
      <c r="J586" s="6">
        <v>20000</v>
      </c>
      <c r="K586" s="3" t="s">
        <v>2440</v>
      </c>
      <c r="L586" s="13">
        <f t="shared" si="9"/>
        <v>-1372294.5899999994</v>
      </c>
      <c r="O586" s="23"/>
    </row>
    <row r="587" spans="1:15" x14ac:dyDescent="0.2">
      <c r="A587" s="1" t="s">
        <v>929</v>
      </c>
      <c r="B587" s="2">
        <v>43159</v>
      </c>
      <c r="C587" s="1" t="s">
        <v>2392</v>
      </c>
      <c r="D587" s="1">
        <v>719</v>
      </c>
      <c r="E587" s="1" t="s">
        <v>1649</v>
      </c>
      <c r="F587" s="1" t="s">
        <v>17</v>
      </c>
      <c r="G587" s="1" t="s">
        <v>1650</v>
      </c>
      <c r="H587" s="13">
        <v>639000</v>
      </c>
      <c r="I587" s="18">
        <v>310</v>
      </c>
      <c r="L587" s="13">
        <f t="shared" si="9"/>
        <v>-733294.58999999939</v>
      </c>
      <c r="O587" s="23"/>
    </row>
    <row r="588" spans="1:15" x14ac:dyDescent="0.2">
      <c r="A588" s="1" t="s">
        <v>932</v>
      </c>
      <c r="B588" s="2">
        <v>43159</v>
      </c>
      <c r="C588" s="1" t="s">
        <v>2393</v>
      </c>
      <c r="D588" s="1">
        <v>1223</v>
      </c>
      <c r="E588" s="1" t="s">
        <v>1649</v>
      </c>
      <c r="F588" s="1" t="s">
        <v>17</v>
      </c>
      <c r="G588" s="1" t="s">
        <v>1721</v>
      </c>
      <c r="H588" s="13">
        <v>309000</v>
      </c>
      <c r="I588" s="18">
        <v>311</v>
      </c>
      <c r="L588" s="13">
        <f t="shared" si="9"/>
        <v>-424294.58999999939</v>
      </c>
      <c r="O588" s="23"/>
    </row>
    <row r="589" spans="1:15" x14ac:dyDescent="0.2">
      <c r="A589" s="1" t="s">
        <v>938</v>
      </c>
      <c r="B589" s="2">
        <v>43159</v>
      </c>
      <c r="C589" s="1" t="s">
        <v>2394</v>
      </c>
      <c r="D589" s="1">
        <v>36581</v>
      </c>
      <c r="E589" s="1" t="s">
        <v>33</v>
      </c>
      <c r="F589" s="1" t="s">
        <v>17</v>
      </c>
      <c r="J589" s="13">
        <v>990180.67</v>
      </c>
      <c r="K589" s="19">
        <v>190</v>
      </c>
      <c r="L589" s="13">
        <f t="shared" si="9"/>
        <v>-1414475.2599999993</v>
      </c>
      <c r="O589" s="23"/>
    </row>
    <row r="590" spans="1:15" x14ac:dyDescent="0.2">
      <c r="A590" s="1" t="s">
        <v>2395</v>
      </c>
      <c r="B590" s="2">
        <v>43159</v>
      </c>
      <c r="C590" s="1" t="s">
        <v>2396</v>
      </c>
      <c r="D590" s="1">
        <v>36584</v>
      </c>
      <c r="E590" s="1" t="s">
        <v>71</v>
      </c>
      <c r="F590" s="1" t="s">
        <v>17</v>
      </c>
      <c r="G590" s="1" t="s">
        <v>2397</v>
      </c>
      <c r="H590" s="13">
        <v>168092.36</v>
      </c>
      <c r="I590" s="18">
        <v>312</v>
      </c>
      <c r="L590" s="13">
        <f t="shared" si="9"/>
        <v>-1246382.8999999994</v>
      </c>
      <c r="O590" s="23"/>
    </row>
    <row r="591" spans="1:15" x14ac:dyDescent="0.2">
      <c r="A591" s="1" t="s">
        <v>2398</v>
      </c>
      <c r="B591" s="2">
        <v>43159</v>
      </c>
      <c r="C591" s="1" t="s">
        <v>2399</v>
      </c>
      <c r="D591" s="1">
        <v>36585</v>
      </c>
      <c r="E591" s="1" t="s">
        <v>71</v>
      </c>
      <c r="F591" s="1" t="s">
        <v>17</v>
      </c>
      <c r="G591" s="1" t="s">
        <v>2400</v>
      </c>
      <c r="H591" s="13">
        <v>165300</v>
      </c>
      <c r="I591" s="18">
        <v>313</v>
      </c>
      <c r="L591" s="13">
        <f t="shared" si="9"/>
        <v>-1081082.8999999994</v>
      </c>
      <c r="N591" s="1"/>
      <c r="O591" s="23"/>
    </row>
    <row r="592" spans="1:15" x14ac:dyDescent="0.2">
      <c r="A592" s="1" t="s">
        <v>2401</v>
      </c>
      <c r="B592" s="2">
        <v>43159</v>
      </c>
      <c r="C592" s="1" t="s">
        <v>100</v>
      </c>
      <c r="D592" s="1">
        <v>36604</v>
      </c>
      <c r="E592" s="1" t="s">
        <v>71</v>
      </c>
      <c r="F592" s="1" t="s">
        <v>809</v>
      </c>
      <c r="G592" s="1" t="s">
        <v>72</v>
      </c>
      <c r="H592" s="13">
        <v>600000</v>
      </c>
      <c r="I592" s="18">
        <v>314</v>
      </c>
      <c r="L592" s="13">
        <f t="shared" si="9"/>
        <v>-481082.89999999944</v>
      </c>
      <c r="N592" s="1"/>
      <c r="O592" s="23"/>
    </row>
    <row r="593" spans="14:15" x14ac:dyDescent="0.2">
      <c r="N593" s="1"/>
      <c r="O593" s="23"/>
    </row>
    <row r="594" spans="14:15" x14ac:dyDescent="0.2">
      <c r="N594" s="1"/>
      <c r="O594" s="23"/>
    </row>
    <row r="595" spans="14:15" x14ac:dyDescent="0.2">
      <c r="N595" s="1"/>
    </row>
    <row r="596" spans="14:15" x14ac:dyDescent="0.2">
      <c r="N596" s="1"/>
    </row>
    <row r="597" spans="14:15" x14ac:dyDescent="0.2">
      <c r="N597" s="1"/>
    </row>
    <row r="598" spans="14:15" x14ac:dyDescent="0.2">
      <c r="N598" s="1"/>
    </row>
    <row r="599" spans="14:15" x14ac:dyDescent="0.2">
      <c r="N599" s="1"/>
    </row>
    <row r="600" spans="14:15" x14ac:dyDescent="0.2">
      <c r="N600" s="1"/>
    </row>
    <row r="601" spans="14:15" x14ac:dyDescent="0.2">
      <c r="N601" s="1"/>
    </row>
    <row r="602" spans="14:15" x14ac:dyDescent="0.2">
      <c r="N602" s="1"/>
    </row>
    <row r="603" spans="14:15" x14ac:dyDescent="0.2">
      <c r="N603" s="1"/>
    </row>
    <row r="604" spans="14:15" x14ac:dyDescent="0.2">
      <c r="N604" s="1"/>
    </row>
    <row r="605" spans="14:15" x14ac:dyDescent="0.2">
      <c r="N605" s="1"/>
    </row>
    <row r="606" spans="14:15" x14ac:dyDescent="0.2">
      <c r="N606" s="1"/>
    </row>
    <row r="607" spans="14:15" x14ac:dyDescent="0.2">
      <c r="N607" s="1"/>
    </row>
    <row r="608" spans="14:15" x14ac:dyDescent="0.2">
      <c r="N608" s="1"/>
    </row>
  </sheetData>
  <autoFilter ref="A4:L594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1"/>
  <sheetViews>
    <sheetView topLeftCell="A559" workbookViewId="0">
      <selection activeCell="J575" sqref="J575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10.7109375" style="1" bestFit="1" customWidth="1"/>
    <col min="4" max="4" width="7.42578125" style="1" bestFit="1" customWidth="1"/>
    <col min="5" max="5" width="20" style="1" bestFit="1" customWidth="1"/>
    <col min="6" max="6" width="9.28515625" style="1" bestFit="1" customWidth="1"/>
    <col min="7" max="7" width="33.85546875" style="1" bestFit="1" customWidth="1"/>
    <col min="8" max="8" width="12" style="13" bestFit="1" customWidth="1"/>
    <col min="9" max="9" width="2.5703125" style="1" customWidth="1"/>
    <col min="10" max="10" width="12" style="13" bestFit="1" customWidth="1"/>
    <col min="11" max="11" width="3.5703125" style="1" customWidth="1"/>
    <col min="12" max="12" width="11.140625" style="13" bestFit="1" customWidth="1"/>
    <col min="13" max="16384" width="11.42578125" style="1"/>
  </cols>
  <sheetData>
    <row r="1" spans="1:12" x14ac:dyDescent="0.2">
      <c r="A1" s="1" t="s">
        <v>0</v>
      </c>
    </row>
    <row r="3" spans="1:12" x14ac:dyDescent="0.2">
      <c r="G3" s="1" t="s">
        <v>1</v>
      </c>
      <c r="L3" s="13">
        <v>4324041.46</v>
      </c>
    </row>
    <row r="4" spans="1:12" x14ac:dyDescent="0.2">
      <c r="A4" s="1" t="s">
        <v>1398</v>
      </c>
      <c r="B4" s="2">
        <v>43132</v>
      </c>
      <c r="C4" s="1" t="s">
        <v>1399</v>
      </c>
      <c r="D4" s="1">
        <v>1696</v>
      </c>
      <c r="E4" s="1" t="s">
        <v>4</v>
      </c>
      <c r="F4" s="1" t="s">
        <v>1177</v>
      </c>
      <c r="G4" s="1" t="s">
        <v>1400</v>
      </c>
      <c r="H4" s="13">
        <v>14854.67</v>
      </c>
      <c r="I4" s="22"/>
      <c r="L4" s="13">
        <f>+L3+H4-J4</f>
        <v>4338896.13</v>
      </c>
    </row>
    <row r="5" spans="1:12" x14ac:dyDescent="0.2">
      <c r="A5" s="1" t="s">
        <v>1401</v>
      </c>
      <c r="B5" s="2">
        <v>43132</v>
      </c>
      <c r="C5" s="1" t="s">
        <v>1402</v>
      </c>
      <c r="D5" s="1">
        <v>1697</v>
      </c>
      <c r="E5" s="1" t="s">
        <v>4</v>
      </c>
      <c r="F5" s="1" t="s">
        <v>1177</v>
      </c>
      <c r="G5" s="1" t="s">
        <v>1403</v>
      </c>
      <c r="H5" s="13">
        <v>17266.689999999999</v>
      </c>
      <c r="I5" s="22"/>
      <c r="L5" s="13">
        <f t="shared" ref="L5:L68" si="0">+L4+H5-J5</f>
        <v>4356162.82</v>
      </c>
    </row>
    <row r="6" spans="1:12" x14ac:dyDescent="0.2">
      <c r="A6" s="1" t="s">
        <v>1404</v>
      </c>
      <c r="B6" s="2">
        <v>43132</v>
      </c>
      <c r="C6" s="1" t="s">
        <v>1405</v>
      </c>
      <c r="D6" s="1">
        <v>1701</v>
      </c>
      <c r="E6" s="1" t="s">
        <v>4</v>
      </c>
      <c r="F6" s="1" t="s">
        <v>1177</v>
      </c>
      <c r="G6" s="1" t="s">
        <v>1406</v>
      </c>
      <c r="H6" s="13">
        <v>112016.57</v>
      </c>
      <c r="I6" s="22"/>
      <c r="L6" s="13">
        <f t="shared" si="0"/>
        <v>4468179.3900000006</v>
      </c>
    </row>
    <row r="7" spans="1:12" x14ac:dyDescent="0.2">
      <c r="A7" s="1" t="s">
        <v>1407</v>
      </c>
      <c r="B7" s="2">
        <v>43132</v>
      </c>
      <c r="C7" s="1" t="s">
        <v>1408</v>
      </c>
      <c r="D7" s="1">
        <v>1704</v>
      </c>
      <c r="E7" s="1" t="s">
        <v>4</v>
      </c>
      <c r="F7" s="1" t="s">
        <v>1177</v>
      </c>
      <c r="G7" s="1" t="s">
        <v>1409</v>
      </c>
      <c r="H7" s="13">
        <v>1840.21</v>
      </c>
      <c r="I7" s="22"/>
      <c r="L7" s="13">
        <f t="shared" si="0"/>
        <v>4470019.6000000006</v>
      </c>
    </row>
    <row r="8" spans="1:12" x14ac:dyDescent="0.2">
      <c r="A8" s="1" t="s">
        <v>1410</v>
      </c>
      <c r="B8" s="2">
        <v>43132</v>
      </c>
      <c r="C8" s="1" t="s">
        <v>78</v>
      </c>
      <c r="D8" s="1">
        <v>1714</v>
      </c>
      <c r="E8" s="1" t="s">
        <v>4</v>
      </c>
      <c r="F8" s="1" t="s">
        <v>75</v>
      </c>
      <c r="G8" s="1" t="s">
        <v>1411</v>
      </c>
      <c r="H8" s="13">
        <v>5897.23</v>
      </c>
      <c r="I8" s="22"/>
      <c r="L8" s="13">
        <f t="shared" si="0"/>
        <v>4475916.830000001</v>
      </c>
    </row>
    <row r="9" spans="1:12" x14ac:dyDescent="0.2">
      <c r="A9" s="1" t="s">
        <v>1412</v>
      </c>
      <c r="B9" s="2">
        <v>43132</v>
      </c>
      <c r="C9" s="1" t="s">
        <v>74</v>
      </c>
      <c r="D9" s="1">
        <v>1718</v>
      </c>
      <c r="E9" s="1" t="s">
        <v>4</v>
      </c>
      <c r="F9" s="1" t="s">
        <v>75</v>
      </c>
      <c r="G9" s="1" t="s">
        <v>646</v>
      </c>
      <c r="H9" s="13">
        <v>2622.64</v>
      </c>
      <c r="I9" s="22"/>
      <c r="L9" s="13">
        <f t="shared" si="0"/>
        <v>4478539.4700000007</v>
      </c>
    </row>
    <row r="10" spans="1:12" x14ac:dyDescent="0.2">
      <c r="A10" s="1" t="s">
        <v>1413</v>
      </c>
      <c r="B10" s="2">
        <v>43132</v>
      </c>
      <c r="C10" s="1" t="s">
        <v>1414</v>
      </c>
      <c r="D10" s="1">
        <v>1720</v>
      </c>
      <c r="E10" s="1" t="s">
        <v>4</v>
      </c>
      <c r="F10" s="1" t="s">
        <v>1177</v>
      </c>
      <c r="G10" s="1" t="s">
        <v>1415</v>
      </c>
      <c r="H10" s="13">
        <v>24107.7</v>
      </c>
      <c r="I10" s="22"/>
      <c r="L10" s="13">
        <f t="shared" si="0"/>
        <v>4502647.1700000009</v>
      </c>
    </row>
    <row r="11" spans="1:12" x14ac:dyDescent="0.2">
      <c r="A11" s="1" t="s">
        <v>1416</v>
      </c>
      <c r="B11" s="2">
        <v>43132</v>
      </c>
      <c r="C11" s="1" t="s">
        <v>78</v>
      </c>
      <c r="D11" s="1">
        <v>1723</v>
      </c>
      <c r="E11" s="1" t="s">
        <v>4</v>
      </c>
      <c r="F11" s="1" t="s">
        <v>75</v>
      </c>
      <c r="G11" s="1" t="s">
        <v>1417</v>
      </c>
      <c r="H11" s="13">
        <v>628400</v>
      </c>
      <c r="I11" s="22"/>
      <c r="L11" s="13">
        <f t="shared" si="0"/>
        <v>5131047.1700000009</v>
      </c>
    </row>
    <row r="12" spans="1:12" x14ac:dyDescent="0.2">
      <c r="A12" s="1" t="s">
        <v>1418</v>
      </c>
      <c r="B12" s="2">
        <v>43132</v>
      </c>
      <c r="C12" s="1" t="s">
        <v>78</v>
      </c>
      <c r="D12" s="1">
        <v>1724</v>
      </c>
      <c r="E12" s="1" t="s">
        <v>4</v>
      </c>
      <c r="F12" s="1" t="s">
        <v>75</v>
      </c>
      <c r="G12" s="1" t="s">
        <v>1417</v>
      </c>
      <c r="H12" s="13">
        <v>20000</v>
      </c>
      <c r="I12" s="22"/>
      <c r="L12" s="13">
        <f t="shared" si="0"/>
        <v>5151047.1700000009</v>
      </c>
    </row>
    <row r="13" spans="1:12" x14ac:dyDescent="0.2">
      <c r="A13" s="1" t="s">
        <v>1419</v>
      </c>
      <c r="B13" s="2">
        <v>43132</v>
      </c>
      <c r="C13" s="1" t="s">
        <v>78</v>
      </c>
      <c r="D13" s="1">
        <v>1728</v>
      </c>
      <c r="E13" s="1" t="s">
        <v>4</v>
      </c>
      <c r="F13" s="1" t="s">
        <v>75</v>
      </c>
      <c r="G13" s="1" t="s">
        <v>1420</v>
      </c>
      <c r="H13" s="13">
        <v>200000</v>
      </c>
      <c r="I13" s="22"/>
      <c r="L13" s="13">
        <f t="shared" si="0"/>
        <v>5351047.1700000009</v>
      </c>
    </row>
    <row r="14" spans="1:12" x14ac:dyDescent="0.2">
      <c r="A14" s="1" t="s">
        <v>1421</v>
      </c>
      <c r="B14" s="2">
        <v>43132</v>
      </c>
      <c r="C14" s="1" t="s">
        <v>78</v>
      </c>
      <c r="D14" s="1">
        <v>1732</v>
      </c>
      <c r="E14" s="1" t="s">
        <v>4</v>
      </c>
      <c r="F14" s="1" t="s">
        <v>75</v>
      </c>
      <c r="G14" s="1" t="s">
        <v>1420</v>
      </c>
      <c r="H14" s="13">
        <v>50000</v>
      </c>
      <c r="I14" s="22"/>
      <c r="L14" s="13">
        <f t="shared" si="0"/>
        <v>5401047.1700000009</v>
      </c>
    </row>
    <row r="15" spans="1:12" x14ac:dyDescent="0.2">
      <c r="A15" s="1" t="s">
        <v>1422</v>
      </c>
      <c r="B15" s="2">
        <v>43132</v>
      </c>
      <c r="C15" s="1" t="s">
        <v>78</v>
      </c>
      <c r="D15" s="1">
        <v>1734</v>
      </c>
      <c r="E15" s="1" t="s">
        <v>4</v>
      </c>
      <c r="F15" s="1" t="s">
        <v>75</v>
      </c>
      <c r="G15" s="1" t="s">
        <v>1157</v>
      </c>
      <c r="H15" s="13">
        <v>10400</v>
      </c>
      <c r="I15" s="22"/>
      <c r="L15" s="13">
        <f t="shared" si="0"/>
        <v>5411447.1700000009</v>
      </c>
    </row>
    <row r="16" spans="1:12" x14ac:dyDescent="0.2">
      <c r="A16" s="1" t="s">
        <v>1423</v>
      </c>
      <c r="B16" s="2">
        <v>43132</v>
      </c>
      <c r="C16" s="1" t="s">
        <v>78</v>
      </c>
      <c r="D16" s="1">
        <v>1734</v>
      </c>
      <c r="E16" s="1" t="s">
        <v>4</v>
      </c>
      <c r="F16" s="1" t="s">
        <v>75</v>
      </c>
      <c r="G16" s="1" t="s">
        <v>1424</v>
      </c>
      <c r="J16" s="13">
        <v>10400</v>
      </c>
      <c r="K16" s="22"/>
      <c r="L16" s="13">
        <f t="shared" si="0"/>
        <v>5401047.1700000009</v>
      </c>
    </row>
    <row r="17" spans="1:12" x14ac:dyDescent="0.2">
      <c r="A17" s="1" t="s">
        <v>1425</v>
      </c>
      <c r="B17" s="2">
        <v>43132</v>
      </c>
      <c r="C17" s="1" t="s">
        <v>78</v>
      </c>
      <c r="D17" s="1">
        <v>1752</v>
      </c>
      <c r="E17" s="1" t="s">
        <v>4</v>
      </c>
      <c r="F17" s="1" t="s">
        <v>75</v>
      </c>
      <c r="G17" s="1" t="s">
        <v>1426</v>
      </c>
      <c r="H17" s="13">
        <v>1199</v>
      </c>
      <c r="I17" s="22"/>
      <c r="L17" s="13">
        <f t="shared" si="0"/>
        <v>5402246.1700000009</v>
      </c>
    </row>
    <row r="18" spans="1:12" x14ac:dyDescent="0.2">
      <c r="A18" s="1" t="s">
        <v>1427</v>
      </c>
      <c r="B18" s="2">
        <v>43132</v>
      </c>
      <c r="C18" s="1" t="s">
        <v>6</v>
      </c>
      <c r="D18" s="1">
        <v>1756</v>
      </c>
      <c r="E18" s="1" t="s">
        <v>4</v>
      </c>
      <c r="F18" s="1" t="s">
        <v>75</v>
      </c>
      <c r="G18" s="1" t="s">
        <v>6</v>
      </c>
      <c r="H18" s="13">
        <v>43727.74</v>
      </c>
      <c r="I18" s="22"/>
      <c r="L18" s="13">
        <f t="shared" si="0"/>
        <v>5445973.9100000011</v>
      </c>
    </row>
    <row r="19" spans="1:12" x14ac:dyDescent="0.2">
      <c r="A19" s="1" t="s">
        <v>1428</v>
      </c>
      <c r="B19" s="2">
        <v>43132</v>
      </c>
      <c r="C19" s="1" t="s">
        <v>29</v>
      </c>
      <c r="D19" s="1">
        <v>1761</v>
      </c>
      <c r="E19" s="1" t="s">
        <v>4</v>
      </c>
      <c r="F19" s="1" t="s">
        <v>75</v>
      </c>
      <c r="G19" s="1" t="s">
        <v>29</v>
      </c>
      <c r="H19" s="13">
        <v>45730.26</v>
      </c>
      <c r="I19" s="22"/>
      <c r="L19" s="13">
        <f t="shared" si="0"/>
        <v>5491704.1700000009</v>
      </c>
    </row>
    <row r="20" spans="1:12" x14ac:dyDescent="0.2">
      <c r="A20" s="1" t="s">
        <v>1429</v>
      </c>
      <c r="B20" s="2">
        <v>43132</v>
      </c>
      <c r="C20" s="1" t="s">
        <v>662</v>
      </c>
      <c r="D20" s="1">
        <v>1767</v>
      </c>
      <c r="E20" s="1" t="s">
        <v>4</v>
      </c>
      <c r="F20" s="1" t="s">
        <v>75</v>
      </c>
      <c r="G20" s="1" t="s">
        <v>662</v>
      </c>
      <c r="H20" s="13">
        <v>5101</v>
      </c>
      <c r="I20" s="22"/>
      <c r="L20" s="13">
        <f t="shared" si="0"/>
        <v>5496805.1700000009</v>
      </c>
    </row>
    <row r="21" spans="1:12" x14ac:dyDescent="0.2">
      <c r="A21" s="1" t="s">
        <v>2415</v>
      </c>
      <c r="B21" s="2">
        <v>43132</v>
      </c>
      <c r="C21" s="1" t="s">
        <v>2416</v>
      </c>
      <c r="D21" s="1">
        <v>36671</v>
      </c>
      <c r="E21" s="1" t="s">
        <v>110</v>
      </c>
      <c r="F21" s="1" t="s">
        <v>17</v>
      </c>
      <c r="G21" s="1" t="s">
        <v>2417</v>
      </c>
      <c r="H21" s="13">
        <v>218660</v>
      </c>
      <c r="I21" s="22"/>
      <c r="L21" s="13">
        <f t="shared" si="0"/>
        <v>5715465.1700000009</v>
      </c>
    </row>
    <row r="22" spans="1:12" x14ac:dyDescent="0.2">
      <c r="A22" s="1" t="s">
        <v>1430</v>
      </c>
      <c r="B22" s="2">
        <v>43132</v>
      </c>
      <c r="C22" s="1" t="s">
        <v>100</v>
      </c>
      <c r="D22" s="1">
        <v>36180</v>
      </c>
      <c r="E22" s="1" t="s">
        <v>33</v>
      </c>
      <c r="F22" s="1" t="s">
        <v>17</v>
      </c>
      <c r="G22" s="1" t="s">
        <v>711</v>
      </c>
      <c r="J22" s="13">
        <v>320000</v>
      </c>
      <c r="K22" s="22"/>
      <c r="L22" s="13">
        <f t="shared" si="0"/>
        <v>5395465.1700000009</v>
      </c>
    </row>
    <row r="23" spans="1:12" x14ac:dyDescent="0.2">
      <c r="A23" s="1" t="s">
        <v>1431</v>
      </c>
      <c r="B23" s="2">
        <v>43132</v>
      </c>
      <c r="C23" s="1" t="s">
        <v>1432</v>
      </c>
      <c r="D23" s="1">
        <v>36271</v>
      </c>
      <c r="E23" s="1" t="s">
        <v>33</v>
      </c>
      <c r="F23" s="1" t="s">
        <v>17</v>
      </c>
      <c r="G23" s="1" t="s">
        <v>37</v>
      </c>
      <c r="H23" s="13">
        <v>81000</v>
      </c>
      <c r="I23" s="22"/>
      <c r="L23" s="13">
        <f t="shared" si="0"/>
        <v>5476465.1700000009</v>
      </c>
    </row>
    <row r="24" spans="1:12" x14ac:dyDescent="0.2">
      <c r="A24" s="1" t="s">
        <v>1433</v>
      </c>
      <c r="B24" s="2">
        <v>43132</v>
      </c>
      <c r="C24" s="1" t="s">
        <v>1434</v>
      </c>
      <c r="D24" s="1">
        <v>36273</v>
      </c>
      <c r="E24" s="1" t="s">
        <v>33</v>
      </c>
      <c r="F24" s="1" t="s">
        <v>17</v>
      </c>
      <c r="G24" s="1" t="s">
        <v>65</v>
      </c>
      <c r="H24" s="13">
        <v>299000</v>
      </c>
      <c r="I24" s="22"/>
      <c r="L24" s="13">
        <f t="shared" si="0"/>
        <v>5775465.1700000009</v>
      </c>
    </row>
    <row r="25" spans="1:12" x14ac:dyDescent="0.2">
      <c r="A25" s="1" t="s">
        <v>1435</v>
      </c>
      <c r="B25" s="2">
        <v>43132</v>
      </c>
      <c r="C25" s="1" t="s">
        <v>1436</v>
      </c>
      <c r="D25" s="1">
        <v>36280</v>
      </c>
      <c r="E25" s="1" t="s">
        <v>33</v>
      </c>
      <c r="F25" s="1" t="s">
        <v>17</v>
      </c>
      <c r="G25" s="1" t="s">
        <v>34</v>
      </c>
      <c r="J25" s="13">
        <v>1903504.82</v>
      </c>
      <c r="K25" s="22"/>
      <c r="L25" s="13">
        <f t="shared" si="0"/>
        <v>3871960.3500000006</v>
      </c>
    </row>
    <row r="26" spans="1:12" x14ac:dyDescent="0.2">
      <c r="A26" s="1" t="s">
        <v>1437</v>
      </c>
      <c r="B26" s="2">
        <v>43132</v>
      </c>
      <c r="C26" s="1" t="s">
        <v>1438</v>
      </c>
      <c r="D26" s="1">
        <v>36281</v>
      </c>
      <c r="E26" s="1" t="s">
        <v>33</v>
      </c>
      <c r="F26" s="1" t="s">
        <v>17</v>
      </c>
      <c r="G26" s="1" t="s">
        <v>34</v>
      </c>
      <c r="J26" s="13">
        <v>2213272.94</v>
      </c>
      <c r="K26" s="22"/>
      <c r="L26" s="13">
        <f t="shared" si="0"/>
        <v>1658687.4100000006</v>
      </c>
    </row>
    <row r="27" spans="1:12" x14ac:dyDescent="0.2">
      <c r="A27" s="1" t="s">
        <v>1439</v>
      </c>
      <c r="B27" s="2">
        <v>43132</v>
      </c>
      <c r="C27" s="1" t="s">
        <v>1440</v>
      </c>
      <c r="D27" s="1">
        <v>36282</v>
      </c>
      <c r="E27" s="1" t="s">
        <v>33</v>
      </c>
      <c r="F27" s="1" t="s">
        <v>17</v>
      </c>
      <c r="G27" s="1" t="s">
        <v>321</v>
      </c>
      <c r="J27" s="13">
        <v>42189.8</v>
      </c>
      <c r="K27" s="22"/>
      <c r="L27" s="13">
        <f t="shared" si="0"/>
        <v>1616497.6100000006</v>
      </c>
    </row>
    <row r="28" spans="1:12" x14ac:dyDescent="0.2">
      <c r="A28" s="1" t="s">
        <v>1441</v>
      </c>
      <c r="B28" s="2">
        <v>43132</v>
      </c>
      <c r="C28" s="1" t="s">
        <v>1442</v>
      </c>
      <c r="D28" s="1">
        <v>36283</v>
      </c>
      <c r="E28" s="1" t="s">
        <v>33</v>
      </c>
      <c r="F28" s="1" t="s">
        <v>17</v>
      </c>
      <c r="G28" s="1" t="s">
        <v>321</v>
      </c>
      <c r="J28" s="13">
        <v>84810.2</v>
      </c>
      <c r="K28" s="22"/>
      <c r="L28" s="13">
        <f t="shared" si="0"/>
        <v>1531687.4100000006</v>
      </c>
    </row>
    <row r="29" spans="1:12" x14ac:dyDescent="0.2">
      <c r="A29" s="1" t="s">
        <v>1443</v>
      </c>
      <c r="B29" s="2">
        <v>43132</v>
      </c>
      <c r="C29" s="1" t="s">
        <v>1444</v>
      </c>
      <c r="D29" s="1">
        <v>5901</v>
      </c>
      <c r="E29" s="1" t="s">
        <v>1445</v>
      </c>
      <c r="F29" s="1" t="s">
        <v>17</v>
      </c>
      <c r="G29" s="1" t="s">
        <v>1446</v>
      </c>
      <c r="J29" s="13">
        <v>9347.2800000000007</v>
      </c>
      <c r="K29" s="22"/>
      <c r="L29" s="13">
        <f t="shared" si="0"/>
        <v>1522340.1300000006</v>
      </c>
    </row>
    <row r="30" spans="1:12" x14ac:dyDescent="0.2">
      <c r="A30" s="1" t="s">
        <v>977</v>
      </c>
      <c r="B30" s="2">
        <v>43132</v>
      </c>
      <c r="C30" s="1" t="s">
        <v>1447</v>
      </c>
      <c r="D30" s="1">
        <v>18735</v>
      </c>
      <c r="E30" s="1" t="s">
        <v>1068</v>
      </c>
      <c r="F30" s="1" t="s">
        <v>17</v>
      </c>
      <c r="G30" s="1" t="s">
        <v>1448</v>
      </c>
      <c r="J30" s="13">
        <v>9282.6200000000008</v>
      </c>
      <c r="K30" s="22"/>
      <c r="L30" s="13">
        <f t="shared" si="0"/>
        <v>1513057.5100000005</v>
      </c>
    </row>
    <row r="31" spans="1:12" x14ac:dyDescent="0.2">
      <c r="A31" s="1" t="s">
        <v>1449</v>
      </c>
      <c r="B31" s="2">
        <v>43132</v>
      </c>
      <c r="C31" s="2">
        <v>43132</v>
      </c>
      <c r="D31" s="1">
        <v>36595</v>
      </c>
      <c r="E31" s="1" t="s">
        <v>71</v>
      </c>
      <c r="F31" s="1" t="s">
        <v>17</v>
      </c>
      <c r="H31" s="13">
        <v>3000</v>
      </c>
      <c r="I31" s="22"/>
      <c r="L31" s="13">
        <f t="shared" si="0"/>
        <v>1516057.5100000005</v>
      </c>
    </row>
    <row r="32" spans="1:12" x14ac:dyDescent="0.2">
      <c r="A32" s="1" t="s">
        <v>1450</v>
      </c>
      <c r="B32" s="2">
        <v>43133</v>
      </c>
      <c r="C32" s="1" t="s">
        <v>78</v>
      </c>
      <c r="D32" s="1">
        <v>1770</v>
      </c>
      <c r="E32" s="1" t="s">
        <v>4</v>
      </c>
      <c r="F32" s="1" t="s">
        <v>1451</v>
      </c>
      <c r="G32" s="1" t="s">
        <v>1452</v>
      </c>
      <c r="H32" s="13">
        <v>18814.72</v>
      </c>
      <c r="I32" s="22"/>
      <c r="L32" s="13">
        <f t="shared" si="0"/>
        <v>1534872.2300000004</v>
      </c>
    </row>
    <row r="33" spans="1:12" x14ac:dyDescent="0.2">
      <c r="A33" s="1" t="s">
        <v>1453</v>
      </c>
      <c r="B33" s="2">
        <v>43133</v>
      </c>
      <c r="C33" s="1" t="s">
        <v>78</v>
      </c>
      <c r="D33" s="1">
        <v>1772</v>
      </c>
      <c r="E33" s="1" t="s">
        <v>4</v>
      </c>
      <c r="F33" s="1" t="s">
        <v>1451</v>
      </c>
      <c r="G33" s="1" t="s">
        <v>1454</v>
      </c>
      <c r="H33" s="13">
        <v>20000</v>
      </c>
      <c r="I33" s="22"/>
      <c r="L33" s="13">
        <f t="shared" si="0"/>
        <v>1554872.2300000004</v>
      </c>
    </row>
    <row r="34" spans="1:12" x14ac:dyDescent="0.2">
      <c r="A34" s="1" t="s">
        <v>1455</v>
      </c>
      <c r="B34" s="2">
        <v>43133</v>
      </c>
      <c r="C34" s="1" t="s">
        <v>6</v>
      </c>
      <c r="D34" s="1">
        <v>1779</v>
      </c>
      <c r="E34" s="1" t="s">
        <v>4</v>
      </c>
      <c r="F34" s="1" t="s">
        <v>1451</v>
      </c>
      <c r="G34" s="1" t="s">
        <v>1456</v>
      </c>
      <c r="H34" s="13">
        <v>13790.4</v>
      </c>
      <c r="I34" s="22"/>
      <c r="L34" s="13">
        <f t="shared" si="0"/>
        <v>1568662.6300000004</v>
      </c>
    </row>
    <row r="35" spans="1:12" x14ac:dyDescent="0.2">
      <c r="A35" s="1" t="s">
        <v>1457</v>
      </c>
      <c r="B35" s="2">
        <v>43133</v>
      </c>
      <c r="C35" s="1" t="s">
        <v>401</v>
      </c>
      <c r="D35" s="1">
        <v>1785</v>
      </c>
      <c r="E35" s="1" t="s">
        <v>4</v>
      </c>
      <c r="F35" s="1" t="s">
        <v>1451</v>
      </c>
      <c r="G35" s="1" t="s">
        <v>1458</v>
      </c>
      <c r="H35" s="13">
        <v>725.42</v>
      </c>
      <c r="L35" s="13">
        <f t="shared" si="0"/>
        <v>1569388.0500000003</v>
      </c>
    </row>
    <row r="36" spans="1:12" x14ac:dyDescent="0.2">
      <c r="A36" s="1" t="s">
        <v>1459</v>
      </c>
      <c r="B36" s="2">
        <v>43133</v>
      </c>
      <c r="C36" s="1" t="s">
        <v>78</v>
      </c>
      <c r="D36" s="1">
        <v>1802</v>
      </c>
      <c r="E36" s="1" t="s">
        <v>4</v>
      </c>
      <c r="F36" s="1" t="s">
        <v>75</v>
      </c>
      <c r="G36" s="1" t="s">
        <v>1460</v>
      </c>
      <c r="H36" s="13">
        <v>27300.3</v>
      </c>
      <c r="I36" s="22"/>
      <c r="L36" s="13">
        <f t="shared" si="0"/>
        <v>1596688.3500000003</v>
      </c>
    </row>
    <row r="37" spans="1:12" x14ac:dyDescent="0.2">
      <c r="A37" s="1" t="s">
        <v>1461</v>
      </c>
      <c r="B37" s="2">
        <v>43133</v>
      </c>
      <c r="C37" s="1" t="s">
        <v>78</v>
      </c>
      <c r="D37" s="1">
        <v>1815</v>
      </c>
      <c r="E37" s="1" t="s">
        <v>4</v>
      </c>
      <c r="F37" s="1" t="s">
        <v>75</v>
      </c>
      <c r="G37" s="1" t="s">
        <v>238</v>
      </c>
      <c r="H37" s="13">
        <v>2835</v>
      </c>
      <c r="I37" s="22"/>
      <c r="L37" s="13">
        <f t="shared" si="0"/>
        <v>1599523.3500000003</v>
      </c>
    </row>
    <row r="38" spans="1:12" x14ac:dyDescent="0.2">
      <c r="A38" s="1" t="s">
        <v>80</v>
      </c>
      <c r="B38" s="2">
        <v>43133</v>
      </c>
      <c r="C38" s="1" t="s">
        <v>662</v>
      </c>
      <c r="D38" s="1">
        <v>1830</v>
      </c>
      <c r="E38" s="1" t="s">
        <v>4</v>
      </c>
      <c r="F38" s="1" t="s">
        <v>75</v>
      </c>
      <c r="G38" s="1" t="s">
        <v>662</v>
      </c>
      <c r="H38" s="13">
        <v>32203.08</v>
      </c>
      <c r="I38" s="22"/>
      <c r="L38" s="13">
        <f t="shared" si="0"/>
        <v>1631726.4300000004</v>
      </c>
    </row>
    <row r="39" spans="1:12" x14ac:dyDescent="0.2">
      <c r="A39" s="1" t="s">
        <v>1462</v>
      </c>
      <c r="B39" s="2">
        <v>43133</v>
      </c>
      <c r="C39" s="1" t="s">
        <v>29</v>
      </c>
      <c r="D39" s="1">
        <v>1846</v>
      </c>
      <c r="E39" s="1" t="s">
        <v>4</v>
      </c>
      <c r="F39" s="1" t="s">
        <v>75</v>
      </c>
      <c r="G39" s="1" t="s">
        <v>29</v>
      </c>
      <c r="H39" s="13">
        <v>45061.56</v>
      </c>
      <c r="I39" s="22"/>
      <c r="L39" s="13">
        <f t="shared" si="0"/>
        <v>1676787.9900000005</v>
      </c>
    </row>
    <row r="40" spans="1:12" x14ac:dyDescent="0.2">
      <c r="A40" s="1" t="s">
        <v>1463</v>
      </c>
      <c r="B40" s="2">
        <v>43133</v>
      </c>
      <c r="C40" s="1" t="s">
        <v>6</v>
      </c>
      <c r="D40" s="1">
        <v>1851</v>
      </c>
      <c r="E40" s="1" t="s">
        <v>4</v>
      </c>
      <c r="F40" s="1" t="s">
        <v>75</v>
      </c>
      <c r="G40" s="1" t="s">
        <v>6</v>
      </c>
      <c r="H40" s="13">
        <v>54332.22</v>
      </c>
      <c r="I40" s="22"/>
      <c r="L40" s="13">
        <f t="shared" si="0"/>
        <v>1731120.2100000004</v>
      </c>
    </row>
    <row r="41" spans="1:12" x14ac:dyDescent="0.2">
      <c r="A41" s="1" t="s">
        <v>2418</v>
      </c>
      <c r="B41" s="2">
        <v>43133</v>
      </c>
      <c r="C41" s="1" t="s">
        <v>2419</v>
      </c>
      <c r="D41" s="1">
        <v>36640</v>
      </c>
      <c r="E41" s="1" t="s">
        <v>110</v>
      </c>
      <c r="F41" s="1" t="s">
        <v>17</v>
      </c>
      <c r="G41" s="1" t="s">
        <v>2420</v>
      </c>
      <c r="H41" s="13">
        <v>210170.1</v>
      </c>
      <c r="I41" s="22"/>
      <c r="L41" s="13">
        <f t="shared" si="0"/>
        <v>1941290.3100000005</v>
      </c>
    </row>
    <row r="42" spans="1:12" x14ac:dyDescent="0.2">
      <c r="A42" s="1" t="s">
        <v>2418</v>
      </c>
      <c r="B42" s="2">
        <v>43133</v>
      </c>
      <c r="C42" s="1" t="s">
        <v>2419</v>
      </c>
      <c r="D42" s="1">
        <v>36640</v>
      </c>
      <c r="E42" s="1" t="s">
        <v>110</v>
      </c>
      <c r="F42" s="1" t="s">
        <v>17</v>
      </c>
      <c r="G42" s="1" t="s">
        <v>2421</v>
      </c>
      <c r="H42" s="13">
        <v>140456.47</v>
      </c>
      <c r="I42" s="22"/>
      <c r="L42" s="13">
        <f t="shared" si="0"/>
        <v>2081746.7800000005</v>
      </c>
    </row>
    <row r="43" spans="1:12" x14ac:dyDescent="0.2">
      <c r="A43" s="1" t="s">
        <v>2418</v>
      </c>
      <c r="B43" s="2">
        <v>43133</v>
      </c>
      <c r="C43" s="1" t="s">
        <v>2419</v>
      </c>
      <c r="D43" s="1">
        <v>36640</v>
      </c>
      <c r="E43" s="1" t="s">
        <v>110</v>
      </c>
      <c r="F43" s="1" t="s">
        <v>17</v>
      </c>
      <c r="G43" s="1" t="s">
        <v>2422</v>
      </c>
      <c r="H43" s="13">
        <v>200700</v>
      </c>
      <c r="I43" s="22"/>
      <c r="L43" s="13">
        <f t="shared" si="0"/>
        <v>2282446.7800000003</v>
      </c>
    </row>
    <row r="44" spans="1:12" x14ac:dyDescent="0.2">
      <c r="A44" s="1" t="s">
        <v>2418</v>
      </c>
      <c r="B44" s="2">
        <v>43133</v>
      </c>
      <c r="C44" s="1" t="s">
        <v>2419</v>
      </c>
      <c r="D44" s="1">
        <v>36640</v>
      </c>
      <c r="E44" s="1" t="s">
        <v>110</v>
      </c>
      <c r="F44" s="1" t="s">
        <v>17</v>
      </c>
      <c r="G44" s="1" t="s">
        <v>2422</v>
      </c>
      <c r="H44" s="13">
        <v>179900</v>
      </c>
      <c r="I44" s="22"/>
      <c r="L44" s="13">
        <f t="shared" si="0"/>
        <v>2462346.7800000003</v>
      </c>
    </row>
    <row r="45" spans="1:12" x14ac:dyDescent="0.2">
      <c r="A45" s="1" t="s">
        <v>2418</v>
      </c>
      <c r="B45" s="2">
        <v>43133</v>
      </c>
      <c r="C45" s="1" t="s">
        <v>2419</v>
      </c>
      <c r="D45" s="1">
        <v>36640</v>
      </c>
      <c r="E45" s="1" t="s">
        <v>110</v>
      </c>
      <c r="F45" s="1" t="s">
        <v>17</v>
      </c>
      <c r="G45" s="1" t="s">
        <v>2423</v>
      </c>
      <c r="H45" s="13">
        <v>215000</v>
      </c>
      <c r="I45" s="22"/>
      <c r="L45" s="13">
        <f t="shared" si="0"/>
        <v>2677346.7800000003</v>
      </c>
    </row>
    <row r="46" spans="1:12" x14ac:dyDescent="0.2">
      <c r="A46" s="1" t="s">
        <v>2418</v>
      </c>
      <c r="B46" s="2">
        <v>43133</v>
      </c>
      <c r="C46" s="1" t="s">
        <v>2419</v>
      </c>
      <c r="D46" s="1">
        <v>36640</v>
      </c>
      <c r="E46" s="1" t="s">
        <v>110</v>
      </c>
      <c r="F46" s="1" t="s">
        <v>17</v>
      </c>
      <c r="G46" s="1" t="s">
        <v>2424</v>
      </c>
      <c r="H46" s="13">
        <v>293490.5</v>
      </c>
      <c r="I46" s="22"/>
      <c r="L46" s="13">
        <f t="shared" si="0"/>
        <v>2970837.2800000003</v>
      </c>
    </row>
    <row r="47" spans="1:12" x14ac:dyDescent="0.2">
      <c r="A47" s="1" t="s">
        <v>2418</v>
      </c>
      <c r="B47" s="2">
        <v>43133</v>
      </c>
      <c r="C47" s="1" t="s">
        <v>2419</v>
      </c>
      <c r="D47" s="1">
        <v>36640</v>
      </c>
      <c r="E47" s="1" t="s">
        <v>110</v>
      </c>
      <c r="F47" s="1" t="s">
        <v>17</v>
      </c>
      <c r="G47" s="1" t="s">
        <v>2425</v>
      </c>
      <c r="H47" s="13">
        <v>120000.01</v>
      </c>
      <c r="I47" s="22"/>
      <c r="L47" s="13">
        <f t="shared" si="0"/>
        <v>3090837.29</v>
      </c>
    </row>
    <row r="48" spans="1:12" x14ac:dyDescent="0.2">
      <c r="A48" s="1" t="s">
        <v>379</v>
      </c>
      <c r="B48" s="2">
        <v>43133</v>
      </c>
      <c r="C48" s="1" t="s">
        <v>1466</v>
      </c>
      <c r="D48" s="1">
        <v>36284</v>
      </c>
      <c r="E48" s="1" t="s">
        <v>33</v>
      </c>
      <c r="F48" s="1" t="s">
        <v>17</v>
      </c>
      <c r="G48" s="1" t="s">
        <v>1467</v>
      </c>
      <c r="H48" s="13">
        <v>380000</v>
      </c>
      <c r="I48" s="22"/>
      <c r="L48" s="13">
        <f t="shared" si="0"/>
        <v>3470837.29</v>
      </c>
    </row>
    <row r="49" spans="1:12" x14ac:dyDescent="0.2">
      <c r="A49" s="1" t="s">
        <v>1468</v>
      </c>
      <c r="B49" s="2">
        <v>43133</v>
      </c>
      <c r="C49" s="1" t="s">
        <v>1469</v>
      </c>
      <c r="D49" s="1">
        <v>36285</v>
      </c>
      <c r="E49" s="1" t="s">
        <v>33</v>
      </c>
      <c r="F49" s="1" t="s">
        <v>17</v>
      </c>
      <c r="G49" s="1" t="s">
        <v>34</v>
      </c>
      <c r="J49" s="13">
        <v>846625.3</v>
      </c>
      <c r="K49" s="22"/>
      <c r="L49" s="13">
        <f t="shared" si="0"/>
        <v>2624211.9900000002</v>
      </c>
    </row>
    <row r="50" spans="1:12" x14ac:dyDescent="0.2">
      <c r="A50" s="1" t="s">
        <v>1470</v>
      </c>
      <c r="B50" s="2">
        <v>43133</v>
      </c>
      <c r="C50" s="1" t="s">
        <v>1471</v>
      </c>
      <c r="D50" s="1">
        <v>36286</v>
      </c>
      <c r="E50" s="1" t="s">
        <v>33</v>
      </c>
      <c r="F50" s="1" t="s">
        <v>17</v>
      </c>
      <c r="G50" s="1" t="s">
        <v>598</v>
      </c>
      <c r="J50" s="13">
        <v>527</v>
      </c>
      <c r="L50" s="13">
        <f t="shared" si="0"/>
        <v>2623684.9900000002</v>
      </c>
    </row>
    <row r="51" spans="1:12" x14ac:dyDescent="0.2">
      <c r="A51" s="1" t="s">
        <v>1472</v>
      </c>
      <c r="B51" s="2">
        <v>43133</v>
      </c>
      <c r="C51" s="1" t="s">
        <v>1473</v>
      </c>
      <c r="D51" s="1">
        <v>36290</v>
      </c>
      <c r="E51" s="1" t="s">
        <v>33</v>
      </c>
      <c r="F51" s="1" t="s">
        <v>17</v>
      </c>
      <c r="G51" s="1" t="s">
        <v>598</v>
      </c>
      <c r="J51" s="13">
        <v>13530</v>
      </c>
      <c r="K51" s="22"/>
      <c r="L51" s="13">
        <f t="shared" si="0"/>
        <v>2610154.9900000002</v>
      </c>
    </row>
    <row r="52" spans="1:12" x14ac:dyDescent="0.2">
      <c r="A52" s="1" t="s">
        <v>31</v>
      </c>
      <c r="B52" s="2">
        <v>43133</v>
      </c>
      <c r="C52" s="1" t="s">
        <v>1474</v>
      </c>
      <c r="D52" s="1">
        <v>36291</v>
      </c>
      <c r="E52" s="1" t="s">
        <v>33</v>
      </c>
      <c r="F52" s="1" t="s">
        <v>17</v>
      </c>
      <c r="G52" s="1" t="s">
        <v>1475</v>
      </c>
      <c r="J52" s="13">
        <v>2000</v>
      </c>
      <c r="K52" s="22"/>
      <c r="L52" s="13">
        <f t="shared" si="0"/>
        <v>2608154.9900000002</v>
      </c>
    </row>
    <row r="53" spans="1:12" x14ac:dyDescent="0.2">
      <c r="A53" s="1" t="s">
        <v>58</v>
      </c>
      <c r="B53" s="2">
        <v>43133</v>
      </c>
      <c r="C53" s="1" t="s">
        <v>1476</v>
      </c>
      <c r="D53" s="1">
        <v>36292</v>
      </c>
      <c r="E53" s="1" t="s">
        <v>33</v>
      </c>
      <c r="F53" s="1" t="s">
        <v>17</v>
      </c>
      <c r="G53" s="1" t="s">
        <v>604</v>
      </c>
      <c r="J53" s="13">
        <v>1974.46</v>
      </c>
      <c r="K53" s="22"/>
      <c r="L53" s="13">
        <f t="shared" si="0"/>
        <v>2606180.5300000003</v>
      </c>
    </row>
    <row r="54" spans="1:12" x14ac:dyDescent="0.2">
      <c r="A54" s="1" t="s">
        <v>1477</v>
      </c>
      <c r="B54" s="2">
        <v>43133</v>
      </c>
      <c r="C54" s="1" t="s">
        <v>1478</v>
      </c>
      <c r="D54" s="1">
        <v>36293</v>
      </c>
      <c r="E54" s="1" t="s">
        <v>33</v>
      </c>
      <c r="F54" s="1" t="s">
        <v>17</v>
      </c>
      <c r="G54" s="1" t="s">
        <v>1479</v>
      </c>
      <c r="J54" s="13">
        <v>7687.4</v>
      </c>
      <c r="K54" s="22"/>
      <c r="L54" s="13">
        <f t="shared" si="0"/>
        <v>2598493.1300000004</v>
      </c>
    </row>
    <row r="55" spans="1:12" x14ac:dyDescent="0.2">
      <c r="A55" s="1" t="s">
        <v>1480</v>
      </c>
      <c r="B55" s="2">
        <v>43133</v>
      </c>
      <c r="C55" s="1" t="s">
        <v>1481</v>
      </c>
      <c r="D55" s="1">
        <v>36294</v>
      </c>
      <c r="E55" s="1" t="s">
        <v>33</v>
      </c>
      <c r="F55" s="1" t="s">
        <v>17</v>
      </c>
      <c r="G55" s="1" t="s">
        <v>34</v>
      </c>
      <c r="J55" s="13">
        <v>122564.05</v>
      </c>
      <c r="K55" s="22"/>
      <c r="L55" s="13">
        <f t="shared" si="0"/>
        <v>2475929.0800000005</v>
      </c>
    </row>
    <row r="56" spans="1:12" x14ac:dyDescent="0.2">
      <c r="A56" s="1" t="s">
        <v>1482</v>
      </c>
      <c r="B56" s="2">
        <v>43133</v>
      </c>
      <c r="C56" s="1" t="s">
        <v>1483</v>
      </c>
      <c r="D56" s="1">
        <v>36295</v>
      </c>
      <c r="E56" s="1" t="s">
        <v>33</v>
      </c>
      <c r="F56" s="1" t="s">
        <v>17</v>
      </c>
      <c r="G56" s="1" t="s">
        <v>62</v>
      </c>
      <c r="J56" s="13">
        <v>1085986.93</v>
      </c>
      <c r="K56" s="22"/>
      <c r="L56" s="13">
        <f t="shared" si="0"/>
        <v>1389942.1500000006</v>
      </c>
    </row>
    <row r="57" spans="1:12" x14ac:dyDescent="0.2">
      <c r="A57" s="1" t="s">
        <v>112</v>
      </c>
      <c r="B57" s="2">
        <v>43133</v>
      </c>
      <c r="C57" s="1" t="s">
        <v>1484</v>
      </c>
      <c r="D57" s="1">
        <v>36296</v>
      </c>
      <c r="E57" s="1" t="s">
        <v>33</v>
      </c>
      <c r="F57" s="1" t="s">
        <v>17</v>
      </c>
      <c r="G57" s="1" t="s">
        <v>321</v>
      </c>
      <c r="J57" s="13">
        <v>245000</v>
      </c>
      <c r="K57" s="22"/>
      <c r="L57" s="13">
        <f t="shared" si="0"/>
        <v>1144942.1500000006</v>
      </c>
    </row>
    <row r="58" spans="1:12" x14ac:dyDescent="0.2">
      <c r="A58" s="1" t="s">
        <v>1485</v>
      </c>
      <c r="B58" s="2">
        <v>43133</v>
      </c>
      <c r="C58" s="1" t="s">
        <v>1486</v>
      </c>
      <c r="D58" s="1">
        <v>36298</v>
      </c>
      <c r="E58" s="1" t="s">
        <v>33</v>
      </c>
      <c r="F58" s="1" t="s">
        <v>17</v>
      </c>
      <c r="G58" s="1" t="s">
        <v>34</v>
      </c>
      <c r="J58" s="13">
        <v>756502.63</v>
      </c>
      <c r="K58" s="22"/>
      <c r="L58" s="13">
        <f t="shared" si="0"/>
        <v>388439.5200000006</v>
      </c>
    </row>
    <row r="59" spans="1:12" x14ac:dyDescent="0.2">
      <c r="A59" s="1" t="s">
        <v>114</v>
      </c>
      <c r="B59" s="2">
        <v>43133</v>
      </c>
      <c r="C59" s="1" t="s">
        <v>1487</v>
      </c>
      <c r="D59" s="1">
        <v>36299</v>
      </c>
      <c r="E59" s="1" t="s">
        <v>33</v>
      </c>
      <c r="F59" s="1" t="s">
        <v>17</v>
      </c>
      <c r="G59" s="1" t="s">
        <v>1488</v>
      </c>
      <c r="J59" s="13">
        <v>2337.4</v>
      </c>
      <c r="K59" s="22"/>
      <c r="L59" s="13">
        <f t="shared" si="0"/>
        <v>386102.12000000058</v>
      </c>
    </row>
    <row r="60" spans="1:12" x14ac:dyDescent="0.2">
      <c r="A60" s="1" t="s">
        <v>1489</v>
      </c>
      <c r="B60" s="2">
        <v>43133</v>
      </c>
      <c r="C60" s="1" t="s">
        <v>1490</v>
      </c>
      <c r="D60" s="1">
        <v>36300</v>
      </c>
      <c r="E60" s="1" t="s">
        <v>33</v>
      </c>
      <c r="F60" s="1" t="s">
        <v>17</v>
      </c>
      <c r="G60" s="1" t="s">
        <v>1491</v>
      </c>
      <c r="J60" s="13">
        <v>1500</v>
      </c>
      <c r="K60" s="22"/>
      <c r="L60" s="13">
        <f t="shared" si="0"/>
        <v>384602.12000000058</v>
      </c>
    </row>
    <row r="61" spans="1:12" x14ac:dyDescent="0.2">
      <c r="A61" s="1" t="s">
        <v>150</v>
      </c>
      <c r="B61" s="2">
        <v>43133</v>
      </c>
      <c r="C61" s="1" t="s">
        <v>1492</v>
      </c>
      <c r="D61" s="1">
        <v>36301</v>
      </c>
      <c r="E61" s="1" t="s">
        <v>33</v>
      </c>
      <c r="F61" s="1" t="s">
        <v>17</v>
      </c>
      <c r="G61" s="1" t="s">
        <v>1493</v>
      </c>
      <c r="J61" s="13">
        <v>2592.6</v>
      </c>
      <c r="K61" s="22"/>
      <c r="L61" s="13">
        <f t="shared" si="0"/>
        <v>382009.5200000006</v>
      </c>
    </row>
    <row r="62" spans="1:12" x14ac:dyDescent="0.2">
      <c r="A62" s="1" t="s">
        <v>1494</v>
      </c>
      <c r="B62" s="2">
        <v>43133</v>
      </c>
      <c r="C62" s="1" t="s">
        <v>1495</v>
      </c>
      <c r="D62" s="1">
        <v>36302</v>
      </c>
      <c r="E62" s="1" t="s">
        <v>33</v>
      </c>
      <c r="F62" s="1" t="s">
        <v>17</v>
      </c>
      <c r="G62" s="1" t="s">
        <v>1496</v>
      </c>
      <c r="J62" s="13">
        <v>2000</v>
      </c>
      <c r="K62" s="22"/>
      <c r="L62" s="13">
        <f t="shared" si="0"/>
        <v>380009.5200000006</v>
      </c>
    </row>
    <row r="63" spans="1:12" x14ac:dyDescent="0.2">
      <c r="A63" s="1" t="s">
        <v>265</v>
      </c>
      <c r="B63" s="2">
        <v>43133</v>
      </c>
      <c r="C63" s="1" t="s">
        <v>1497</v>
      </c>
      <c r="D63" s="1">
        <v>36303</v>
      </c>
      <c r="E63" s="1" t="s">
        <v>33</v>
      </c>
      <c r="F63" s="1" t="s">
        <v>17</v>
      </c>
      <c r="G63" s="1" t="s">
        <v>1498</v>
      </c>
      <c r="J63" s="13">
        <v>446.41</v>
      </c>
      <c r="L63" s="13">
        <f t="shared" si="0"/>
        <v>379563.11000000063</v>
      </c>
    </row>
    <row r="64" spans="1:12" x14ac:dyDescent="0.2">
      <c r="A64" s="1" t="s">
        <v>383</v>
      </c>
      <c r="B64" s="2">
        <v>43133</v>
      </c>
      <c r="C64" s="1" t="s">
        <v>1499</v>
      </c>
      <c r="D64" s="1">
        <v>36304</v>
      </c>
      <c r="E64" s="1" t="s">
        <v>33</v>
      </c>
      <c r="F64" s="1" t="s">
        <v>17</v>
      </c>
      <c r="G64" s="1" t="s">
        <v>1500</v>
      </c>
      <c r="J64" s="13">
        <v>9731.4</v>
      </c>
      <c r="K64" s="22"/>
      <c r="L64" s="13">
        <f t="shared" si="0"/>
        <v>369831.7100000006</v>
      </c>
    </row>
    <row r="65" spans="1:12" x14ac:dyDescent="0.2">
      <c r="A65" s="1" t="s">
        <v>116</v>
      </c>
      <c r="B65" s="2">
        <v>43133</v>
      </c>
      <c r="C65" s="1" t="s">
        <v>1501</v>
      </c>
      <c r="D65" s="1">
        <v>36305</v>
      </c>
      <c r="E65" s="1" t="s">
        <v>33</v>
      </c>
      <c r="F65" s="1" t="s">
        <v>17</v>
      </c>
      <c r="G65" s="1" t="s">
        <v>1502</v>
      </c>
      <c r="J65" s="13">
        <v>1835.83</v>
      </c>
      <c r="K65" s="22"/>
      <c r="L65" s="13">
        <f t="shared" si="0"/>
        <v>367995.88000000059</v>
      </c>
    </row>
    <row r="66" spans="1:12" x14ac:dyDescent="0.2">
      <c r="A66" s="1" t="s">
        <v>152</v>
      </c>
      <c r="B66" s="2">
        <v>43133</v>
      </c>
      <c r="C66" s="1" t="s">
        <v>1503</v>
      </c>
      <c r="D66" s="1">
        <v>36306</v>
      </c>
      <c r="E66" s="1" t="s">
        <v>33</v>
      </c>
      <c r="F66" s="1" t="s">
        <v>17</v>
      </c>
      <c r="G66" s="1" t="s">
        <v>1504</v>
      </c>
      <c r="J66" s="13">
        <v>21054</v>
      </c>
      <c r="K66" s="22"/>
      <c r="L66" s="13">
        <f t="shared" si="0"/>
        <v>346941.88000000059</v>
      </c>
    </row>
    <row r="67" spans="1:12" x14ac:dyDescent="0.2">
      <c r="A67" s="1" t="s">
        <v>155</v>
      </c>
      <c r="B67" s="2">
        <v>43133</v>
      </c>
      <c r="C67" s="1" t="s">
        <v>1505</v>
      </c>
      <c r="D67" s="1">
        <v>36307</v>
      </c>
      <c r="E67" s="1" t="s">
        <v>33</v>
      </c>
      <c r="F67" s="1" t="s">
        <v>17</v>
      </c>
      <c r="G67" s="1" t="s">
        <v>1506</v>
      </c>
      <c r="J67" s="13">
        <v>7483.96</v>
      </c>
      <c r="K67" s="22"/>
      <c r="L67" s="13">
        <f t="shared" si="0"/>
        <v>339457.92000000057</v>
      </c>
    </row>
    <row r="68" spans="1:12" x14ac:dyDescent="0.2">
      <c r="A68" s="1" t="s">
        <v>158</v>
      </c>
      <c r="B68" s="2">
        <v>43133</v>
      </c>
      <c r="C68" s="1" t="s">
        <v>1507</v>
      </c>
      <c r="D68" s="1">
        <v>36308</v>
      </c>
      <c r="E68" s="1" t="s">
        <v>33</v>
      </c>
      <c r="F68" s="1" t="s">
        <v>17</v>
      </c>
      <c r="G68" s="1" t="s">
        <v>1508</v>
      </c>
      <c r="J68" s="13">
        <v>49758.7</v>
      </c>
      <c r="K68" s="22"/>
      <c r="L68" s="13">
        <f t="shared" si="0"/>
        <v>289699.22000000055</v>
      </c>
    </row>
    <row r="69" spans="1:12" x14ac:dyDescent="0.2">
      <c r="A69" s="1" t="s">
        <v>161</v>
      </c>
      <c r="B69" s="2">
        <v>43133</v>
      </c>
      <c r="C69" s="1" t="s">
        <v>1509</v>
      </c>
      <c r="D69" s="1">
        <v>36309</v>
      </c>
      <c r="E69" s="1" t="s">
        <v>33</v>
      </c>
      <c r="F69" s="1" t="s">
        <v>17</v>
      </c>
      <c r="G69" s="1" t="s">
        <v>1510</v>
      </c>
      <c r="J69" s="13">
        <v>1835.83</v>
      </c>
      <c r="K69" s="22"/>
      <c r="L69" s="13">
        <f t="shared" ref="L69:L132" si="1">+L68+H69-J69</f>
        <v>287863.39000000054</v>
      </c>
    </row>
    <row r="70" spans="1:12" x14ac:dyDescent="0.2">
      <c r="A70" s="1" t="s">
        <v>164</v>
      </c>
      <c r="B70" s="2">
        <v>43133</v>
      </c>
      <c r="C70" s="1" t="s">
        <v>1511</v>
      </c>
      <c r="D70" s="1">
        <v>36311</v>
      </c>
      <c r="E70" s="1" t="s">
        <v>33</v>
      </c>
      <c r="F70" s="1" t="s">
        <v>17</v>
      </c>
      <c r="G70" s="1" t="s">
        <v>1512</v>
      </c>
      <c r="J70" s="13">
        <v>13963.13</v>
      </c>
      <c r="K70" s="22"/>
      <c r="L70" s="13">
        <f t="shared" si="1"/>
        <v>273900.26000000053</v>
      </c>
    </row>
    <row r="71" spans="1:12" x14ac:dyDescent="0.2">
      <c r="A71" s="1" t="s">
        <v>60</v>
      </c>
      <c r="B71" s="2">
        <v>43133</v>
      </c>
      <c r="C71" s="1" t="s">
        <v>1513</v>
      </c>
      <c r="D71" s="1">
        <v>5576</v>
      </c>
      <c r="E71" s="1" t="s">
        <v>1445</v>
      </c>
      <c r="F71" s="1" t="s">
        <v>17</v>
      </c>
      <c r="G71" s="1" t="s">
        <v>1514</v>
      </c>
      <c r="J71" s="13">
        <v>9240</v>
      </c>
      <c r="K71" s="22"/>
      <c r="L71" s="13">
        <f t="shared" si="1"/>
        <v>264660.26000000053</v>
      </c>
    </row>
    <row r="72" spans="1:12" x14ac:dyDescent="0.2">
      <c r="A72" s="1" t="s">
        <v>119</v>
      </c>
      <c r="B72" s="2">
        <v>43133</v>
      </c>
      <c r="C72" s="1" t="s">
        <v>1515</v>
      </c>
      <c r="D72" s="1">
        <v>5840</v>
      </c>
      <c r="E72" s="1" t="s">
        <v>1445</v>
      </c>
      <c r="F72" s="1" t="s">
        <v>17</v>
      </c>
      <c r="G72" s="1" t="s">
        <v>1516</v>
      </c>
      <c r="J72" s="13">
        <v>2552</v>
      </c>
      <c r="K72" s="22"/>
      <c r="L72" s="13">
        <f t="shared" si="1"/>
        <v>262108.26000000053</v>
      </c>
    </row>
    <row r="73" spans="1:12" x14ac:dyDescent="0.2">
      <c r="A73" s="1" t="s">
        <v>125</v>
      </c>
      <c r="B73" s="2">
        <v>43133</v>
      </c>
      <c r="C73" s="1" t="s">
        <v>1517</v>
      </c>
      <c r="D73" s="1">
        <v>5841</v>
      </c>
      <c r="E73" s="1" t="s">
        <v>1445</v>
      </c>
      <c r="F73" s="1" t="s">
        <v>17</v>
      </c>
      <c r="G73" s="1" t="s">
        <v>1446</v>
      </c>
      <c r="J73" s="13">
        <v>650922.68999999994</v>
      </c>
      <c r="K73" s="22"/>
      <c r="L73" s="13">
        <f t="shared" si="1"/>
        <v>-388814.42999999941</v>
      </c>
    </row>
    <row r="74" spans="1:12" x14ac:dyDescent="0.2">
      <c r="A74" s="1" t="s">
        <v>173</v>
      </c>
      <c r="B74" s="2">
        <v>43133</v>
      </c>
      <c r="C74" s="1" t="s">
        <v>1518</v>
      </c>
      <c r="D74" s="1">
        <v>5842</v>
      </c>
      <c r="E74" s="1" t="s">
        <v>1445</v>
      </c>
      <c r="F74" s="1" t="s">
        <v>17</v>
      </c>
      <c r="G74" s="1" t="s">
        <v>1519</v>
      </c>
      <c r="J74" s="13">
        <v>1000</v>
      </c>
      <c r="K74" s="22"/>
      <c r="L74" s="13">
        <f t="shared" si="1"/>
        <v>-389814.42999999941</v>
      </c>
    </row>
    <row r="75" spans="1:12" x14ac:dyDescent="0.2">
      <c r="A75" s="1" t="s">
        <v>1520</v>
      </c>
      <c r="B75" s="2">
        <v>43133</v>
      </c>
      <c r="C75" s="1" t="s">
        <v>1521</v>
      </c>
      <c r="D75" s="1">
        <v>5843</v>
      </c>
      <c r="E75" s="1" t="s">
        <v>1445</v>
      </c>
      <c r="F75" s="1" t="s">
        <v>17</v>
      </c>
      <c r="G75" s="1" t="s">
        <v>1522</v>
      </c>
      <c r="J75" s="13">
        <v>11910.88</v>
      </c>
      <c r="K75" s="22"/>
      <c r="L75" s="13">
        <f t="shared" si="1"/>
        <v>-401725.30999999942</v>
      </c>
    </row>
    <row r="76" spans="1:12" x14ac:dyDescent="0.2">
      <c r="A76" s="1" t="s">
        <v>1523</v>
      </c>
      <c r="B76" s="2">
        <v>43133</v>
      </c>
      <c r="C76" s="1" t="s">
        <v>1524</v>
      </c>
      <c r="D76" s="1">
        <v>5844</v>
      </c>
      <c r="E76" s="1" t="s">
        <v>1445</v>
      </c>
      <c r="F76" s="1" t="s">
        <v>17</v>
      </c>
      <c r="G76" s="1" t="s">
        <v>1525</v>
      </c>
      <c r="J76" s="13">
        <v>928</v>
      </c>
      <c r="L76" s="13">
        <f t="shared" si="1"/>
        <v>-402653.30999999942</v>
      </c>
    </row>
    <row r="77" spans="1:12" x14ac:dyDescent="0.2">
      <c r="A77" s="1" t="s">
        <v>1526</v>
      </c>
      <c r="B77" s="2">
        <v>43133</v>
      </c>
      <c r="C77" s="1" t="s">
        <v>1527</v>
      </c>
      <c r="D77" s="1">
        <v>5845</v>
      </c>
      <c r="E77" s="1" t="s">
        <v>1445</v>
      </c>
      <c r="F77" s="1" t="s">
        <v>17</v>
      </c>
      <c r="G77" s="1" t="s">
        <v>1528</v>
      </c>
      <c r="J77" s="13">
        <v>4640</v>
      </c>
      <c r="K77" s="22"/>
      <c r="L77" s="13">
        <f t="shared" si="1"/>
        <v>-407293.30999999942</v>
      </c>
    </row>
    <row r="78" spans="1:12" x14ac:dyDescent="0.2">
      <c r="A78" s="1" t="s">
        <v>1529</v>
      </c>
      <c r="B78" s="2">
        <v>43133</v>
      </c>
      <c r="C78" s="1" t="s">
        <v>1530</v>
      </c>
      <c r="D78" s="1">
        <v>5846</v>
      </c>
      <c r="E78" s="1" t="s">
        <v>1445</v>
      </c>
      <c r="F78" s="1" t="s">
        <v>17</v>
      </c>
      <c r="G78" s="1" t="s">
        <v>1531</v>
      </c>
      <c r="J78" s="13">
        <v>2436</v>
      </c>
      <c r="K78" s="22"/>
      <c r="L78" s="13">
        <f t="shared" si="1"/>
        <v>-409729.30999999942</v>
      </c>
    </row>
    <row r="79" spans="1:12" x14ac:dyDescent="0.2">
      <c r="A79" s="1" t="s">
        <v>176</v>
      </c>
      <c r="B79" s="2">
        <v>43133</v>
      </c>
      <c r="C79" s="1" t="s">
        <v>1532</v>
      </c>
      <c r="D79" s="1">
        <v>5847</v>
      </c>
      <c r="E79" s="1" t="s">
        <v>1445</v>
      </c>
      <c r="F79" s="1" t="s">
        <v>17</v>
      </c>
      <c r="G79" s="1" t="s">
        <v>1533</v>
      </c>
      <c r="J79" s="13">
        <v>3480</v>
      </c>
      <c r="K79" s="22"/>
      <c r="L79" s="13">
        <f t="shared" si="1"/>
        <v>-413209.30999999942</v>
      </c>
    </row>
    <row r="80" spans="1:12" x14ac:dyDescent="0.2">
      <c r="A80" s="1" t="s">
        <v>179</v>
      </c>
      <c r="B80" s="2">
        <v>43133</v>
      </c>
      <c r="C80" s="1" t="s">
        <v>1534</v>
      </c>
      <c r="D80" s="1">
        <v>5848</v>
      </c>
      <c r="E80" s="1" t="s">
        <v>1445</v>
      </c>
      <c r="F80" s="1" t="s">
        <v>17</v>
      </c>
      <c r="G80" s="1" t="s">
        <v>1535</v>
      </c>
      <c r="J80" s="13">
        <v>1508</v>
      </c>
      <c r="K80" s="22"/>
      <c r="L80" s="13">
        <f t="shared" si="1"/>
        <v>-414717.30999999942</v>
      </c>
    </row>
    <row r="81" spans="1:12" x14ac:dyDescent="0.2">
      <c r="A81" s="1" t="s">
        <v>182</v>
      </c>
      <c r="B81" s="2">
        <v>43133</v>
      </c>
      <c r="C81" s="1" t="s">
        <v>1536</v>
      </c>
      <c r="D81" s="1">
        <v>5849</v>
      </c>
      <c r="E81" s="1" t="s">
        <v>1445</v>
      </c>
      <c r="F81" s="1" t="s">
        <v>17</v>
      </c>
      <c r="G81" s="1" t="s">
        <v>1537</v>
      </c>
      <c r="J81" s="13">
        <v>2900</v>
      </c>
      <c r="K81" s="22"/>
      <c r="L81" s="13">
        <f t="shared" si="1"/>
        <v>-417617.30999999942</v>
      </c>
    </row>
    <row r="82" spans="1:12" x14ac:dyDescent="0.2">
      <c r="A82" s="1" t="s">
        <v>185</v>
      </c>
      <c r="B82" s="2">
        <v>43133</v>
      </c>
      <c r="C82" s="1" t="s">
        <v>1538</v>
      </c>
      <c r="D82" s="1">
        <v>36313</v>
      </c>
      <c r="E82" s="1" t="s">
        <v>33</v>
      </c>
      <c r="F82" s="1" t="s">
        <v>17</v>
      </c>
      <c r="G82" s="1" t="s">
        <v>1539</v>
      </c>
      <c r="J82" s="13">
        <v>2125</v>
      </c>
      <c r="K82" s="22"/>
      <c r="L82" s="13">
        <f t="shared" si="1"/>
        <v>-419742.30999999942</v>
      </c>
    </row>
    <row r="83" spans="1:12" x14ac:dyDescent="0.2">
      <c r="A83" s="1" t="s">
        <v>188</v>
      </c>
      <c r="B83" s="2">
        <v>43133</v>
      </c>
      <c r="C83" s="1" t="s">
        <v>1540</v>
      </c>
      <c r="D83" s="1">
        <v>36314</v>
      </c>
      <c r="E83" s="1" t="s">
        <v>33</v>
      </c>
      <c r="F83" s="1" t="s">
        <v>17</v>
      </c>
      <c r="G83" s="1" t="s">
        <v>1541</v>
      </c>
      <c r="J83" s="13">
        <v>6903</v>
      </c>
      <c r="K83" s="22"/>
      <c r="L83" s="13">
        <f t="shared" si="1"/>
        <v>-426645.30999999942</v>
      </c>
    </row>
    <row r="84" spans="1:12" x14ac:dyDescent="0.2">
      <c r="A84" s="1" t="s">
        <v>191</v>
      </c>
      <c r="B84" s="2">
        <v>43133</v>
      </c>
      <c r="C84" s="1" t="s">
        <v>1542</v>
      </c>
      <c r="D84" s="1">
        <v>36315</v>
      </c>
      <c r="E84" s="1" t="s">
        <v>33</v>
      </c>
      <c r="F84" s="1" t="s">
        <v>17</v>
      </c>
      <c r="G84" s="1" t="s">
        <v>1543</v>
      </c>
      <c r="J84" s="13">
        <v>4000</v>
      </c>
      <c r="K84" s="22"/>
      <c r="L84" s="13">
        <f t="shared" si="1"/>
        <v>-430645.30999999942</v>
      </c>
    </row>
    <row r="85" spans="1:12" x14ac:dyDescent="0.2">
      <c r="A85" s="1" t="s">
        <v>203</v>
      </c>
      <c r="B85" s="2">
        <v>43133</v>
      </c>
      <c r="C85" s="1" t="s">
        <v>1544</v>
      </c>
      <c r="D85" s="1">
        <v>5853</v>
      </c>
      <c r="E85" s="1" t="s">
        <v>1445</v>
      </c>
      <c r="F85" s="1" t="s">
        <v>17</v>
      </c>
      <c r="G85" s="1" t="s">
        <v>1446</v>
      </c>
      <c r="J85" s="13">
        <v>11600</v>
      </c>
      <c r="K85" s="22"/>
      <c r="L85" s="13">
        <f t="shared" si="1"/>
        <v>-442245.30999999942</v>
      </c>
    </row>
    <row r="86" spans="1:12" x14ac:dyDescent="0.2">
      <c r="A86" s="1" t="s">
        <v>206</v>
      </c>
      <c r="B86" s="2">
        <v>43133</v>
      </c>
      <c r="C86" s="1" t="s">
        <v>1545</v>
      </c>
      <c r="D86" s="1">
        <v>5854</v>
      </c>
      <c r="E86" s="1" t="s">
        <v>1445</v>
      </c>
      <c r="F86" s="1" t="s">
        <v>17</v>
      </c>
      <c r="G86" s="1" t="s">
        <v>1446</v>
      </c>
      <c r="J86" s="13">
        <v>2320</v>
      </c>
      <c r="K86" s="22"/>
      <c r="L86" s="13">
        <f t="shared" si="1"/>
        <v>-444565.30999999942</v>
      </c>
    </row>
    <row r="87" spans="1:12" x14ac:dyDescent="0.2">
      <c r="A87" s="1" t="s">
        <v>1546</v>
      </c>
      <c r="B87" s="2">
        <v>43133</v>
      </c>
      <c r="C87" s="1" t="s">
        <v>1547</v>
      </c>
      <c r="D87" s="1">
        <v>5902</v>
      </c>
      <c r="E87" s="1" t="s">
        <v>1445</v>
      </c>
      <c r="F87" s="1" t="s">
        <v>17</v>
      </c>
      <c r="G87" s="1" t="s">
        <v>1548</v>
      </c>
      <c r="J87" s="13">
        <v>25000</v>
      </c>
      <c r="K87" s="22"/>
      <c r="L87" s="13">
        <f t="shared" si="1"/>
        <v>-469565.30999999942</v>
      </c>
    </row>
    <row r="88" spans="1:12" x14ac:dyDescent="0.2">
      <c r="A88" s="1" t="s">
        <v>1549</v>
      </c>
      <c r="B88" s="2">
        <v>43133</v>
      </c>
      <c r="C88" s="1" t="s">
        <v>1550</v>
      </c>
      <c r="D88" s="1">
        <v>5903</v>
      </c>
      <c r="E88" s="1" t="s">
        <v>1445</v>
      </c>
      <c r="F88" s="1" t="s">
        <v>17</v>
      </c>
      <c r="G88" s="1" t="s">
        <v>1446</v>
      </c>
      <c r="J88" s="13">
        <v>67340.039999999994</v>
      </c>
      <c r="K88" s="22"/>
      <c r="L88" s="13">
        <f t="shared" si="1"/>
        <v>-536905.34999999939</v>
      </c>
    </row>
    <row r="89" spans="1:12" x14ac:dyDescent="0.2">
      <c r="A89" s="1" t="s">
        <v>1551</v>
      </c>
      <c r="B89" s="2">
        <v>43133</v>
      </c>
      <c r="C89" s="1" t="s">
        <v>1552</v>
      </c>
      <c r="D89" s="1">
        <v>5922</v>
      </c>
      <c r="E89" s="1" t="s">
        <v>1445</v>
      </c>
      <c r="F89" s="1" t="s">
        <v>17</v>
      </c>
      <c r="G89" s="1" t="s">
        <v>1446</v>
      </c>
      <c r="J89" s="13">
        <v>12198.78</v>
      </c>
      <c r="K89" s="22"/>
      <c r="L89" s="13">
        <f t="shared" si="1"/>
        <v>-549104.12999999942</v>
      </c>
    </row>
    <row r="90" spans="1:12" x14ac:dyDescent="0.2">
      <c r="A90" s="1" t="s">
        <v>1553</v>
      </c>
      <c r="B90" s="2">
        <v>43133</v>
      </c>
      <c r="C90" s="1" t="s">
        <v>1554</v>
      </c>
      <c r="D90" s="1">
        <v>5923</v>
      </c>
      <c r="E90" s="1" t="s">
        <v>1445</v>
      </c>
      <c r="F90" s="1" t="s">
        <v>17</v>
      </c>
      <c r="G90" s="1" t="s">
        <v>1446</v>
      </c>
      <c r="J90" s="13">
        <v>17552.830000000002</v>
      </c>
      <c r="K90" s="22"/>
      <c r="L90" s="13">
        <f t="shared" si="1"/>
        <v>-566656.95999999938</v>
      </c>
    </row>
    <row r="91" spans="1:12" x14ac:dyDescent="0.2">
      <c r="A91" s="1" t="s">
        <v>1555</v>
      </c>
      <c r="B91" s="2">
        <v>43133</v>
      </c>
      <c r="C91" s="1" t="s">
        <v>1464</v>
      </c>
      <c r="D91" s="1">
        <v>36133</v>
      </c>
      <c r="E91" s="1" t="s">
        <v>71</v>
      </c>
      <c r="F91" s="1" t="s">
        <v>17</v>
      </c>
      <c r="G91" s="1" t="s">
        <v>1556</v>
      </c>
      <c r="H91" s="13">
        <v>206266.94</v>
      </c>
      <c r="I91" s="22"/>
      <c r="L91" s="13">
        <f t="shared" si="1"/>
        <v>-360390.01999999938</v>
      </c>
    </row>
    <row r="92" spans="1:12" x14ac:dyDescent="0.2">
      <c r="A92" s="1" t="s">
        <v>1557</v>
      </c>
      <c r="B92" s="2">
        <v>43133</v>
      </c>
      <c r="C92" s="1" t="s">
        <v>1465</v>
      </c>
      <c r="D92" s="1">
        <v>124</v>
      </c>
      <c r="E92" s="1" t="s">
        <v>71</v>
      </c>
      <c r="F92" s="1" t="s">
        <v>17</v>
      </c>
      <c r="G92" s="1" t="s">
        <v>1465</v>
      </c>
      <c r="H92" s="13">
        <v>45299.15</v>
      </c>
      <c r="I92" s="22"/>
      <c r="L92" s="13">
        <f t="shared" si="1"/>
        <v>-315090.86999999936</v>
      </c>
    </row>
    <row r="93" spans="1:12" x14ac:dyDescent="0.2">
      <c r="A93" s="1" t="s">
        <v>1557</v>
      </c>
      <c r="B93" s="2">
        <v>43133</v>
      </c>
      <c r="C93" s="1" t="s">
        <v>1465</v>
      </c>
      <c r="D93" s="1">
        <v>124</v>
      </c>
      <c r="E93" s="1" t="s">
        <v>71</v>
      </c>
      <c r="F93" s="1" t="s">
        <v>17</v>
      </c>
      <c r="G93" s="1" t="s">
        <v>1465</v>
      </c>
      <c r="H93" s="13">
        <v>11545.72</v>
      </c>
      <c r="I93" s="22"/>
      <c r="L93" s="13">
        <f t="shared" si="1"/>
        <v>-303545.14999999938</v>
      </c>
    </row>
    <row r="94" spans="1:12" x14ac:dyDescent="0.2">
      <c r="A94" s="1" t="s">
        <v>1558</v>
      </c>
      <c r="B94" s="2">
        <v>43133</v>
      </c>
      <c r="C94" s="1" t="s">
        <v>1559</v>
      </c>
      <c r="D94" s="1">
        <v>126</v>
      </c>
      <c r="E94" s="1" t="s">
        <v>71</v>
      </c>
      <c r="F94" s="1" t="s">
        <v>17</v>
      </c>
      <c r="G94" s="1" t="s">
        <v>1560</v>
      </c>
      <c r="H94" s="13">
        <v>248820</v>
      </c>
      <c r="I94" s="22"/>
      <c r="L94" s="13">
        <f t="shared" si="1"/>
        <v>-54725.149999999383</v>
      </c>
    </row>
    <row r="95" spans="1:12" x14ac:dyDescent="0.2">
      <c r="A95" s="1" t="s">
        <v>84</v>
      </c>
      <c r="B95" s="2">
        <v>43134</v>
      </c>
      <c r="C95" s="1" t="s">
        <v>78</v>
      </c>
      <c r="D95" s="1">
        <v>1869</v>
      </c>
      <c r="E95" s="1" t="s">
        <v>4</v>
      </c>
      <c r="F95" s="1" t="s">
        <v>75</v>
      </c>
      <c r="G95" s="1" t="s">
        <v>291</v>
      </c>
      <c r="H95" s="13">
        <v>2139</v>
      </c>
      <c r="I95" s="22"/>
      <c r="L95" s="13">
        <f t="shared" si="1"/>
        <v>-52586.149999999383</v>
      </c>
    </row>
    <row r="96" spans="1:12" x14ac:dyDescent="0.2">
      <c r="A96" s="1" t="s">
        <v>1561</v>
      </c>
      <c r="B96" s="2">
        <v>43134</v>
      </c>
      <c r="C96" s="1" t="s">
        <v>78</v>
      </c>
      <c r="D96" s="1">
        <v>1880</v>
      </c>
      <c r="E96" s="1" t="s">
        <v>4</v>
      </c>
      <c r="F96" s="1" t="s">
        <v>75</v>
      </c>
      <c r="G96" s="1" t="s">
        <v>1562</v>
      </c>
      <c r="H96" s="13">
        <v>290795.55</v>
      </c>
      <c r="I96" s="22"/>
      <c r="L96" s="13">
        <f t="shared" si="1"/>
        <v>238209.40000000061</v>
      </c>
    </row>
    <row r="97" spans="1:12" x14ac:dyDescent="0.2">
      <c r="A97" s="1" t="s">
        <v>1563</v>
      </c>
      <c r="B97" s="2">
        <v>43134</v>
      </c>
      <c r="C97" s="1" t="s">
        <v>78</v>
      </c>
      <c r="D97" s="1">
        <v>1886</v>
      </c>
      <c r="E97" s="1" t="s">
        <v>4</v>
      </c>
      <c r="F97" s="1" t="s">
        <v>75</v>
      </c>
      <c r="G97" s="1" t="s">
        <v>1564</v>
      </c>
      <c r="H97" s="13">
        <v>7394</v>
      </c>
      <c r="I97" s="22"/>
      <c r="L97" s="13">
        <f t="shared" si="1"/>
        <v>245603.40000000061</v>
      </c>
    </row>
    <row r="98" spans="1:12" x14ac:dyDescent="0.2">
      <c r="A98" s="1" t="s">
        <v>1565</v>
      </c>
      <c r="B98" s="2">
        <v>43134</v>
      </c>
      <c r="C98" s="1" t="s">
        <v>78</v>
      </c>
      <c r="D98" s="1">
        <v>1903</v>
      </c>
      <c r="E98" s="1" t="s">
        <v>4</v>
      </c>
      <c r="F98" s="1" t="s">
        <v>75</v>
      </c>
      <c r="G98" s="1" t="s">
        <v>1566</v>
      </c>
      <c r="H98" s="13">
        <v>3442</v>
      </c>
      <c r="I98" s="22"/>
      <c r="L98" s="13">
        <f t="shared" si="1"/>
        <v>249045.40000000061</v>
      </c>
    </row>
    <row r="99" spans="1:12" x14ac:dyDescent="0.2">
      <c r="A99" s="1" t="s">
        <v>1567</v>
      </c>
      <c r="B99" s="2">
        <v>43134</v>
      </c>
      <c r="C99" s="1" t="s">
        <v>78</v>
      </c>
      <c r="D99" s="1">
        <v>1913</v>
      </c>
      <c r="E99" s="1" t="s">
        <v>4</v>
      </c>
      <c r="F99" s="1" t="s">
        <v>75</v>
      </c>
      <c r="G99" s="1" t="s">
        <v>1568</v>
      </c>
      <c r="H99" s="13">
        <v>200000</v>
      </c>
      <c r="I99" s="22"/>
      <c r="L99" s="13">
        <f t="shared" si="1"/>
        <v>449045.40000000061</v>
      </c>
    </row>
    <row r="100" spans="1:12" x14ac:dyDescent="0.2">
      <c r="A100" s="1" t="s">
        <v>1569</v>
      </c>
      <c r="B100" s="2">
        <v>43134</v>
      </c>
      <c r="C100" s="1" t="s">
        <v>78</v>
      </c>
      <c r="D100" s="1">
        <v>1919</v>
      </c>
      <c r="E100" s="1" t="s">
        <v>4</v>
      </c>
      <c r="F100" s="1" t="s">
        <v>75</v>
      </c>
      <c r="G100" s="1" t="s">
        <v>1570</v>
      </c>
      <c r="H100" s="13">
        <v>997.52</v>
      </c>
      <c r="L100" s="13">
        <f t="shared" si="1"/>
        <v>450042.92000000062</v>
      </c>
    </row>
    <row r="101" spans="1:12" x14ac:dyDescent="0.2">
      <c r="A101" s="1" t="s">
        <v>1571</v>
      </c>
      <c r="B101" s="2">
        <v>43134</v>
      </c>
      <c r="C101" s="1" t="s">
        <v>78</v>
      </c>
      <c r="D101" s="1">
        <v>1923</v>
      </c>
      <c r="E101" s="1" t="s">
        <v>4</v>
      </c>
      <c r="F101" s="1" t="s">
        <v>75</v>
      </c>
      <c r="G101" s="1" t="s">
        <v>1572</v>
      </c>
      <c r="H101" s="13">
        <v>368.68</v>
      </c>
      <c r="L101" s="13">
        <f t="shared" si="1"/>
        <v>450411.60000000062</v>
      </c>
    </row>
    <row r="102" spans="1:12" x14ac:dyDescent="0.2">
      <c r="A102" s="1" t="s">
        <v>1573</v>
      </c>
      <c r="B102" s="2">
        <v>43134</v>
      </c>
      <c r="C102" s="1" t="s">
        <v>6</v>
      </c>
      <c r="D102" s="1">
        <v>1928</v>
      </c>
      <c r="E102" s="1" t="s">
        <v>4</v>
      </c>
      <c r="F102" s="1" t="s">
        <v>75</v>
      </c>
      <c r="G102" s="1" t="s">
        <v>6</v>
      </c>
      <c r="H102" s="13">
        <v>48938.36</v>
      </c>
      <c r="I102" s="22"/>
      <c r="L102" s="13">
        <f t="shared" si="1"/>
        <v>499349.9600000006</v>
      </c>
    </row>
    <row r="103" spans="1:12" x14ac:dyDescent="0.2">
      <c r="A103" s="1" t="s">
        <v>1574</v>
      </c>
      <c r="B103" s="2">
        <v>43134</v>
      </c>
      <c r="C103" s="1" t="s">
        <v>29</v>
      </c>
      <c r="D103" s="1">
        <v>1931</v>
      </c>
      <c r="E103" s="1" t="s">
        <v>4</v>
      </c>
      <c r="F103" s="1" t="s">
        <v>75</v>
      </c>
      <c r="G103" s="1" t="s">
        <v>29</v>
      </c>
      <c r="H103" s="13">
        <v>38832.379999999997</v>
      </c>
      <c r="I103" s="22"/>
      <c r="L103" s="13">
        <f t="shared" si="1"/>
        <v>538182.34000000055</v>
      </c>
    </row>
    <row r="104" spans="1:12" x14ac:dyDescent="0.2">
      <c r="A104" s="1" t="s">
        <v>1575</v>
      </c>
      <c r="B104" s="2">
        <v>43134</v>
      </c>
      <c r="C104" s="1" t="s">
        <v>662</v>
      </c>
      <c r="D104" s="1">
        <v>1940</v>
      </c>
      <c r="E104" s="1" t="s">
        <v>4</v>
      </c>
      <c r="F104" s="1" t="s">
        <v>75</v>
      </c>
      <c r="G104" s="1" t="s">
        <v>662</v>
      </c>
      <c r="H104" s="13">
        <v>3530</v>
      </c>
      <c r="I104" s="22"/>
      <c r="L104" s="13">
        <f t="shared" si="1"/>
        <v>541712.34000000055</v>
      </c>
    </row>
    <row r="105" spans="1:12" x14ac:dyDescent="0.2">
      <c r="A105" s="1" t="s">
        <v>167</v>
      </c>
      <c r="B105" s="2">
        <v>43134</v>
      </c>
      <c r="C105" s="1">
        <v>2844</v>
      </c>
      <c r="D105" s="1">
        <v>5575</v>
      </c>
      <c r="E105" s="1" t="s">
        <v>1445</v>
      </c>
      <c r="F105" s="1" t="s">
        <v>5</v>
      </c>
      <c r="G105" s="1" t="s">
        <v>1576</v>
      </c>
      <c r="J105" s="13">
        <v>35962.32</v>
      </c>
      <c r="K105" s="22"/>
      <c r="L105" s="13">
        <f t="shared" si="1"/>
        <v>505750.02000000054</v>
      </c>
    </row>
    <row r="106" spans="1:12" x14ac:dyDescent="0.2">
      <c r="A106" s="1" t="s">
        <v>209</v>
      </c>
      <c r="B106" s="2">
        <v>43134</v>
      </c>
      <c r="C106" s="1" t="s">
        <v>1577</v>
      </c>
      <c r="D106" s="1">
        <v>5855</v>
      </c>
      <c r="E106" s="1" t="s">
        <v>1445</v>
      </c>
      <c r="F106" s="1" t="s">
        <v>17</v>
      </c>
      <c r="G106" s="1" t="s">
        <v>1578</v>
      </c>
      <c r="J106" s="13">
        <v>3480</v>
      </c>
      <c r="K106" s="22"/>
      <c r="L106" s="13">
        <f t="shared" si="1"/>
        <v>502270.02000000054</v>
      </c>
    </row>
    <row r="107" spans="1:12" x14ac:dyDescent="0.2">
      <c r="A107" s="1" t="s">
        <v>212</v>
      </c>
      <c r="B107" s="2">
        <v>43134</v>
      </c>
      <c r="C107" s="1" t="s">
        <v>1579</v>
      </c>
      <c r="D107" s="1">
        <v>5856</v>
      </c>
      <c r="E107" s="1" t="s">
        <v>1445</v>
      </c>
      <c r="F107" s="1" t="s">
        <v>17</v>
      </c>
      <c r="G107" s="1" t="s">
        <v>1578</v>
      </c>
      <c r="J107" s="13">
        <v>2088</v>
      </c>
      <c r="K107" s="22"/>
      <c r="L107" s="13">
        <f t="shared" si="1"/>
        <v>500182.02000000054</v>
      </c>
    </row>
    <row r="108" spans="1:12" x14ac:dyDescent="0.2">
      <c r="A108" s="1" t="s">
        <v>1580</v>
      </c>
      <c r="B108" s="2">
        <v>43137</v>
      </c>
      <c r="C108" s="1" t="s">
        <v>78</v>
      </c>
      <c r="D108" s="1">
        <v>1964</v>
      </c>
      <c r="E108" s="1" t="s">
        <v>4</v>
      </c>
      <c r="F108" s="1" t="s">
        <v>1451</v>
      </c>
      <c r="G108" s="1" t="s">
        <v>1581</v>
      </c>
      <c r="H108" s="13">
        <v>325400</v>
      </c>
      <c r="I108" s="22"/>
      <c r="L108" s="13">
        <f t="shared" si="1"/>
        <v>825582.02000000048</v>
      </c>
    </row>
    <row r="109" spans="1:12" x14ac:dyDescent="0.2">
      <c r="A109" s="1" t="s">
        <v>1582</v>
      </c>
      <c r="B109" s="2">
        <v>43137</v>
      </c>
      <c r="C109" s="1" t="s">
        <v>6</v>
      </c>
      <c r="D109" s="1">
        <v>1965</v>
      </c>
      <c r="E109" s="1" t="s">
        <v>4</v>
      </c>
      <c r="F109" s="1" t="s">
        <v>1451</v>
      </c>
      <c r="G109" s="1" t="s">
        <v>1456</v>
      </c>
      <c r="H109" s="13">
        <v>223948.57</v>
      </c>
      <c r="I109" s="22"/>
      <c r="L109" s="13">
        <f t="shared" si="1"/>
        <v>1049530.5900000005</v>
      </c>
    </row>
    <row r="110" spans="1:12" x14ac:dyDescent="0.2">
      <c r="A110" s="1" t="s">
        <v>1583</v>
      </c>
      <c r="B110" s="2">
        <v>43137</v>
      </c>
      <c r="C110" s="1" t="s">
        <v>401</v>
      </c>
      <c r="D110" s="1">
        <v>1969</v>
      </c>
      <c r="E110" s="1" t="s">
        <v>4</v>
      </c>
      <c r="F110" s="1" t="s">
        <v>1451</v>
      </c>
      <c r="G110" s="1" t="s">
        <v>1458</v>
      </c>
      <c r="H110" s="13">
        <v>12094.99</v>
      </c>
      <c r="I110" s="22"/>
      <c r="L110" s="13">
        <f t="shared" si="1"/>
        <v>1061625.5800000005</v>
      </c>
    </row>
    <row r="111" spans="1:12" x14ac:dyDescent="0.2">
      <c r="A111" s="1" t="s">
        <v>1584</v>
      </c>
      <c r="B111" s="2">
        <v>43137</v>
      </c>
      <c r="C111" s="1" t="s">
        <v>141</v>
      </c>
      <c r="D111" s="1">
        <v>1978</v>
      </c>
      <c r="E111" s="1" t="s">
        <v>4</v>
      </c>
      <c r="F111" s="1" t="s">
        <v>75</v>
      </c>
      <c r="G111" s="1" t="s">
        <v>1585</v>
      </c>
      <c r="H111" s="13">
        <v>500</v>
      </c>
      <c r="L111" s="13">
        <f t="shared" si="1"/>
        <v>1062125.5800000005</v>
      </c>
    </row>
    <row r="112" spans="1:12" x14ac:dyDescent="0.2">
      <c r="A112" s="1" t="s">
        <v>1586</v>
      </c>
      <c r="B112" s="2">
        <v>43137</v>
      </c>
      <c r="C112" s="1" t="s">
        <v>1587</v>
      </c>
      <c r="D112" s="1">
        <v>2000</v>
      </c>
      <c r="E112" s="1" t="s">
        <v>4</v>
      </c>
      <c r="F112" s="1" t="s">
        <v>17</v>
      </c>
      <c r="G112" s="1" t="s">
        <v>1588</v>
      </c>
      <c r="H112" s="13">
        <v>93780.23</v>
      </c>
      <c r="I112" s="22"/>
      <c r="L112" s="13">
        <f t="shared" si="1"/>
        <v>1155905.8100000005</v>
      </c>
    </row>
    <row r="113" spans="1:12" x14ac:dyDescent="0.2">
      <c r="A113" s="1" t="s">
        <v>1589</v>
      </c>
      <c r="B113" s="2">
        <v>43137</v>
      </c>
      <c r="C113" s="1" t="s">
        <v>1590</v>
      </c>
      <c r="D113" s="1">
        <v>2013</v>
      </c>
      <c r="E113" s="1" t="s">
        <v>4</v>
      </c>
      <c r="F113" s="1" t="s">
        <v>17</v>
      </c>
      <c r="G113" s="1" t="s">
        <v>1591</v>
      </c>
      <c r="H113" s="13">
        <v>50418.97</v>
      </c>
      <c r="I113" s="22"/>
      <c r="L113" s="13">
        <f t="shared" si="1"/>
        <v>1206324.7800000005</v>
      </c>
    </row>
    <row r="114" spans="1:12" x14ac:dyDescent="0.2">
      <c r="A114" s="1" t="s">
        <v>240</v>
      </c>
      <c r="B114" s="2">
        <v>43137</v>
      </c>
      <c r="C114" s="1" t="s">
        <v>78</v>
      </c>
      <c r="D114" s="1">
        <v>2015</v>
      </c>
      <c r="E114" s="1" t="s">
        <v>4</v>
      </c>
      <c r="F114" s="1" t="s">
        <v>75</v>
      </c>
      <c r="G114" s="1" t="s">
        <v>1592</v>
      </c>
      <c r="H114" s="13">
        <v>50000</v>
      </c>
      <c r="I114" s="22"/>
      <c r="L114" s="13">
        <f t="shared" si="1"/>
        <v>1256324.7800000005</v>
      </c>
    </row>
    <row r="115" spans="1:12" x14ac:dyDescent="0.2">
      <c r="A115" s="1" t="s">
        <v>1593</v>
      </c>
      <c r="B115" s="2">
        <v>43137</v>
      </c>
      <c r="C115" s="1" t="s">
        <v>78</v>
      </c>
      <c r="D115" s="1">
        <v>2017</v>
      </c>
      <c r="E115" s="1" t="s">
        <v>4</v>
      </c>
      <c r="F115" s="1" t="s">
        <v>75</v>
      </c>
      <c r="G115" s="1" t="s">
        <v>1592</v>
      </c>
      <c r="H115" s="13">
        <v>50000</v>
      </c>
      <c r="I115" s="22"/>
      <c r="L115" s="13">
        <f t="shared" si="1"/>
        <v>1306324.7800000005</v>
      </c>
    </row>
    <row r="116" spans="1:12" x14ac:dyDescent="0.2">
      <c r="A116" s="1" t="s">
        <v>1594</v>
      </c>
      <c r="B116" s="2">
        <v>43137</v>
      </c>
      <c r="C116" s="1" t="s">
        <v>78</v>
      </c>
      <c r="D116" s="1">
        <v>2022</v>
      </c>
      <c r="E116" s="1" t="s">
        <v>4</v>
      </c>
      <c r="F116" s="1" t="s">
        <v>75</v>
      </c>
      <c r="G116" s="1" t="s">
        <v>883</v>
      </c>
      <c r="H116" s="13">
        <v>2139</v>
      </c>
      <c r="I116" s="22"/>
      <c r="L116" s="13">
        <f t="shared" si="1"/>
        <v>1308463.7800000005</v>
      </c>
    </row>
    <row r="117" spans="1:12" x14ac:dyDescent="0.2">
      <c r="A117" s="1" t="s">
        <v>1595</v>
      </c>
      <c r="B117" s="2">
        <v>43137</v>
      </c>
      <c r="C117" s="1" t="s">
        <v>29</v>
      </c>
      <c r="D117" s="1">
        <v>2037</v>
      </c>
      <c r="E117" s="1" t="s">
        <v>4</v>
      </c>
      <c r="F117" s="1" t="s">
        <v>75</v>
      </c>
      <c r="G117" s="1" t="s">
        <v>29</v>
      </c>
      <c r="H117" s="13">
        <v>21717.99</v>
      </c>
      <c r="I117" s="22"/>
      <c r="L117" s="13">
        <f t="shared" si="1"/>
        <v>1330181.7700000005</v>
      </c>
    </row>
    <row r="118" spans="1:12" x14ac:dyDescent="0.2">
      <c r="A118" s="1" t="s">
        <v>1596</v>
      </c>
      <c r="B118" s="2">
        <v>43137</v>
      </c>
      <c r="C118" s="1" t="s">
        <v>6</v>
      </c>
      <c r="D118" s="1">
        <v>2039</v>
      </c>
      <c r="E118" s="1" t="s">
        <v>4</v>
      </c>
      <c r="F118" s="1" t="s">
        <v>75</v>
      </c>
      <c r="G118" s="1" t="s">
        <v>6</v>
      </c>
      <c r="H118" s="13">
        <v>170962.9</v>
      </c>
      <c r="I118" s="22"/>
      <c r="L118" s="13">
        <f t="shared" si="1"/>
        <v>1501144.6700000004</v>
      </c>
    </row>
    <row r="119" spans="1:12" x14ac:dyDescent="0.2">
      <c r="A119" s="1" t="s">
        <v>2426</v>
      </c>
      <c r="B119" s="2">
        <v>43137</v>
      </c>
      <c r="C119" s="1" t="s">
        <v>233</v>
      </c>
      <c r="D119" s="1">
        <v>36643</v>
      </c>
      <c r="E119" s="1" t="s">
        <v>110</v>
      </c>
      <c r="F119" s="1" t="s">
        <v>17</v>
      </c>
      <c r="G119" s="1" t="s">
        <v>2427</v>
      </c>
      <c r="H119" s="13">
        <v>412864.71</v>
      </c>
      <c r="I119" s="22"/>
      <c r="L119" s="13">
        <f t="shared" si="1"/>
        <v>1914009.3800000004</v>
      </c>
    </row>
    <row r="120" spans="1:12" x14ac:dyDescent="0.2">
      <c r="A120" s="1" t="s">
        <v>215</v>
      </c>
      <c r="B120" s="2">
        <v>43137</v>
      </c>
      <c r="C120" s="1" t="s">
        <v>1597</v>
      </c>
      <c r="D120" s="1">
        <v>18739</v>
      </c>
      <c r="E120" s="1" t="s">
        <v>1068</v>
      </c>
      <c r="F120" s="1" t="s">
        <v>17</v>
      </c>
      <c r="G120" s="1" t="s">
        <v>1598</v>
      </c>
      <c r="J120" s="13">
        <v>6500</v>
      </c>
      <c r="K120" s="22"/>
      <c r="L120" s="13">
        <f t="shared" si="1"/>
        <v>1907509.3800000004</v>
      </c>
    </row>
    <row r="121" spans="1:12" x14ac:dyDescent="0.2">
      <c r="A121" s="1" t="s">
        <v>218</v>
      </c>
      <c r="B121" s="2">
        <v>43137</v>
      </c>
      <c r="C121" s="1" t="s">
        <v>1599</v>
      </c>
      <c r="D121" s="1">
        <v>18738</v>
      </c>
      <c r="E121" s="1" t="s">
        <v>1068</v>
      </c>
      <c r="F121" s="1" t="s">
        <v>17</v>
      </c>
      <c r="G121" s="1" t="s">
        <v>1600</v>
      </c>
      <c r="J121" s="13">
        <v>10500</v>
      </c>
      <c r="K121" s="22"/>
      <c r="L121" s="13">
        <f t="shared" si="1"/>
        <v>1897009.3800000004</v>
      </c>
    </row>
    <row r="122" spans="1:12" x14ac:dyDescent="0.2">
      <c r="A122" s="1" t="s">
        <v>221</v>
      </c>
      <c r="B122" s="2">
        <v>43137</v>
      </c>
      <c r="C122" s="1" t="s">
        <v>1601</v>
      </c>
      <c r="D122" s="1">
        <v>18741</v>
      </c>
      <c r="E122" s="1" t="s">
        <v>1068</v>
      </c>
      <c r="F122" s="1" t="s">
        <v>17</v>
      </c>
      <c r="G122" s="1" t="s">
        <v>1602</v>
      </c>
      <c r="J122" s="13">
        <v>6500</v>
      </c>
      <c r="K122" s="22"/>
      <c r="L122" s="13">
        <f t="shared" si="1"/>
        <v>1890509.3800000004</v>
      </c>
    </row>
    <row r="123" spans="1:12" x14ac:dyDescent="0.2">
      <c r="A123" s="1" t="s">
        <v>1603</v>
      </c>
      <c r="B123" s="2">
        <v>43137</v>
      </c>
      <c r="C123" s="1" t="s">
        <v>1604</v>
      </c>
      <c r="D123" s="1">
        <v>5904</v>
      </c>
      <c r="E123" s="1" t="s">
        <v>1445</v>
      </c>
      <c r="F123" s="1" t="s">
        <v>17</v>
      </c>
      <c r="G123" s="1" t="s">
        <v>1446</v>
      </c>
      <c r="J123" s="13">
        <v>7395</v>
      </c>
      <c r="K123" s="22"/>
      <c r="L123" s="13">
        <f t="shared" si="1"/>
        <v>1883114.3800000004</v>
      </c>
    </row>
    <row r="124" spans="1:12" x14ac:dyDescent="0.2">
      <c r="A124" s="1" t="s">
        <v>1605</v>
      </c>
      <c r="B124" s="2">
        <v>43137</v>
      </c>
      <c r="C124" s="1" t="s">
        <v>1606</v>
      </c>
      <c r="D124" s="1">
        <v>18740</v>
      </c>
      <c r="E124" s="1" t="s">
        <v>1068</v>
      </c>
      <c r="F124" s="1" t="s">
        <v>17</v>
      </c>
      <c r="G124" s="1" t="s">
        <v>1607</v>
      </c>
      <c r="J124" s="13">
        <v>4500</v>
      </c>
      <c r="K124" s="22"/>
      <c r="L124" s="13">
        <f t="shared" si="1"/>
        <v>1878614.3800000004</v>
      </c>
    </row>
    <row r="125" spans="1:12" x14ac:dyDescent="0.2">
      <c r="A125" s="1" t="s">
        <v>245</v>
      </c>
      <c r="B125" s="2">
        <v>43138</v>
      </c>
      <c r="C125" s="1" t="s">
        <v>78</v>
      </c>
      <c r="D125" s="1">
        <v>2041</v>
      </c>
      <c r="E125" s="1" t="s">
        <v>4</v>
      </c>
      <c r="F125" s="1" t="s">
        <v>1451</v>
      </c>
      <c r="G125" s="1" t="s">
        <v>1608</v>
      </c>
      <c r="H125" s="13">
        <v>224887.42</v>
      </c>
      <c r="I125" s="22"/>
      <c r="L125" s="13">
        <f t="shared" si="1"/>
        <v>2103501.8000000003</v>
      </c>
    </row>
    <row r="126" spans="1:12" x14ac:dyDescent="0.2">
      <c r="A126" s="1" t="s">
        <v>7</v>
      </c>
      <c r="B126" s="2">
        <v>43138</v>
      </c>
      <c r="C126" s="1" t="s">
        <v>78</v>
      </c>
      <c r="D126" s="1">
        <v>2051</v>
      </c>
      <c r="E126" s="1" t="s">
        <v>4</v>
      </c>
      <c r="F126" s="1" t="s">
        <v>1451</v>
      </c>
      <c r="G126" s="1" t="s">
        <v>1609</v>
      </c>
      <c r="H126" s="13">
        <v>300000</v>
      </c>
      <c r="I126" s="22"/>
      <c r="L126" s="13">
        <f t="shared" si="1"/>
        <v>2403501.8000000003</v>
      </c>
    </row>
    <row r="127" spans="1:12" x14ac:dyDescent="0.2">
      <c r="A127" s="1" t="s">
        <v>1610</v>
      </c>
      <c r="B127" s="2">
        <v>43138</v>
      </c>
      <c r="C127" s="1" t="s">
        <v>1611</v>
      </c>
      <c r="D127" s="1">
        <v>2054</v>
      </c>
      <c r="E127" s="1" t="s">
        <v>4</v>
      </c>
      <c r="F127" s="1" t="s">
        <v>1451</v>
      </c>
      <c r="G127" s="1" t="s">
        <v>1612</v>
      </c>
      <c r="H127" s="13">
        <v>1199</v>
      </c>
      <c r="I127" s="22"/>
      <c r="L127" s="13">
        <f t="shared" si="1"/>
        <v>2404700.8000000003</v>
      </c>
    </row>
    <row r="128" spans="1:12" x14ac:dyDescent="0.2">
      <c r="A128" s="1" t="s">
        <v>250</v>
      </c>
      <c r="B128" s="2">
        <v>43138</v>
      </c>
      <c r="C128" s="1" t="s">
        <v>1613</v>
      </c>
      <c r="D128" s="1">
        <v>2060</v>
      </c>
      <c r="E128" s="1" t="s">
        <v>4</v>
      </c>
      <c r="F128" s="1" t="s">
        <v>1451</v>
      </c>
      <c r="G128" s="1" t="s">
        <v>1456</v>
      </c>
      <c r="H128" s="13">
        <v>25943.65</v>
      </c>
      <c r="I128" s="22"/>
      <c r="L128" s="13">
        <f t="shared" si="1"/>
        <v>2430644.4500000002</v>
      </c>
    </row>
    <row r="129" spans="1:12" x14ac:dyDescent="0.2">
      <c r="A129" s="1" t="s">
        <v>18</v>
      </c>
      <c r="B129" s="2">
        <v>43138</v>
      </c>
      <c r="C129" s="1" t="s">
        <v>1614</v>
      </c>
      <c r="D129" s="1">
        <v>2076</v>
      </c>
      <c r="E129" s="1" t="s">
        <v>4</v>
      </c>
      <c r="F129" s="1" t="s">
        <v>1177</v>
      </c>
      <c r="G129" s="1" t="s">
        <v>1615</v>
      </c>
      <c r="H129" s="13">
        <v>8720.15</v>
      </c>
      <c r="I129" s="22"/>
      <c r="L129" s="13">
        <f t="shared" si="1"/>
        <v>2439364.6</v>
      </c>
    </row>
    <row r="130" spans="1:12" x14ac:dyDescent="0.2">
      <c r="A130" s="1" t="s">
        <v>20</v>
      </c>
      <c r="B130" s="2">
        <v>43138</v>
      </c>
      <c r="C130" s="1" t="s">
        <v>1616</v>
      </c>
      <c r="D130" s="1">
        <v>2088</v>
      </c>
      <c r="E130" s="1" t="s">
        <v>4</v>
      </c>
      <c r="F130" s="1" t="s">
        <v>1177</v>
      </c>
      <c r="G130" s="1" t="s">
        <v>1617</v>
      </c>
      <c r="H130" s="13">
        <v>11734.76</v>
      </c>
      <c r="I130" s="22"/>
      <c r="L130" s="13">
        <f t="shared" si="1"/>
        <v>2451099.36</v>
      </c>
    </row>
    <row r="131" spans="1:12" x14ac:dyDescent="0.2">
      <c r="A131" s="1" t="s">
        <v>1618</v>
      </c>
      <c r="B131" s="2">
        <v>43138</v>
      </c>
      <c r="C131" s="1" t="s">
        <v>78</v>
      </c>
      <c r="D131" s="1">
        <v>2108</v>
      </c>
      <c r="E131" s="1" t="s">
        <v>4</v>
      </c>
      <c r="F131" s="1" t="s">
        <v>75</v>
      </c>
      <c r="G131" s="1" t="s">
        <v>1592</v>
      </c>
      <c r="H131" s="13">
        <v>84300</v>
      </c>
      <c r="I131" s="22"/>
      <c r="L131" s="13">
        <f t="shared" si="1"/>
        <v>2535399.36</v>
      </c>
    </row>
    <row r="132" spans="1:12" x14ac:dyDescent="0.2">
      <c r="A132" s="1" t="s">
        <v>1619</v>
      </c>
      <c r="B132" s="2">
        <v>43138</v>
      </c>
      <c r="C132" s="1" t="s">
        <v>74</v>
      </c>
      <c r="D132" s="1">
        <v>2112</v>
      </c>
      <c r="E132" s="1" t="s">
        <v>4</v>
      </c>
      <c r="F132" s="1" t="s">
        <v>75</v>
      </c>
      <c r="G132" s="1" t="s">
        <v>1620</v>
      </c>
      <c r="H132" s="13">
        <v>3442</v>
      </c>
      <c r="I132" s="22"/>
      <c r="L132" s="13">
        <f t="shared" si="1"/>
        <v>2538841.36</v>
      </c>
    </row>
    <row r="133" spans="1:12" x14ac:dyDescent="0.2">
      <c r="A133" s="1" t="s">
        <v>1621</v>
      </c>
      <c r="B133" s="2">
        <v>43138</v>
      </c>
      <c r="C133" s="1" t="s">
        <v>78</v>
      </c>
      <c r="D133" s="1">
        <v>2134</v>
      </c>
      <c r="E133" s="1" t="s">
        <v>4</v>
      </c>
      <c r="F133" s="1" t="s">
        <v>75</v>
      </c>
      <c r="G133" s="1" t="s">
        <v>1622</v>
      </c>
      <c r="H133" s="13">
        <v>3442</v>
      </c>
      <c r="I133" s="22"/>
      <c r="L133" s="13">
        <f t="shared" ref="L133:L196" si="2">+L132+H133-J133</f>
        <v>2542283.36</v>
      </c>
    </row>
    <row r="134" spans="1:12" x14ac:dyDescent="0.2">
      <c r="A134" s="1" t="s">
        <v>1623</v>
      </c>
      <c r="B134" s="2">
        <v>43138</v>
      </c>
      <c r="C134" s="1" t="s">
        <v>78</v>
      </c>
      <c r="D134" s="1">
        <v>2141</v>
      </c>
      <c r="E134" s="1" t="s">
        <v>4</v>
      </c>
      <c r="F134" s="1" t="s">
        <v>75</v>
      </c>
      <c r="G134" s="1" t="s">
        <v>1624</v>
      </c>
      <c r="H134" s="13">
        <v>1209</v>
      </c>
      <c r="I134" s="22"/>
      <c r="L134" s="13">
        <f t="shared" si="2"/>
        <v>2543492.36</v>
      </c>
    </row>
    <row r="135" spans="1:12" x14ac:dyDescent="0.2">
      <c r="A135" s="1" t="s">
        <v>1625</v>
      </c>
      <c r="B135" s="2">
        <v>43138</v>
      </c>
      <c r="C135" s="1" t="s">
        <v>78</v>
      </c>
      <c r="D135" s="1">
        <v>2149</v>
      </c>
      <c r="E135" s="1" t="s">
        <v>4</v>
      </c>
      <c r="F135" s="1" t="s">
        <v>75</v>
      </c>
      <c r="G135" s="1" t="s">
        <v>291</v>
      </c>
      <c r="H135" s="13">
        <v>1199</v>
      </c>
      <c r="I135" s="22"/>
      <c r="L135" s="13">
        <f t="shared" si="2"/>
        <v>2544691.36</v>
      </c>
    </row>
    <row r="136" spans="1:12" x14ac:dyDescent="0.2">
      <c r="A136" s="1" t="s">
        <v>55</v>
      </c>
      <c r="B136" s="2">
        <v>43138</v>
      </c>
      <c r="C136" s="1" t="s">
        <v>78</v>
      </c>
      <c r="D136" s="1">
        <v>2152</v>
      </c>
      <c r="E136" s="1" t="s">
        <v>4</v>
      </c>
      <c r="F136" s="1" t="s">
        <v>75</v>
      </c>
      <c r="G136" s="1" t="s">
        <v>369</v>
      </c>
      <c r="H136" s="13">
        <v>599609</v>
      </c>
      <c r="I136" s="22"/>
      <c r="L136" s="13">
        <f t="shared" si="2"/>
        <v>3144300.36</v>
      </c>
    </row>
    <row r="137" spans="1:12" x14ac:dyDescent="0.2">
      <c r="A137" s="1" t="s">
        <v>1626</v>
      </c>
      <c r="B137" s="2">
        <v>43138</v>
      </c>
      <c r="C137" s="1" t="s">
        <v>78</v>
      </c>
      <c r="D137" s="1">
        <v>2154</v>
      </c>
      <c r="E137" s="1" t="s">
        <v>4</v>
      </c>
      <c r="F137" s="1" t="s">
        <v>75</v>
      </c>
      <c r="G137" s="1" t="s">
        <v>898</v>
      </c>
      <c r="H137" s="13">
        <v>244400</v>
      </c>
      <c r="I137" s="22"/>
      <c r="L137" s="13">
        <f t="shared" si="2"/>
        <v>3388700.36</v>
      </c>
    </row>
    <row r="138" spans="1:12" x14ac:dyDescent="0.2">
      <c r="A138" s="1" t="s">
        <v>1627</v>
      </c>
      <c r="B138" s="2">
        <v>43138</v>
      </c>
      <c r="C138" s="1" t="s">
        <v>141</v>
      </c>
      <c r="D138" s="1">
        <v>2169</v>
      </c>
      <c r="E138" s="1" t="s">
        <v>4</v>
      </c>
      <c r="F138" s="1" t="s">
        <v>75</v>
      </c>
      <c r="G138" s="1" t="s">
        <v>1628</v>
      </c>
      <c r="H138" s="13">
        <v>60000</v>
      </c>
      <c r="I138" s="22"/>
      <c r="L138" s="13">
        <f t="shared" si="2"/>
        <v>3448700.36</v>
      </c>
    </row>
    <row r="139" spans="1:12" x14ac:dyDescent="0.2">
      <c r="A139" s="1" t="s">
        <v>1629</v>
      </c>
      <c r="B139" s="2">
        <v>43138</v>
      </c>
      <c r="C139" s="1" t="s">
        <v>141</v>
      </c>
      <c r="D139" s="1">
        <v>2170</v>
      </c>
      <c r="E139" s="1" t="s">
        <v>4</v>
      </c>
      <c r="F139" s="1" t="s">
        <v>75</v>
      </c>
      <c r="G139" s="1" t="s">
        <v>1628</v>
      </c>
      <c r="H139" s="13">
        <v>51600</v>
      </c>
      <c r="I139" s="22"/>
      <c r="L139" s="13">
        <f t="shared" si="2"/>
        <v>3500300.36</v>
      </c>
    </row>
    <row r="140" spans="1:12" x14ac:dyDescent="0.2">
      <c r="A140" s="1" t="s">
        <v>1630</v>
      </c>
      <c r="B140" s="2">
        <v>43138</v>
      </c>
      <c r="C140" s="1" t="s">
        <v>141</v>
      </c>
      <c r="D140" s="1">
        <v>2174</v>
      </c>
      <c r="E140" s="1" t="s">
        <v>4</v>
      </c>
      <c r="F140" s="1" t="s">
        <v>75</v>
      </c>
      <c r="G140" s="1" t="s">
        <v>1628</v>
      </c>
      <c r="H140" s="13">
        <v>5000</v>
      </c>
      <c r="I140" s="22"/>
      <c r="L140" s="13">
        <f t="shared" si="2"/>
        <v>3505300.36</v>
      </c>
    </row>
    <row r="141" spans="1:12" x14ac:dyDescent="0.2">
      <c r="A141" s="1" t="s">
        <v>1631</v>
      </c>
      <c r="B141" s="2">
        <v>43138</v>
      </c>
      <c r="C141" s="1" t="s">
        <v>78</v>
      </c>
      <c r="D141" s="1">
        <v>2176</v>
      </c>
      <c r="E141" s="1" t="s">
        <v>4</v>
      </c>
      <c r="F141" s="1" t="s">
        <v>75</v>
      </c>
      <c r="G141" s="1" t="s">
        <v>1568</v>
      </c>
      <c r="H141" s="13">
        <v>197300</v>
      </c>
      <c r="I141" s="22"/>
      <c r="L141" s="13">
        <f t="shared" si="2"/>
        <v>3702600.36</v>
      </c>
    </row>
    <row r="142" spans="1:12" x14ac:dyDescent="0.2">
      <c r="A142" s="1" t="s">
        <v>1632</v>
      </c>
      <c r="B142" s="2">
        <v>43138</v>
      </c>
      <c r="C142" s="1" t="s">
        <v>29</v>
      </c>
      <c r="D142" s="1">
        <v>2182</v>
      </c>
      <c r="E142" s="1" t="s">
        <v>4</v>
      </c>
      <c r="F142" s="1" t="s">
        <v>75</v>
      </c>
      <c r="G142" s="1" t="s">
        <v>29</v>
      </c>
      <c r="H142" s="13">
        <v>27210.62</v>
      </c>
      <c r="I142" s="22"/>
      <c r="L142" s="13">
        <f t="shared" si="2"/>
        <v>3729810.98</v>
      </c>
    </row>
    <row r="143" spans="1:12" x14ac:dyDescent="0.2">
      <c r="A143" s="1" t="s">
        <v>1633</v>
      </c>
      <c r="B143" s="2">
        <v>43138</v>
      </c>
      <c r="C143" s="1" t="s">
        <v>1634</v>
      </c>
      <c r="D143" s="1">
        <v>2187</v>
      </c>
      <c r="E143" s="1" t="s">
        <v>4</v>
      </c>
      <c r="F143" s="1" t="s">
        <v>75</v>
      </c>
      <c r="G143" s="1" t="s">
        <v>1634</v>
      </c>
      <c r="H143" s="13">
        <v>121276.12</v>
      </c>
      <c r="I143" s="22"/>
      <c r="L143" s="13">
        <f t="shared" si="2"/>
        <v>3851087.1</v>
      </c>
    </row>
    <row r="144" spans="1:12" x14ac:dyDescent="0.2">
      <c r="A144" s="1" t="s">
        <v>1635</v>
      </c>
      <c r="B144" s="2">
        <v>43138</v>
      </c>
      <c r="C144" s="1" t="s">
        <v>1636</v>
      </c>
      <c r="D144" s="1">
        <v>36297</v>
      </c>
      <c r="E144" s="1" t="s">
        <v>110</v>
      </c>
      <c r="F144" s="1" t="s">
        <v>17</v>
      </c>
      <c r="G144" s="1" t="s">
        <v>1637</v>
      </c>
      <c r="H144" s="13">
        <v>89</v>
      </c>
      <c r="L144" s="13">
        <f t="shared" si="2"/>
        <v>3851176.1</v>
      </c>
    </row>
    <row r="145" spans="1:12" x14ac:dyDescent="0.2">
      <c r="A145" s="1" t="s">
        <v>1638</v>
      </c>
      <c r="B145" s="2">
        <v>43138</v>
      </c>
      <c r="C145" s="1" t="s">
        <v>1639</v>
      </c>
      <c r="D145" s="1">
        <v>36590</v>
      </c>
      <c r="E145" s="1" t="s">
        <v>110</v>
      </c>
      <c r="F145" s="1" t="s">
        <v>17</v>
      </c>
      <c r="G145" s="1" t="s">
        <v>1640</v>
      </c>
      <c r="H145" s="13">
        <v>162318.15</v>
      </c>
      <c r="I145" s="22"/>
      <c r="L145" s="13">
        <f t="shared" si="2"/>
        <v>4013494.25</v>
      </c>
    </row>
    <row r="146" spans="1:12" x14ac:dyDescent="0.2">
      <c r="A146" s="1" t="s">
        <v>1641</v>
      </c>
      <c r="B146" s="2">
        <v>43138</v>
      </c>
      <c r="C146" s="1" t="s">
        <v>1642</v>
      </c>
      <c r="D146" s="1">
        <v>36591</v>
      </c>
      <c r="E146" s="1" t="s">
        <v>110</v>
      </c>
      <c r="F146" s="1" t="s">
        <v>17</v>
      </c>
      <c r="G146" s="1" t="s">
        <v>1643</v>
      </c>
      <c r="H146" s="13">
        <v>109975.71</v>
      </c>
      <c r="I146" s="22"/>
      <c r="L146" s="13">
        <f t="shared" si="2"/>
        <v>4123469.96</v>
      </c>
    </row>
    <row r="147" spans="1:12" x14ac:dyDescent="0.2">
      <c r="A147" s="1" t="s">
        <v>1644</v>
      </c>
      <c r="B147" s="2">
        <v>43138</v>
      </c>
      <c r="C147" s="1" t="s">
        <v>706</v>
      </c>
      <c r="D147" s="1">
        <v>36593</v>
      </c>
      <c r="E147" s="1" t="s">
        <v>110</v>
      </c>
      <c r="F147" s="1" t="s">
        <v>17</v>
      </c>
      <c r="G147" s="1" t="s">
        <v>1645</v>
      </c>
      <c r="H147" s="13">
        <v>277600</v>
      </c>
      <c r="I147" s="22"/>
      <c r="L147" s="13">
        <f t="shared" si="2"/>
        <v>4401069.96</v>
      </c>
    </row>
    <row r="148" spans="1:12" x14ac:dyDescent="0.2">
      <c r="A148" s="1" t="s">
        <v>1646</v>
      </c>
      <c r="B148" s="2">
        <v>43138</v>
      </c>
      <c r="C148" s="1" t="s">
        <v>1647</v>
      </c>
      <c r="D148" s="1">
        <v>36272</v>
      </c>
      <c r="E148" s="1" t="s">
        <v>33</v>
      </c>
      <c r="F148" s="1" t="s">
        <v>17</v>
      </c>
      <c r="G148" s="1" t="s">
        <v>65</v>
      </c>
      <c r="H148" s="13">
        <v>150000</v>
      </c>
      <c r="I148" s="22"/>
      <c r="L148" s="13">
        <f t="shared" si="2"/>
        <v>4551069.96</v>
      </c>
    </row>
    <row r="149" spans="1:12" x14ac:dyDescent="0.2">
      <c r="A149" s="1" t="s">
        <v>122</v>
      </c>
      <c r="B149" s="2">
        <v>43138</v>
      </c>
      <c r="C149" s="1" t="s">
        <v>1648</v>
      </c>
      <c r="D149" s="1">
        <v>716</v>
      </c>
      <c r="E149" s="1" t="s">
        <v>1649</v>
      </c>
      <c r="F149" s="1" t="s">
        <v>17</v>
      </c>
      <c r="G149" s="1" t="s">
        <v>2428</v>
      </c>
      <c r="H149" s="13">
        <v>678000</v>
      </c>
      <c r="I149" s="22"/>
      <c r="L149" s="13">
        <f t="shared" si="2"/>
        <v>5229069.96</v>
      </c>
    </row>
    <row r="150" spans="1:12" x14ac:dyDescent="0.2">
      <c r="A150" s="1" t="s">
        <v>224</v>
      </c>
      <c r="B150" s="2">
        <v>43138</v>
      </c>
      <c r="C150" s="1" t="s">
        <v>1651</v>
      </c>
      <c r="D150" s="1">
        <v>36316</v>
      </c>
      <c r="E150" s="1" t="s">
        <v>33</v>
      </c>
      <c r="F150" s="1" t="s">
        <v>17</v>
      </c>
      <c r="G150" s="1" t="s">
        <v>34</v>
      </c>
      <c r="J150" s="13">
        <v>2412781.96</v>
      </c>
      <c r="K150" s="22"/>
      <c r="L150" s="13">
        <f t="shared" si="2"/>
        <v>2816288</v>
      </c>
    </row>
    <row r="151" spans="1:12" x14ac:dyDescent="0.2">
      <c r="A151" s="1" t="s">
        <v>417</v>
      </c>
      <c r="B151" s="2">
        <v>43138</v>
      </c>
      <c r="C151" s="1" t="s">
        <v>1652</v>
      </c>
      <c r="D151" s="1">
        <v>36317</v>
      </c>
      <c r="E151" s="1" t="s">
        <v>33</v>
      </c>
      <c r="F151" s="1" t="s">
        <v>17</v>
      </c>
      <c r="G151" s="1" t="s">
        <v>1653</v>
      </c>
      <c r="J151" s="13">
        <v>1751.54</v>
      </c>
      <c r="K151" s="22"/>
      <c r="L151" s="13">
        <f t="shared" si="2"/>
        <v>2814536.46</v>
      </c>
    </row>
    <row r="152" spans="1:12" x14ac:dyDescent="0.2">
      <c r="A152" s="1" t="s">
        <v>1654</v>
      </c>
      <c r="B152" s="2">
        <v>43138</v>
      </c>
      <c r="C152" s="1" t="s">
        <v>1655</v>
      </c>
      <c r="D152" s="1">
        <v>5905</v>
      </c>
      <c r="E152" s="1" t="s">
        <v>1445</v>
      </c>
      <c r="F152" s="1" t="s">
        <v>17</v>
      </c>
      <c r="G152" s="1" t="s">
        <v>1446</v>
      </c>
      <c r="J152" s="13">
        <v>14985</v>
      </c>
      <c r="K152" s="22"/>
      <c r="L152" s="13">
        <f t="shared" si="2"/>
        <v>2799551.46</v>
      </c>
    </row>
    <row r="153" spans="1:12" x14ac:dyDescent="0.2">
      <c r="A153" s="1" t="s">
        <v>1656</v>
      </c>
      <c r="B153" s="2">
        <v>43138</v>
      </c>
      <c r="C153" s="1" t="s">
        <v>1657</v>
      </c>
      <c r="D153" s="1">
        <v>5906</v>
      </c>
      <c r="E153" s="1" t="s">
        <v>1445</v>
      </c>
      <c r="F153" s="1" t="s">
        <v>17</v>
      </c>
      <c r="G153" s="1" t="s">
        <v>1446</v>
      </c>
      <c r="J153" s="13">
        <v>4437</v>
      </c>
      <c r="K153" s="22"/>
      <c r="L153" s="13">
        <f t="shared" si="2"/>
        <v>2795114.46</v>
      </c>
    </row>
    <row r="154" spans="1:12" x14ac:dyDescent="0.2">
      <c r="A154" s="1" t="s">
        <v>1658</v>
      </c>
      <c r="B154" s="2">
        <v>43139</v>
      </c>
      <c r="C154" s="1" t="s">
        <v>78</v>
      </c>
      <c r="D154" s="1">
        <v>2191</v>
      </c>
      <c r="E154" s="1" t="s">
        <v>4</v>
      </c>
      <c r="F154" s="1" t="s">
        <v>1451</v>
      </c>
      <c r="G154" s="1" t="s">
        <v>1659</v>
      </c>
      <c r="H154" s="13">
        <v>596100</v>
      </c>
      <c r="I154" s="22"/>
      <c r="L154" s="13">
        <f t="shared" si="2"/>
        <v>3391214.46</v>
      </c>
    </row>
    <row r="155" spans="1:12" x14ac:dyDescent="0.2">
      <c r="A155" s="1" t="s">
        <v>1660</v>
      </c>
      <c r="B155" s="2">
        <v>43139</v>
      </c>
      <c r="C155" s="1" t="s">
        <v>78</v>
      </c>
      <c r="D155" s="1">
        <v>2193</v>
      </c>
      <c r="E155" s="1" t="s">
        <v>4</v>
      </c>
      <c r="F155" s="1" t="s">
        <v>1451</v>
      </c>
      <c r="G155" s="1" t="s">
        <v>1661</v>
      </c>
      <c r="H155" s="13">
        <v>14853.18</v>
      </c>
      <c r="I155" s="22"/>
      <c r="L155" s="13">
        <f t="shared" si="2"/>
        <v>3406067.64</v>
      </c>
    </row>
    <row r="156" spans="1:12" x14ac:dyDescent="0.2">
      <c r="A156" s="1" t="s">
        <v>1662</v>
      </c>
      <c r="B156" s="2">
        <v>43139</v>
      </c>
      <c r="C156" s="1" t="s">
        <v>78</v>
      </c>
      <c r="D156" s="1">
        <v>2196</v>
      </c>
      <c r="E156" s="1" t="s">
        <v>4</v>
      </c>
      <c r="F156" s="1" t="s">
        <v>1451</v>
      </c>
      <c r="G156" s="1" t="s">
        <v>1663</v>
      </c>
      <c r="H156" s="13">
        <v>3600</v>
      </c>
      <c r="I156" s="22"/>
      <c r="L156" s="13">
        <f t="shared" si="2"/>
        <v>3409667.64</v>
      </c>
    </row>
    <row r="157" spans="1:12" x14ac:dyDescent="0.2">
      <c r="A157" s="1" t="s">
        <v>1664</v>
      </c>
      <c r="B157" s="2">
        <v>43139</v>
      </c>
      <c r="C157" s="1" t="s">
        <v>78</v>
      </c>
      <c r="D157" s="1">
        <v>2202</v>
      </c>
      <c r="E157" s="1" t="s">
        <v>4</v>
      </c>
      <c r="F157" s="1" t="s">
        <v>1451</v>
      </c>
      <c r="G157" s="1" t="s">
        <v>1665</v>
      </c>
      <c r="H157" s="13">
        <v>2034.5</v>
      </c>
      <c r="I157" s="22"/>
      <c r="L157" s="13">
        <f t="shared" si="2"/>
        <v>3411702.14</v>
      </c>
    </row>
    <row r="158" spans="1:12" x14ac:dyDescent="0.2">
      <c r="A158" s="1" t="s">
        <v>1666</v>
      </c>
      <c r="B158" s="2">
        <v>43139</v>
      </c>
      <c r="C158" s="1" t="s">
        <v>78</v>
      </c>
      <c r="D158" s="1">
        <v>2203</v>
      </c>
      <c r="E158" s="1" t="s">
        <v>4</v>
      </c>
      <c r="F158" s="1" t="s">
        <v>1451</v>
      </c>
      <c r="G158" s="1" t="s">
        <v>1667</v>
      </c>
      <c r="H158" s="13">
        <v>4872.75</v>
      </c>
      <c r="I158" s="22"/>
      <c r="L158" s="13">
        <f t="shared" si="2"/>
        <v>3416574.89</v>
      </c>
    </row>
    <row r="159" spans="1:12" x14ac:dyDescent="0.2">
      <c r="A159" s="1" t="s">
        <v>1668</v>
      </c>
      <c r="B159" s="2">
        <v>43139</v>
      </c>
      <c r="C159" s="1" t="s">
        <v>6</v>
      </c>
      <c r="D159" s="1">
        <v>2212</v>
      </c>
      <c r="E159" s="1" t="s">
        <v>4</v>
      </c>
      <c r="F159" s="1" t="s">
        <v>1451</v>
      </c>
      <c r="G159" s="1" t="s">
        <v>1456</v>
      </c>
      <c r="H159" s="13">
        <v>9960.36</v>
      </c>
      <c r="I159" s="22"/>
      <c r="L159" s="13">
        <f t="shared" si="2"/>
        <v>3426535.25</v>
      </c>
    </row>
    <row r="160" spans="1:12" x14ac:dyDescent="0.2">
      <c r="A160" s="1" t="s">
        <v>1669</v>
      </c>
      <c r="B160" s="2">
        <v>43139</v>
      </c>
      <c r="C160" s="1" t="s">
        <v>401</v>
      </c>
      <c r="D160" s="1">
        <v>2215</v>
      </c>
      <c r="E160" s="1" t="s">
        <v>4</v>
      </c>
      <c r="F160" s="1" t="s">
        <v>1451</v>
      </c>
      <c r="G160" s="1" t="s">
        <v>1458</v>
      </c>
      <c r="H160" s="13">
        <v>7269</v>
      </c>
      <c r="I160" s="22"/>
      <c r="L160" s="13">
        <f t="shared" si="2"/>
        <v>3433804.25</v>
      </c>
    </row>
    <row r="161" spans="1:12" x14ac:dyDescent="0.2">
      <c r="A161" s="1" t="s">
        <v>1670</v>
      </c>
      <c r="B161" s="2">
        <v>43139</v>
      </c>
      <c r="C161" s="1" t="s">
        <v>78</v>
      </c>
      <c r="D161" s="1">
        <v>2229</v>
      </c>
      <c r="E161" s="1" t="s">
        <v>4</v>
      </c>
      <c r="F161" s="1" t="s">
        <v>75</v>
      </c>
      <c r="G161" s="1" t="s">
        <v>1671</v>
      </c>
      <c r="H161" s="13">
        <v>155000</v>
      </c>
      <c r="I161" s="22"/>
      <c r="L161" s="13">
        <f t="shared" si="2"/>
        <v>3588804.25</v>
      </c>
    </row>
    <row r="162" spans="1:12" x14ac:dyDescent="0.2">
      <c r="A162" s="1" t="s">
        <v>1672</v>
      </c>
      <c r="B162" s="2">
        <v>43139</v>
      </c>
      <c r="C162" s="1" t="s">
        <v>78</v>
      </c>
      <c r="D162" s="1">
        <v>2235</v>
      </c>
      <c r="E162" s="1" t="s">
        <v>4</v>
      </c>
      <c r="F162" s="1" t="s">
        <v>75</v>
      </c>
      <c r="G162" s="1" t="s">
        <v>1673</v>
      </c>
      <c r="H162" s="13">
        <v>4859</v>
      </c>
      <c r="I162" s="22"/>
      <c r="L162" s="13">
        <f t="shared" si="2"/>
        <v>3593663.25</v>
      </c>
    </row>
    <row r="163" spans="1:12" x14ac:dyDescent="0.2">
      <c r="A163" s="1" t="s">
        <v>1674</v>
      </c>
      <c r="B163" s="2">
        <v>43139</v>
      </c>
      <c r="C163" s="1" t="s">
        <v>78</v>
      </c>
      <c r="D163" s="1">
        <v>2236</v>
      </c>
      <c r="E163" s="1" t="s">
        <v>4</v>
      </c>
      <c r="F163" s="1" t="s">
        <v>75</v>
      </c>
      <c r="G163" s="1" t="s">
        <v>491</v>
      </c>
      <c r="H163" s="13">
        <v>1199</v>
      </c>
      <c r="I163" s="22"/>
      <c r="L163" s="13">
        <f t="shared" si="2"/>
        <v>3594862.25</v>
      </c>
    </row>
    <row r="164" spans="1:12" x14ac:dyDescent="0.2">
      <c r="A164" s="1" t="s">
        <v>279</v>
      </c>
      <c r="B164" s="2">
        <v>43139</v>
      </c>
      <c r="C164" s="1" t="s">
        <v>78</v>
      </c>
      <c r="D164" s="1">
        <v>2239</v>
      </c>
      <c r="E164" s="1" t="s">
        <v>4</v>
      </c>
      <c r="F164" s="1" t="s">
        <v>75</v>
      </c>
      <c r="G164" s="1" t="s">
        <v>139</v>
      </c>
      <c r="H164" s="13">
        <v>1199</v>
      </c>
      <c r="I164" s="22"/>
      <c r="L164" s="13">
        <f t="shared" si="2"/>
        <v>3596061.25</v>
      </c>
    </row>
    <row r="165" spans="1:12" x14ac:dyDescent="0.2">
      <c r="A165" s="1" t="s">
        <v>1675</v>
      </c>
      <c r="B165" s="2">
        <v>43139</v>
      </c>
      <c r="C165" s="1" t="s">
        <v>78</v>
      </c>
      <c r="D165" s="1">
        <v>2242</v>
      </c>
      <c r="E165" s="1" t="s">
        <v>4</v>
      </c>
      <c r="F165" s="1" t="s">
        <v>75</v>
      </c>
      <c r="G165" s="1" t="s">
        <v>1676</v>
      </c>
      <c r="H165" s="13">
        <v>5798</v>
      </c>
      <c r="I165" s="22"/>
      <c r="L165" s="13">
        <f t="shared" si="2"/>
        <v>3601859.25</v>
      </c>
    </row>
    <row r="166" spans="1:12" x14ac:dyDescent="0.2">
      <c r="A166" s="1" t="s">
        <v>1677</v>
      </c>
      <c r="B166" s="2">
        <v>43139</v>
      </c>
      <c r="C166" s="1" t="s">
        <v>78</v>
      </c>
      <c r="D166" s="1">
        <v>2244</v>
      </c>
      <c r="E166" s="1" t="s">
        <v>4</v>
      </c>
      <c r="F166" s="1" t="s">
        <v>75</v>
      </c>
      <c r="G166" s="1" t="s">
        <v>369</v>
      </c>
      <c r="H166" s="13">
        <v>548409</v>
      </c>
      <c r="I166" s="22"/>
      <c r="L166" s="13">
        <f t="shared" si="2"/>
        <v>4150268.25</v>
      </c>
    </row>
    <row r="167" spans="1:12" x14ac:dyDescent="0.2">
      <c r="A167" s="1" t="s">
        <v>1678</v>
      </c>
      <c r="B167" s="2">
        <v>43139</v>
      </c>
      <c r="C167" s="1" t="s">
        <v>78</v>
      </c>
      <c r="D167" s="1">
        <v>2260</v>
      </c>
      <c r="E167" s="1" t="s">
        <v>4</v>
      </c>
      <c r="F167" s="1" t="s">
        <v>75</v>
      </c>
      <c r="G167" s="1" t="s">
        <v>646</v>
      </c>
      <c r="H167" s="13">
        <v>200586.94</v>
      </c>
      <c r="I167" s="22"/>
      <c r="L167" s="13">
        <f t="shared" si="2"/>
        <v>4350855.1900000004</v>
      </c>
    </row>
    <row r="168" spans="1:12" x14ac:dyDescent="0.2">
      <c r="A168" s="1" t="s">
        <v>1679</v>
      </c>
      <c r="B168" s="2">
        <v>43139</v>
      </c>
      <c r="C168" s="1" t="s">
        <v>29</v>
      </c>
      <c r="D168" s="1">
        <v>2265</v>
      </c>
      <c r="E168" s="1" t="s">
        <v>4</v>
      </c>
      <c r="F168" s="1" t="s">
        <v>75</v>
      </c>
      <c r="G168" s="1" t="s">
        <v>29</v>
      </c>
      <c r="H168" s="13">
        <v>48114.43</v>
      </c>
      <c r="I168" s="22"/>
      <c r="L168" s="13">
        <f t="shared" si="2"/>
        <v>4398969.62</v>
      </c>
    </row>
    <row r="169" spans="1:12" x14ac:dyDescent="0.2">
      <c r="A169" s="1" t="s">
        <v>1680</v>
      </c>
      <c r="B169" s="2">
        <v>43139</v>
      </c>
      <c r="C169" s="1" t="s">
        <v>662</v>
      </c>
      <c r="D169" s="1">
        <v>2273</v>
      </c>
      <c r="E169" s="1" t="s">
        <v>4</v>
      </c>
      <c r="F169" s="1" t="s">
        <v>75</v>
      </c>
      <c r="G169" s="1" t="s">
        <v>662</v>
      </c>
      <c r="H169" s="13">
        <v>4395</v>
      </c>
      <c r="I169" s="22"/>
      <c r="L169" s="13">
        <f t="shared" si="2"/>
        <v>4403364.62</v>
      </c>
    </row>
    <row r="170" spans="1:12" x14ac:dyDescent="0.2">
      <c r="A170" s="1" t="s">
        <v>1681</v>
      </c>
      <c r="B170" s="2">
        <v>43139</v>
      </c>
      <c r="C170" s="1" t="s">
        <v>6</v>
      </c>
      <c r="D170" s="1">
        <v>2277</v>
      </c>
      <c r="E170" s="1" t="s">
        <v>4</v>
      </c>
      <c r="F170" s="1" t="s">
        <v>75</v>
      </c>
      <c r="G170" s="1" t="s">
        <v>6</v>
      </c>
      <c r="H170" s="13">
        <v>7021.75</v>
      </c>
      <c r="I170" s="22"/>
      <c r="L170" s="13">
        <f t="shared" si="2"/>
        <v>4410386.37</v>
      </c>
    </row>
    <row r="171" spans="1:12" x14ac:dyDescent="0.2">
      <c r="A171" s="1" t="s">
        <v>419</v>
      </c>
      <c r="B171" s="2">
        <v>43139</v>
      </c>
      <c r="C171" s="1" t="s">
        <v>1682</v>
      </c>
      <c r="D171" s="1">
        <v>36318</v>
      </c>
      <c r="E171" s="1" t="s">
        <v>33</v>
      </c>
      <c r="F171" s="1" t="s">
        <v>17</v>
      </c>
      <c r="G171" s="1" t="s">
        <v>34</v>
      </c>
      <c r="J171" s="13">
        <v>3793522.86</v>
      </c>
      <c r="K171" s="22"/>
      <c r="L171" s="13">
        <f t="shared" si="2"/>
        <v>616863.51000000024</v>
      </c>
    </row>
    <row r="172" spans="1:12" x14ac:dyDescent="0.2">
      <c r="A172" s="1" t="s">
        <v>35</v>
      </c>
      <c r="B172" s="2">
        <v>43139</v>
      </c>
      <c r="C172" s="1" t="s">
        <v>1683</v>
      </c>
      <c r="D172" s="1">
        <v>36319</v>
      </c>
      <c r="E172" s="1" t="s">
        <v>33</v>
      </c>
      <c r="F172" s="1" t="s">
        <v>17</v>
      </c>
      <c r="G172" s="1" t="s">
        <v>321</v>
      </c>
      <c r="J172" s="13">
        <v>165000</v>
      </c>
      <c r="K172" s="22"/>
      <c r="L172" s="13">
        <f t="shared" si="2"/>
        <v>451863.51000000024</v>
      </c>
    </row>
    <row r="173" spans="1:12" x14ac:dyDescent="0.2">
      <c r="A173" s="1" t="s">
        <v>128</v>
      </c>
      <c r="B173" s="2">
        <v>43139</v>
      </c>
      <c r="C173" s="1" t="s">
        <v>1684</v>
      </c>
      <c r="D173" s="1">
        <v>36320</v>
      </c>
      <c r="E173" s="1" t="s">
        <v>33</v>
      </c>
      <c r="F173" s="1" t="s">
        <v>17</v>
      </c>
      <c r="G173" s="1" t="s">
        <v>34</v>
      </c>
      <c r="J173" s="13">
        <v>384758.08</v>
      </c>
      <c r="K173" s="22"/>
      <c r="L173" s="13">
        <f t="shared" si="2"/>
        <v>67105.430000000226</v>
      </c>
    </row>
    <row r="174" spans="1:12" x14ac:dyDescent="0.2">
      <c r="A174" s="1" t="s">
        <v>227</v>
      </c>
      <c r="B174" s="2">
        <v>43139</v>
      </c>
      <c r="C174" s="1" t="s">
        <v>1685</v>
      </c>
      <c r="D174" s="1">
        <v>36321</v>
      </c>
      <c r="E174" s="1" t="s">
        <v>33</v>
      </c>
      <c r="F174" s="1" t="s">
        <v>17</v>
      </c>
      <c r="G174" s="1" t="s">
        <v>1375</v>
      </c>
      <c r="J174" s="13">
        <v>280000</v>
      </c>
      <c r="K174" s="22"/>
      <c r="L174" s="13">
        <f t="shared" si="2"/>
        <v>-212894.56999999977</v>
      </c>
    </row>
    <row r="175" spans="1:12" x14ac:dyDescent="0.2">
      <c r="A175" s="1" t="s">
        <v>1686</v>
      </c>
      <c r="B175" s="2">
        <v>43139</v>
      </c>
      <c r="C175" s="1" t="s">
        <v>100</v>
      </c>
      <c r="D175" s="1">
        <v>36448</v>
      </c>
      <c r="E175" s="1" t="s">
        <v>71</v>
      </c>
      <c r="F175" s="1" t="s">
        <v>17</v>
      </c>
      <c r="G175" s="1" t="s">
        <v>2429</v>
      </c>
      <c r="J175" s="13">
        <v>50000</v>
      </c>
      <c r="K175" s="22"/>
      <c r="L175" s="13">
        <f t="shared" si="2"/>
        <v>-262894.56999999977</v>
      </c>
    </row>
    <row r="176" spans="1:12" x14ac:dyDescent="0.2">
      <c r="A176" s="1" t="s">
        <v>1687</v>
      </c>
      <c r="B176" s="2">
        <v>43140</v>
      </c>
      <c r="C176" s="1" t="s">
        <v>78</v>
      </c>
      <c r="D176" s="1">
        <v>2282</v>
      </c>
      <c r="E176" s="1" t="s">
        <v>4</v>
      </c>
      <c r="F176" s="1" t="s">
        <v>1451</v>
      </c>
      <c r="G176" s="1" t="s">
        <v>1688</v>
      </c>
      <c r="H176" s="13">
        <v>12672.39</v>
      </c>
      <c r="I176" s="22"/>
      <c r="L176" s="13">
        <f t="shared" si="2"/>
        <v>-250222.17999999976</v>
      </c>
    </row>
    <row r="177" spans="1:12" x14ac:dyDescent="0.2">
      <c r="A177" s="1" t="s">
        <v>1689</v>
      </c>
      <c r="B177" s="2">
        <v>43140</v>
      </c>
      <c r="C177" s="1" t="s">
        <v>78</v>
      </c>
      <c r="D177" s="1">
        <v>2283</v>
      </c>
      <c r="E177" s="1" t="s">
        <v>4</v>
      </c>
      <c r="F177" s="1" t="s">
        <v>1451</v>
      </c>
      <c r="G177" s="1" t="s">
        <v>1690</v>
      </c>
      <c r="H177" s="13">
        <v>2139</v>
      </c>
      <c r="I177" s="22"/>
      <c r="L177" s="13">
        <f t="shared" si="2"/>
        <v>-248083.17999999976</v>
      </c>
    </row>
    <row r="178" spans="1:12" x14ac:dyDescent="0.2">
      <c r="A178" s="1" t="s">
        <v>1691</v>
      </c>
      <c r="B178" s="2">
        <v>43140</v>
      </c>
      <c r="C178" s="1" t="s">
        <v>78</v>
      </c>
      <c r="D178" s="1">
        <v>2285</v>
      </c>
      <c r="E178" s="1" t="s">
        <v>4</v>
      </c>
      <c r="F178" s="1" t="s">
        <v>1451</v>
      </c>
      <c r="G178" s="1" t="s">
        <v>1692</v>
      </c>
      <c r="H178" s="13">
        <v>67000</v>
      </c>
      <c r="I178" s="22"/>
      <c r="L178" s="13">
        <f t="shared" si="2"/>
        <v>-181083.17999999976</v>
      </c>
    </row>
    <row r="179" spans="1:12" x14ac:dyDescent="0.2">
      <c r="A179" s="1" t="s">
        <v>1693</v>
      </c>
      <c r="B179" s="2">
        <v>43140</v>
      </c>
      <c r="C179" s="1" t="s">
        <v>284</v>
      </c>
      <c r="D179" s="1">
        <v>2291</v>
      </c>
      <c r="E179" s="1" t="s">
        <v>4</v>
      </c>
      <c r="F179" s="1" t="s">
        <v>1451</v>
      </c>
      <c r="G179" s="1" t="s">
        <v>1694</v>
      </c>
      <c r="H179" s="13">
        <v>5720.01</v>
      </c>
      <c r="I179" s="22"/>
      <c r="L179" s="13">
        <f t="shared" si="2"/>
        <v>-175363.16999999975</v>
      </c>
    </row>
    <row r="180" spans="1:12" x14ac:dyDescent="0.2">
      <c r="A180" s="1" t="s">
        <v>1695</v>
      </c>
      <c r="B180" s="2">
        <v>43140</v>
      </c>
      <c r="C180" s="1" t="s">
        <v>6</v>
      </c>
      <c r="D180" s="1">
        <v>2302</v>
      </c>
      <c r="E180" s="1" t="s">
        <v>4</v>
      </c>
      <c r="F180" s="1" t="s">
        <v>1451</v>
      </c>
      <c r="G180" s="1" t="s">
        <v>1696</v>
      </c>
      <c r="H180" s="13">
        <v>19908.16</v>
      </c>
      <c r="I180" s="22"/>
      <c r="L180" s="13">
        <f t="shared" si="2"/>
        <v>-155455.00999999975</v>
      </c>
    </row>
    <row r="181" spans="1:12" x14ac:dyDescent="0.2">
      <c r="A181" s="1" t="s">
        <v>1697</v>
      </c>
      <c r="B181" s="2">
        <v>43140</v>
      </c>
      <c r="C181" s="1" t="s">
        <v>4</v>
      </c>
      <c r="D181" s="1">
        <v>2305</v>
      </c>
      <c r="E181" s="1" t="s">
        <v>4</v>
      </c>
      <c r="F181" s="1" t="s">
        <v>1451</v>
      </c>
      <c r="G181" s="1" t="s">
        <v>1698</v>
      </c>
      <c r="H181" s="13">
        <v>16466.5</v>
      </c>
      <c r="I181" s="22"/>
      <c r="L181" s="13">
        <f t="shared" si="2"/>
        <v>-138988.50999999975</v>
      </c>
    </row>
    <row r="182" spans="1:12" x14ac:dyDescent="0.2">
      <c r="A182" s="1" t="s">
        <v>1699</v>
      </c>
      <c r="B182" s="2">
        <v>43140</v>
      </c>
      <c r="C182" s="1" t="s">
        <v>1700</v>
      </c>
      <c r="D182" s="1">
        <v>2325</v>
      </c>
      <c r="E182" s="1" t="s">
        <v>4</v>
      </c>
      <c r="F182" s="1" t="s">
        <v>1451</v>
      </c>
      <c r="G182" s="1" t="s">
        <v>1701</v>
      </c>
      <c r="H182" s="13">
        <v>2139.0100000000002</v>
      </c>
      <c r="I182" s="22"/>
      <c r="L182" s="13">
        <f t="shared" si="2"/>
        <v>-136849.49999999974</v>
      </c>
    </row>
    <row r="183" spans="1:12" x14ac:dyDescent="0.2">
      <c r="A183" s="1" t="s">
        <v>1702</v>
      </c>
      <c r="B183" s="2">
        <v>43140</v>
      </c>
      <c r="C183" s="1" t="s">
        <v>78</v>
      </c>
      <c r="D183" s="1">
        <v>2359</v>
      </c>
      <c r="E183" s="1" t="s">
        <v>4</v>
      </c>
      <c r="F183" s="1" t="s">
        <v>75</v>
      </c>
      <c r="G183" s="1" t="s">
        <v>1703</v>
      </c>
      <c r="H183" s="13">
        <v>3012</v>
      </c>
      <c r="I183" s="22"/>
      <c r="L183" s="13">
        <f t="shared" si="2"/>
        <v>-133837.49999999974</v>
      </c>
    </row>
    <row r="184" spans="1:12" x14ac:dyDescent="0.2">
      <c r="A184" s="1" t="s">
        <v>1704</v>
      </c>
      <c r="B184" s="2">
        <v>43140</v>
      </c>
      <c r="C184" s="1" t="s">
        <v>78</v>
      </c>
      <c r="D184" s="1">
        <v>2371</v>
      </c>
      <c r="E184" s="1" t="s">
        <v>4</v>
      </c>
      <c r="F184" s="1" t="s">
        <v>75</v>
      </c>
      <c r="G184" s="1" t="s">
        <v>1705</v>
      </c>
      <c r="H184" s="13">
        <v>349783.72</v>
      </c>
      <c r="I184" s="22"/>
      <c r="L184" s="13">
        <f t="shared" si="2"/>
        <v>215946.22000000023</v>
      </c>
    </row>
    <row r="185" spans="1:12" x14ac:dyDescent="0.2">
      <c r="A185" s="1" t="s">
        <v>1706</v>
      </c>
      <c r="B185" s="2">
        <v>43140</v>
      </c>
      <c r="C185" s="1" t="s">
        <v>74</v>
      </c>
      <c r="D185" s="1">
        <v>2374</v>
      </c>
      <c r="E185" s="1" t="s">
        <v>4</v>
      </c>
      <c r="F185" s="1" t="s">
        <v>75</v>
      </c>
      <c r="G185" s="1" t="s">
        <v>1707</v>
      </c>
      <c r="H185" s="13">
        <v>290800</v>
      </c>
      <c r="I185" s="22"/>
      <c r="L185" s="13">
        <f t="shared" si="2"/>
        <v>506746.2200000002</v>
      </c>
    </row>
    <row r="186" spans="1:12" x14ac:dyDescent="0.2">
      <c r="A186" s="1" t="s">
        <v>1708</v>
      </c>
      <c r="B186" s="2">
        <v>43140</v>
      </c>
      <c r="C186" s="1" t="s">
        <v>78</v>
      </c>
      <c r="D186" s="1">
        <v>2376</v>
      </c>
      <c r="E186" s="1" t="s">
        <v>4</v>
      </c>
      <c r="F186" s="1" t="s">
        <v>75</v>
      </c>
      <c r="G186" s="1" t="s">
        <v>1460</v>
      </c>
      <c r="H186" s="13">
        <v>102036.79</v>
      </c>
      <c r="I186" s="22"/>
      <c r="L186" s="13">
        <f t="shared" si="2"/>
        <v>608783.01000000024</v>
      </c>
    </row>
    <row r="187" spans="1:12" x14ac:dyDescent="0.2">
      <c r="A187" s="1" t="s">
        <v>1709</v>
      </c>
      <c r="B187" s="2">
        <v>43140</v>
      </c>
      <c r="C187" s="1" t="s">
        <v>6</v>
      </c>
      <c r="D187" s="1">
        <v>2380</v>
      </c>
      <c r="E187" s="1" t="s">
        <v>4</v>
      </c>
      <c r="F187" s="1" t="s">
        <v>75</v>
      </c>
      <c r="G187" s="1" t="s">
        <v>6</v>
      </c>
      <c r="H187" s="13">
        <v>256442.32</v>
      </c>
      <c r="I187" s="22"/>
      <c r="L187" s="13">
        <f t="shared" si="2"/>
        <v>865225.33000000031</v>
      </c>
    </row>
    <row r="188" spans="1:12" x14ac:dyDescent="0.2">
      <c r="A188" s="1" t="s">
        <v>1710</v>
      </c>
      <c r="B188" s="2">
        <v>43140</v>
      </c>
      <c r="C188" s="1" t="s">
        <v>29</v>
      </c>
      <c r="D188" s="1">
        <v>2382</v>
      </c>
      <c r="E188" s="1" t="s">
        <v>4</v>
      </c>
      <c r="F188" s="1" t="s">
        <v>75</v>
      </c>
      <c r="G188" s="1" t="s">
        <v>29</v>
      </c>
      <c r="H188" s="13">
        <v>80999.37</v>
      </c>
      <c r="I188" s="22"/>
      <c r="L188" s="13">
        <f t="shared" si="2"/>
        <v>946224.7000000003</v>
      </c>
    </row>
    <row r="189" spans="1:12" x14ac:dyDescent="0.2">
      <c r="A189" s="1" t="s">
        <v>194</v>
      </c>
      <c r="B189" s="2">
        <v>43140</v>
      </c>
      <c r="C189" s="1" t="s">
        <v>1711</v>
      </c>
      <c r="D189" s="1" t="s">
        <v>1712</v>
      </c>
      <c r="E189" s="1" t="s">
        <v>382</v>
      </c>
      <c r="F189" s="1" t="s">
        <v>17</v>
      </c>
      <c r="G189" s="1" t="s">
        <v>1713</v>
      </c>
      <c r="J189" s="13">
        <v>27770.82</v>
      </c>
      <c r="K189" s="22"/>
      <c r="L189" s="13">
        <f t="shared" si="2"/>
        <v>918453.88000000035</v>
      </c>
    </row>
    <row r="190" spans="1:12" x14ac:dyDescent="0.2">
      <c r="A190" s="1" t="s">
        <v>197</v>
      </c>
      <c r="B190" s="2">
        <v>43140</v>
      </c>
      <c r="C190" s="1" t="s">
        <v>380</v>
      </c>
      <c r="D190" s="1" t="s">
        <v>1714</v>
      </c>
      <c r="E190" s="1" t="s">
        <v>382</v>
      </c>
      <c r="F190" s="1" t="s">
        <v>17</v>
      </c>
      <c r="G190" s="1" t="s">
        <v>1715</v>
      </c>
      <c r="J190" s="13">
        <v>80000</v>
      </c>
      <c r="K190" s="22"/>
      <c r="L190" s="13">
        <f t="shared" si="2"/>
        <v>838453.88000000035</v>
      </c>
    </row>
    <row r="191" spans="1:12" x14ac:dyDescent="0.2">
      <c r="A191" s="1" t="s">
        <v>200</v>
      </c>
      <c r="B191" s="2">
        <v>43140</v>
      </c>
      <c r="C191" s="1" t="s">
        <v>380</v>
      </c>
      <c r="D191" s="1" t="s">
        <v>1716</v>
      </c>
      <c r="E191" s="1" t="s">
        <v>382</v>
      </c>
      <c r="F191" s="1" t="s">
        <v>17</v>
      </c>
      <c r="G191" s="1" t="s">
        <v>820</v>
      </c>
      <c r="J191" s="13">
        <v>4570.8900000000003</v>
      </c>
      <c r="K191" s="22"/>
      <c r="L191" s="13">
        <f t="shared" si="2"/>
        <v>833882.99000000034</v>
      </c>
    </row>
    <row r="192" spans="1:12" x14ac:dyDescent="0.2">
      <c r="A192" s="1" t="s">
        <v>302</v>
      </c>
      <c r="B192" s="2">
        <v>43140</v>
      </c>
      <c r="C192" s="1" t="s">
        <v>1717</v>
      </c>
      <c r="D192" s="1">
        <v>36322</v>
      </c>
      <c r="E192" s="1" t="s">
        <v>33</v>
      </c>
      <c r="F192" s="1" t="s">
        <v>17</v>
      </c>
      <c r="G192" s="1" t="s">
        <v>34</v>
      </c>
      <c r="J192" s="13">
        <v>392141.24</v>
      </c>
      <c r="K192" s="22"/>
      <c r="L192" s="13">
        <f t="shared" si="2"/>
        <v>441741.75000000035</v>
      </c>
    </row>
    <row r="193" spans="1:12" x14ac:dyDescent="0.2">
      <c r="A193" s="1" t="s">
        <v>316</v>
      </c>
      <c r="B193" s="2">
        <v>43140</v>
      </c>
      <c r="C193" s="1" t="s">
        <v>1718</v>
      </c>
      <c r="D193" s="1">
        <v>717</v>
      </c>
      <c r="E193" s="1" t="s">
        <v>1649</v>
      </c>
      <c r="F193" s="1" t="s">
        <v>17</v>
      </c>
      <c r="G193" s="1" t="s">
        <v>2428</v>
      </c>
      <c r="H193" s="13">
        <v>571000</v>
      </c>
      <c r="I193" s="22"/>
      <c r="L193" s="13">
        <f t="shared" si="2"/>
        <v>1012741.7500000003</v>
      </c>
    </row>
    <row r="194" spans="1:12" x14ac:dyDescent="0.2">
      <c r="A194" s="1" t="s">
        <v>1719</v>
      </c>
      <c r="B194" s="2">
        <v>43140</v>
      </c>
      <c r="C194" s="1" t="s">
        <v>1720</v>
      </c>
      <c r="D194" s="1">
        <v>1217</v>
      </c>
      <c r="E194" s="1" t="s">
        <v>1649</v>
      </c>
      <c r="F194" s="1" t="s">
        <v>17</v>
      </c>
      <c r="G194" s="1" t="s">
        <v>1721</v>
      </c>
      <c r="H194" s="13">
        <v>175000</v>
      </c>
      <c r="I194" s="22"/>
      <c r="L194" s="13">
        <f t="shared" si="2"/>
        <v>1187741.7500000005</v>
      </c>
    </row>
    <row r="195" spans="1:12" x14ac:dyDescent="0.2">
      <c r="A195" s="1" t="s">
        <v>324</v>
      </c>
      <c r="B195" s="2">
        <v>43140</v>
      </c>
      <c r="C195" s="1" t="s">
        <v>1722</v>
      </c>
      <c r="D195" s="1">
        <v>5863</v>
      </c>
      <c r="E195" s="1" t="s">
        <v>1445</v>
      </c>
      <c r="F195" s="1" t="s">
        <v>17</v>
      </c>
      <c r="G195" s="1" t="s">
        <v>1446</v>
      </c>
      <c r="J195" s="13">
        <v>1932.83</v>
      </c>
      <c r="K195" s="22"/>
      <c r="L195" s="13">
        <f t="shared" si="2"/>
        <v>1185808.9200000004</v>
      </c>
    </row>
    <row r="196" spans="1:12" x14ac:dyDescent="0.2">
      <c r="A196" s="1" t="s">
        <v>326</v>
      </c>
      <c r="B196" s="2">
        <v>43140</v>
      </c>
      <c r="C196" s="1" t="s">
        <v>1723</v>
      </c>
      <c r="D196" s="1">
        <v>5864</v>
      </c>
      <c r="E196" s="1" t="s">
        <v>1445</v>
      </c>
      <c r="F196" s="1" t="s">
        <v>17</v>
      </c>
      <c r="G196" s="1" t="s">
        <v>1446</v>
      </c>
      <c r="J196" s="13">
        <v>5954.07</v>
      </c>
      <c r="K196" s="22"/>
      <c r="L196" s="13">
        <f t="shared" si="2"/>
        <v>1179854.8500000003</v>
      </c>
    </row>
    <row r="197" spans="1:12" x14ac:dyDescent="0.2">
      <c r="A197" s="1" t="s">
        <v>328</v>
      </c>
      <c r="B197" s="2">
        <v>43140</v>
      </c>
      <c r="C197" s="1" t="s">
        <v>1724</v>
      </c>
      <c r="D197" s="1">
        <v>5865</v>
      </c>
      <c r="E197" s="1" t="s">
        <v>1445</v>
      </c>
      <c r="F197" s="1" t="s">
        <v>17</v>
      </c>
      <c r="G197" s="1" t="s">
        <v>1446</v>
      </c>
      <c r="J197" s="13">
        <v>305042.03999999998</v>
      </c>
      <c r="K197" s="22"/>
      <c r="L197" s="13">
        <f t="shared" ref="L197:L260" si="3">+L196+H197-J197</f>
        <v>874812.81000000029</v>
      </c>
    </row>
    <row r="198" spans="1:12" x14ac:dyDescent="0.2">
      <c r="A198" s="1" t="s">
        <v>983</v>
      </c>
      <c r="B198" s="2">
        <v>43140</v>
      </c>
      <c r="C198" s="1" t="s">
        <v>1725</v>
      </c>
      <c r="D198" s="1">
        <v>5968</v>
      </c>
      <c r="E198" s="1" t="s">
        <v>1445</v>
      </c>
      <c r="F198" s="1" t="s">
        <v>17</v>
      </c>
      <c r="G198" s="1" t="s">
        <v>1726</v>
      </c>
      <c r="J198" s="13">
        <v>7954.76</v>
      </c>
      <c r="K198" s="22"/>
      <c r="L198" s="13">
        <f t="shared" si="3"/>
        <v>866858.05000000028</v>
      </c>
    </row>
    <row r="199" spans="1:12" x14ac:dyDescent="0.2">
      <c r="A199" s="1" t="s">
        <v>1727</v>
      </c>
      <c r="B199" s="2">
        <v>43141</v>
      </c>
      <c r="C199" s="1" t="s">
        <v>78</v>
      </c>
      <c r="D199" s="1">
        <v>2404</v>
      </c>
      <c r="E199" s="1" t="s">
        <v>4</v>
      </c>
      <c r="F199" s="1" t="s">
        <v>75</v>
      </c>
      <c r="G199" s="1" t="s">
        <v>1728</v>
      </c>
      <c r="H199" s="13">
        <v>1199</v>
      </c>
      <c r="I199" s="22"/>
      <c r="L199" s="13">
        <f t="shared" si="3"/>
        <v>868057.05000000028</v>
      </c>
    </row>
    <row r="200" spans="1:12" x14ac:dyDescent="0.2">
      <c r="A200" s="1" t="s">
        <v>1729</v>
      </c>
      <c r="B200" s="2">
        <v>43141</v>
      </c>
      <c r="C200" s="1" t="s">
        <v>78</v>
      </c>
      <c r="D200" s="1">
        <v>2406</v>
      </c>
      <c r="E200" s="1" t="s">
        <v>4</v>
      </c>
      <c r="F200" s="1" t="s">
        <v>75</v>
      </c>
      <c r="G200" s="1" t="s">
        <v>1032</v>
      </c>
      <c r="H200" s="13">
        <v>2501.8200000000002</v>
      </c>
      <c r="I200" s="22"/>
      <c r="L200" s="13">
        <f t="shared" si="3"/>
        <v>870558.87000000023</v>
      </c>
    </row>
    <row r="201" spans="1:12" x14ac:dyDescent="0.2">
      <c r="A201" s="1" t="s">
        <v>106</v>
      </c>
      <c r="B201" s="2">
        <v>43141</v>
      </c>
      <c r="C201" s="1" t="s">
        <v>74</v>
      </c>
      <c r="D201" s="1">
        <v>2411</v>
      </c>
      <c r="E201" s="1" t="s">
        <v>4</v>
      </c>
      <c r="F201" s="1" t="s">
        <v>75</v>
      </c>
      <c r="G201" s="1" t="s">
        <v>1730</v>
      </c>
      <c r="H201" s="13">
        <v>100000</v>
      </c>
      <c r="I201" s="22"/>
      <c r="L201" s="13">
        <f t="shared" si="3"/>
        <v>970558.87000000023</v>
      </c>
    </row>
    <row r="202" spans="1:12" x14ac:dyDescent="0.2">
      <c r="A202" s="1" t="s">
        <v>1731</v>
      </c>
      <c r="B202" s="2">
        <v>43141</v>
      </c>
      <c r="C202" s="1" t="s">
        <v>6</v>
      </c>
      <c r="D202" s="1">
        <v>2415</v>
      </c>
      <c r="E202" s="1" t="s">
        <v>4</v>
      </c>
      <c r="F202" s="1" t="s">
        <v>75</v>
      </c>
      <c r="G202" s="1" t="s">
        <v>6</v>
      </c>
      <c r="H202" s="13">
        <v>277361.76</v>
      </c>
      <c r="I202" s="22"/>
      <c r="L202" s="13">
        <f t="shared" si="3"/>
        <v>1247920.6300000004</v>
      </c>
    </row>
    <row r="203" spans="1:12" x14ac:dyDescent="0.2">
      <c r="A203" s="1" t="s">
        <v>1732</v>
      </c>
      <c r="B203" s="2">
        <v>43141</v>
      </c>
      <c r="C203" s="1" t="s">
        <v>29</v>
      </c>
      <c r="D203" s="1">
        <v>2421</v>
      </c>
      <c r="E203" s="1" t="s">
        <v>4</v>
      </c>
      <c r="F203" s="1" t="s">
        <v>75</v>
      </c>
      <c r="G203" s="1" t="s">
        <v>29</v>
      </c>
      <c r="H203" s="13">
        <v>12560.83</v>
      </c>
      <c r="I203" s="22"/>
      <c r="L203" s="13">
        <f t="shared" si="3"/>
        <v>1260481.4600000004</v>
      </c>
    </row>
    <row r="204" spans="1:12" x14ac:dyDescent="0.2">
      <c r="A204" s="1" t="s">
        <v>1733</v>
      </c>
      <c r="B204" s="2">
        <v>43141</v>
      </c>
      <c r="C204" s="1" t="s">
        <v>662</v>
      </c>
      <c r="D204" s="1">
        <v>2428</v>
      </c>
      <c r="E204" s="1" t="s">
        <v>4</v>
      </c>
      <c r="F204" s="1" t="s">
        <v>75</v>
      </c>
      <c r="G204" s="1" t="s">
        <v>662</v>
      </c>
      <c r="H204" s="13">
        <v>3661.44</v>
      </c>
      <c r="I204" s="22"/>
      <c r="L204" s="13">
        <f t="shared" si="3"/>
        <v>1264142.9000000004</v>
      </c>
    </row>
    <row r="205" spans="1:12" x14ac:dyDescent="0.2">
      <c r="A205" s="1" t="s">
        <v>1734</v>
      </c>
      <c r="B205" s="2">
        <v>43143</v>
      </c>
      <c r="C205" s="1" t="s">
        <v>141</v>
      </c>
      <c r="D205" s="1">
        <v>2429</v>
      </c>
      <c r="E205" s="1" t="s">
        <v>4</v>
      </c>
      <c r="F205" s="1" t="s">
        <v>75</v>
      </c>
      <c r="G205" s="1" t="s">
        <v>1735</v>
      </c>
      <c r="H205" s="13">
        <v>2000</v>
      </c>
      <c r="I205" s="22"/>
      <c r="L205" s="13">
        <f t="shared" si="3"/>
        <v>1266142.9000000004</v>
      </c>
    </row>
    <row r="206" spans="1:12" x14ac:dyDescent="0.2">
      <c r="A206" s="1" t="s">
        <v>1736</v>
      </c>
      <c r="B206" s="2">
        <v>43143</v>
      </c>
      <c r="C206" s="1" t="s">
        <v>141</v>
      </c>
      <c r="D206" s="1">
        <v>2435</v>
      </c>
      <c r="E206" s="1" t="s">
        <v>4</v>
      </c>
      <c r="F206" s="1" t="s">
        <v>75</v>
      </c>
      <c r="G206" s="1" t="s">
        <v>1737</v>
      </c>
      <c r="H206" s="13">
        <v>20000</v>
      </c>
      <c r="I206" s="22"/>
      <c r="L206" s="13">
        <f t="shared" si="3"/>
        <v>1286142.9000000004</v>
      </c>
    </row>
    <row r="207" spans="1:12" x14ac:dyDescent="0.2">
      <c r="A207" s="1" t="s">
        <v>1738</v>
      </c>
      <c r="B207" s="2">
        <v>43143</v>
      </c>
      <c r="C207" s="1" t="s">
        <v>78</v>
      </c>
      <c r="D207" s="1">
        <v>2439</v>
      </c>
      <c r="E207" s="1" t="s">
        <v>4</v>
      </c>
      <c r="F207" s="1" t="s">
        <v>75</v>
      </c>
      <c r="G207" s="1" t="s">
        <v>550</v>
      </c>
      <c r="H207" s="13">
        <v>1199</v>
      </c>
      <c r="I207" s="22"/>
      <c r="L207" s="13">
        <f t="shared" si="3"/>
        <v>1287341.9000000004</v>
      </c>
    </row>
    <row r="208" spans="1:12" x14ac:dyDescent="0.2">
      <c r="A208" s="1" t="s">
        <v>1739</v>
      </c>
      <c r="B208" s="2">
        <v>43143</v>
      </c>
      <c r="C208" s="1" t="s">
        <v>78</v>
      </c>
      <c r="D208" s="1">
        <v>2447</v>
      </c>
      <c r="E208" s="1" t="s">
        <v>4</v>
      </c>
      <c r="F208" s="1" t="s">
        <v>75</v>
      </c>
      <c r="G208" s="1" t="s">
        <v>895</v>
      </c>
      <c r="H208" s="13">
        <v>3442</v>
      </c>
      <c r="I208" s="22"/>
      <c r="L208" s="13">
        <f t="shared" si="3"/>
        <v>1290783.9000000004</v>
      </c>
    </row>
    <row r="209" spans="1:12" x14ac:dyDescent="0.2">
      <c r="A209" s="1" t="s">
        <v>1740</v>
      </c>
      <c r="B209" s="2">
        <v>43143</v>
      </c>
      <c r="C209" s="1" t="s">
        <v>78</v>
      </c>
      <c r="D209" s="1">
        <v>2450</v>
      </c>
      <c r="E209" s="1" t="s">
        <v>4</v>
      </c>
      <c r="F209" s="1" t="s">
        <v>75</v>
      </c>
      <c r="G209" s="1" t="s">
        <v>1741</v>
      </c>
      <c r="H209" s="13">
        <v>1119</v>
      </c>
      <c r="I209" s="22"/>
      <c r="L209" s="13">
        <f t="shared" si="3"/>
        <v>1291902.9000000004</v>
      </c>
    </row>
    <row r="210" spans="1:12" x14ac:dyDescent="0.2">
      <c r="A210" s="1" t="s">
        <v>1742</v>
      </c>
      <c r="B210" s="2">
        <v>43143</v>
      </c>
      <c r="C210" s="1" t="s">
        <v>78</v>
      </c>
      <c r="D210" s="1">
        <v>2460</v>
      </c>
      <c r="E210" s="1" t="s">
        <v>4</v>
      </c>
      <c r="F210" s="1" t="s">
        <v>75</v>
      </c>
      <c r="G210" s="1" t="s">
        <v>1743</v>
      </c>
      <c r="H210" s="13">
        <v>200000</v>
      </c>
      <c r="I210" s="22"/>
      <c r="L210" s="13">
        <f t="shared" si="3"/>
        <v>1491902.9000000004</v>
      </c>
    </row>
    <row r="211" spans="1:12" x14ac:dyDescent="0.2">
      <c r="A211" s="1" t="s">
        <v>1744</v>
      </c>
      <c r="B211" s="2">
        <v>43143</v>
      </c>
      <c r="C211" s="1" t="s">
        <v>78</v>
      </c>
      <c r="D211" s="1">
        <v>2461</v>
      </c>
      <c r="E211" s="1" t="s">
        <v>4</v>
      </c>
      <c r="F211" s="1" t="s">
        <v>75</v>
      </c>
      <c r="G211" s="1" t="s">
        <v>1743</v>
      </c>
      <c r="H211" s="13">
        <v>55200</v>
      </c>
      <c r="I211" s="22"/>
      <c r="L211" s="13">
        <f t="shared" si="3"/>
        <v>1547102.9000000004</v>
      </c>
    </row>
    <row r="212" spans="1:12" x14ac:dyDescent="0.2">
      <c r="A212" s="1" t="s">
        <v>108</v>
      </c>
      <c r="B212" s="2">
        <v>43143</v>
      </c>
      <c r="C212" s="1" t="s">
        <v>78</v>
      </c>
      <c r="D212" s="1">
        <v>2465</v>
      </c>
      <c r="E212" s="1" t="s">
        <v>4</v>
      </c>
      <c r="F212" s="1" t="s">
        <v>75</v>
      </c>
      <c r="G212" s="1" t="s">
        <v>1219</v>
      </c>
      <c r="H212" s="13">
        <v>252000</v>
      </c>
      <c r="I212" s="22"/>
      <c r="L212" s="13">
        <f t="shared" si="3"/>
        <v>1799102.9000000004</v>
      </c>
    </row>
    <row r="213" spans="1:12" x14ac:dyDescent="0.2">
      <c r="A213" s="1" t="s">
        <v>361</v>
      </c>
      <c r="B213" s="2">
        <v>43143</v>
      </c>
      <c r="C213" s="1" t="s">
        <v>6</v>
      </c>
      <c r="D213" s="1">
        <v>2487</v>
      </c>
      <c r="E213" s="1" t="s">
        <v>4</v>
      </c>
      <c r="F213" s="1" t="s">
        <v>75</v>
      </c>
      <c r="G213" s="1" t="s">
        <v>6</v>
      </c>
      <c r="H213" s="13">
        <v>323117.61</v>
      </c>
      <c r="I213" s="22"/>
      <c r="L213" s="13">
        <f t="shared" si="3"/>
        <v>2122220.5100000002</v>
      </c>
    </row>
    <row r="214" spans="1:12" x14ac:dyDescent="0.2">
      <c r="A214" s="1" t="s">
        <v>1745</v>
      </c>
      <c r="B214" s="2">
        <v>43143</v>
      </c>
      <c r="C214" s="1" t="s">
        <v>29</v>
      </c>
      <c r="D214" s="1">
        <v>2490</v>
      </c>
      <c r="E214" s="1" t="s">
        <v>4</v>
      </c>
      <c r="F214" s="1" t="s">
        <v>75</v>
      </c>
      <c r="G214" s="1" t="s">
        <v>29</v>
      </c>
      <c r="H214" s="13">
        <v>45825.15</v>
      </c>
      <c r="I214" s="22"/>
      <c r="L214" s="13">
        <f t="shared" si="3"/>
        <v>2168045.66</v>
      </c>
    </row>
    <row r="215" spans="1:12" x14ac:dyDescent="0.2">
      <c r="A215" s="1" t="s">
        <v>1746</v>
      </c>
      <c r="B215" s="2">
        <v>43143</v>
      </c>
      <c r="C215" s="1" t="s">
        <v>662</v>
      </c>
      <c r="D215" s="1">
        <v>2495</v>
      </c>
      <c r="E215" s="1" t="s">
        <v>4</v>
      </c>
      <c r="F215" s="1" t="s">
        <v>75</v>
      </c>
      <c r="G215" s="1" t="s">
        <v>662</v>
      </c>
      <c r="H215" s="13">
        <v>4856.99</v>
      </c>
      <c r="I215" s="22"/>
      <c r="L215" s="13">
        <f t="shared" si="3"/>
        <v>2172902.6500000004</v>
      </c>
    </row>
    <row r="216" spans="1:12" x14ac:dyDescent="0.2">
      <c r="A216" s="1" t="s">
        <v>1747</v>
      </c>
      <c r="B216" s="2">
        <v>43143</v>
      </c>
      <c r="C216" s="1" t="s">
        <v>662</v>
      </c>
      <c r="D216" s="1">
        <v>2499</v>
      </c>
      <c r="E216" s="1" t="s">
        <v>4</v>
      </c>
      <c r="F216" s="1" t="s">
        <v>75</v>
      </c>
      <c r="G216" s="1" t="s">
        <v>662</v>
      </c>
      <c r="H216" s="13">
        <v>10504.27</v>
      </c>
      <c r="I216" s="22"/>
      <c r="L216" s="13">
        <f t="shared" si="3"/>
        <v>2183406.9200000004</v>
      </c>
    </row>
    <row r="217" spans="1:12" x14ac:dyDescent="0.2">
      <c r="A217" s="1" t="s">
        <v>1748</v>
      </c>
      <c r="B217" s="2">
        <v>43143</v>
      </c>
      <c r="C217" s="1" t="s">
        <v>1749</v>
      </c>
      <c r="D217" s="1">
        <v>36349</v>
      </c>
      <c r="E217" s="1" t="s">
        <v>33</v>
      </c>
      <c r="F217" s="1" t="s">
        <v>17</v>
      </c>
      <c r="G217" s="1" t="s">
        <v>34</v>
      </c>
      <c r="J217" s="13">
        <v>1485435.06</v>
      </c>
      <c r="K217" s="22"/>
      <c r="L217" s="13">
        <f t="shared" si="3"/>
        <v>697971.86000000034</v>
      </c>
    </row>
    <row r="218" spans="1:12" x14ac:dyDescent="0.2">
      <c r="A218" s="1" t="s">
        <v>1750</v>
      </c>
      <c r="B218" s="2">
        <v>43143</v>
      </c>
      <c r="C218" s="1" t="s">
        <v>1751</v>
      </c>
      <c r="D218" s="1">
        <v>18744</v>
      </c>
      <c r="E218" s="1" t="s">
        <v>1068</v>
      </c>
      <c r="F218" s="1" t="s">
        <v>17</v>
      </c>
      <c r="G218" s="1" t="s">
        <v>1752</v>
      </c>
      <c r="J218" s="13">
        <v>4500</v>
      </c>
      <c r="K218" s="22"/>
      <c r="L218" s="13">
        <f t="shared" si="3"/>
        <v>693471.86000000034</v>
      </c>
    </row>
    <row r="219" spans="1:12" x14ac:dyDescent="0.2">
      <c r="A219" s="1" t="s">
        <v>1753</v>
      </c>
      <c r="B219" s="2">
        <v>43143</v>
      </c>
      <c r="C219" s="1" t="s">
        <v>1754</v>
      </c>
      <c r="D219" s="1">
        <v>18745</v>
      </c>
      <c r="E219" s="1" t="s">
        <v>1068</v>
      </c>
      <c r="F219" s="1" t="s">
        <v>17</v>
      </c>
      <c r="G219" s="1" t="s">
        <v>1755</v>
      </c>
      <c r="J219" s="13">
        <v>3500</v>
      </c>
      <c r="K219" s="22"/>
      <c r="L219" s="13">
        <f t="shared" si="3"/>
        <v>689971.86000000034</v>
      </c>
    </row>
    <row r="220" spans="1:12" x14ac:dyDescent="0.2">
      <c r="A220" s="1" t="s">
        <v>1756</v>
      </c>
      <c r="B220" s="2">
        <v>43143</v>
      </c>
      <c r="C220" s="1" t="s">
        <v>1757</v>
      </c>
      <c r="D220" s="1">
        <v>18746</v>
      </c>
      <c r="E220" s="1" t="s">
        <v>1068</v>
      </c>
      <c r="F220" s="1" t="s">
        <v>17</v>
      </c>
      <c r="G220" s="1" t="s">
        <v>1758</v>
      </c>
      <c r="J220" s="13">
        <v>4500</v>
      </c>
      <c r="K220" s="22"/>
      <c r="L220" s="13">
        <f t="shared" si="3"/>
        <v>685471.86000000034</v>
      </c>
    </row>
    <row r="221" spans="1:12" x14ac:dyDescent="0.2">
      <c r="A221" s="1" t="s">
        <v>1759</v>
      </c>
      <c r="B221" s="2">
        <v>43143</v>
      </c>
      <c r="C221" s="1" t="s">
        <v>1760</v>
      </c>
      <c r="D221" s="1">
        <v>18747</v>
      </c>
      <c r="E221" s="1" t="s">
        <v>1068</v>
      </c>
      <c r="F221" s="1" t="s">
        <v>17</v>
      </c>
      <c r="G221" s="1" t="s">
        <v>1761</v>
      </c>
      <c r="J221" s="13">
        <v>4500</v>
      </c>
      <c r="K221" s="22"/>
      <c r="L221" s="13">
        <f t="shared" si="3"/>
        <v>680971.86000000034</v>
      </c>
    </row>
    <row r="222" spans="1:12" x14ac:dyDescent="0.2">
      <c r="A222" s="1" t="s">
        <v>1762</v>
      </c>
      <c r="B222" s="2">
        <v>43143</v>
      </c>
      <c r="C222" s="1" t="s">
        <v>1763</v>
      </c>
      <c r="D222" s="1">
        <v>18748</v>
      </c>
      <c r="E222" s="1" t="s">
        <v>1068</v>
      </c>
      <c r="F222" s="1" t="s">
        <v>17</v>
      </c>
      <c r="G222" s="1" t="s">
        <v>1764</v>
      </c>
      <c r="J222" s="13">
        <v>4500</v>
      </c>
      <c r="K222" s="22"/>
      <c r="L222" s="13">
        <f t="shared" si="3"/>
        <v>676471.86000000034</v>
      </c>
    </row>
    <row r="223" spans="1:12" x14ac:dyDescent="0.2">
      <c r="A223" s="1" t="s">
        <v>1765</v>
      </c>
      <c r="B223" s="2">
        <v>43143</v>
      </c>
      <c r="C223" s="1" t="s">
        <v>1766</v>
      </c>
      <c r="D223" s="1">
        <v>5907</v>
      </c>
      <c r="E223" s="1" t="s">
        <v>1445</v>
      </c>
      <c r="F223" s="1" t="s">
        <v>17</v>
      </c>
      <c r="G223" s="1" t="s">
        <v>1446</v>
      </c>
      <c r="J223" s="13">
        <v>34200</v>
      </c>
      <c r="K223" s="22"/>
      <c r="L223" s="13">
        <f t="shared" si="3"/>
        <v>642271.86000000034</v>
      </c>
    </row>
    <row r="224" spans="1:12" x14ac:dyDescent="0.2">
      <c r="A224" s="1" t="s">
        <v>1767</v>
      </c>
      <c r="B224" s="2">
        <v>43143</v>
      </c>
      <c r="C224" s="1" t="s">
        <v>1768</v>
      </c>
      <c r="D224" s="1">
        <v>5908</v>
      </c>
      <c r="E224" s="1" t="s">
        <v>1445</v>
      </c>
      <c r="F224" s="1" t="s">
        <v>17</v>
      </c>
      <c r="G224" s="1" t="s">
        <v>1446</v>
      </c>
      <c r="J224" s="13">
        <v>1520.41</v>
      </c>
      <c r="K224" s="22"/>
      <c r="L224" s="13">
        <f t="shared" si="3"/>
        <v>640751.4500000003</v>
      </c>
    </row>
    <row r="225" spans="1:12" x14ac:dyDescent="0.2">
      <c r="A225" s="1" t="s">
        <v>1769</v>
      </c>
      <c r="B225" s="2">
        <v>43143</v>
      </c>
      <c r="C225" s="1" t="s">
        <v>1770</v>
      </c>
      <c r="D225" s="1">
        <v>5909</v>
      </c>
      <c r="E225" s="1" t="s">
        <v>1445</v>
      </c>
      <c r="F225" s="1" t="s">
        <v>17</v>
      </c>
      <c r="G225" s="1" t="s">
        <v>1446</v>
      </c>
      <c r="J225" s="13">
        <v>2366.4</v>
      </c>
      <c r="K225" s="22"/>
      <c r="L225" s="13">
        <f t="shared" si="3"/>
        <v>638385.05000000028</v>
      </c>
    </row>
    <row r="226" spans="1:12" x14ac:dyDescent="0.2">
      <c r="A226" s="1" t="s">
        <v>1771</v>
      </c>
      <c r="B226" s="2">
        <v>43143</v>
      </c>
      <c r="C226" s="1" t="s">
        <v>1772</v>
      </c>
      <c r="D226" s="1">
        <v>5910</v>
      </c>
      <c r="E226" s="1" t="s">
        <v>1445</v>
      </c>
      <c r="F226" s="1" t="s">
        <v>17</v>
      </c>
      <c r="G226" s="1" t="s">
        <v>1773</v>
      </c>
      <c r="J226" s="13">
        <v>93575.46</v>
      </c>
      <c r="K226" s="22"/>
      <c r="L226" s="13">
        <f t="shared" si="3"/>
        <v>544809.59000000032</v>
      </c>
    </row>
    <row r="227" spans="1:12" x14ac:dyDescent="0.2">
      <c r="A227" s="1" t="s">
        <v>1774</v>
      </c>
      <c r="B227" s="2">
        <v>43143</v>
      </c>
      <c r="C227" s="1" t="s">
        <v>1775</v>
      </c>
      <c r="D227" s="1">
        <v>36441</v>
      </c>
      <c r="E227" s="1" t="s">
        <v>33</v>
      </c>
      <c r="F227" s="1" t="s">
        <v>17</v>
      </c>
      <c r="G227" s="1" t="s">
        <v>65</v>
      </c>
      <c r="H227" s="13">
        <v>476000</v>
      </c>
      <c r="I227" s="22"/>
      <c r="L227" s="13">
        <f t="shared" si="3"/>
        <v>1020809.5900000003</v>
      </c>
    </row>
    <row r="228" spans="1:12" x14ac:dyDescent="0.2">
      <c r="A228" s="1" t="s">
        <v>1776</v>
      </c>
      <c r="B228" s="2">
        <v>43143</v>
      </c>
      <c r="C228" s="1" t="s">
        <v>100</v>
      </c>
      <c r="D228" s="1">
        <v>36446</v>
      </c>
      <c r="E228" s="1" t="s">
        <v>33</v>
      </c>
      <c r="F228" s="1" t="s">
        <v>17</v>
      </c>
      <c r="G228" s="1" t="s">
        <v>2430</v>
      </c>
      <c r="H228" s="13">
        <v>300000</v>
      </c>
      <c r="I228" s="22"/>
      <c r="L228" s="13">
        <f t="shared" si="3"/>
        <v>1320809.5900000003</v>
      </c>
    </row>
    <row r="229" spans="1:12" x14ac:dyDescent="0.2">
      <c r="A229" s="1" t="s">
        <v>1777</v>
      </c>
      <c r="B229" s="2">
        <v>43144</v>
      </c>
      <c r="C229" s="1" t="s">
        <v>74</v>
      </c>
      <c r="D229" s="1">
        <v>2516</v>
      </c>
      <c r="E229" s="1" t="s">
        <v>4</v>
      </c>
      <c r="F229" s="1" t="s">
        <v>75</v>
      </c>
      <c r="G229" s="1" t="s">
        <v>1778</v>
      </c>
      <c r="H229" s="13">
        <v>85000</v>
      </c>
      <c r="I229" s="22"/>
      <c r="L229" s="13">
        <f t="shared" si="3"/>
        <v>1405809.5900000003</v>
      </c>
    </row>
    <row r="230" spans="1:12" x14ac:dyDescent="0.2">
      <c r="A230" s="1" t="s">
        <v>1779</v>
      </c>
      <c r="B230" s="2">
        <v>43144</v>
      </c>
      <c r="C230" s="1" t="s">
        <v>78</v>
      </c>
      <c r="D230" s="1">
        <v>2526</v>
      </c>
      <c r="E230" s="1" t="s">
        <v>4</v>
      </c>
      <c r="F230" s="1" t="s">
        <v>75</v>
      </c>
      <c r="G230" s="1" t="s">
        <v>1780</v>
      </c>
      <c r="H230" s="13">
        <v>7500</v>
      </c>
      <c r="I230" s="22"/>
      <c r="L230" s="13">
        <f t="shared" si="3"/>
        <v>1413309.5900000003</v>
      </c>
    </row>
    <row r="231" spans="1:12" x14ac:dyDescent="0.2">
      <c r="A231" s="1" t="s">
        <v>1781</v>
      </c>
      <c r="B231" s="2">
        <v>43144</v>
      </c>
      <c r="C231" s="1" t="s">
        <v>78</v>
      </c>
      <c r="D231" s="1">
        <v>2528</v>
      </c>
      <c r="E231" s="1" t="s">
        <v>4</v>
      </c>
      <c r="F231" s="1" t="s">
        <v>75</v>
      </c>
      <c r="G231" s="1" t="s">
        <v>895</v>
      </c>
      <c r="H231" s="13">
        <v>1199</v>
      </c>
      <c r="I231" s="22"/>
      <c r="L231" s="13">
        <f t="shared" si="3"/>
        <v>1414508.5900000003</v>
      </c>
    </row>
    <row r="232" spans="1:12" x14ac:dyDescent="0.2">
      <c r="A232" s="1" t="s">
        <v>1782</v>
      </c>
      <c r="B232" s="2">
        <v>43144</v>
      </c>
      <c r="C232" s="1" t="s">
        <v>78</v>
      </c>
      <c r="D232" s="1">
        <v>2530</v>
      </c>
      <c r="E232" s="1" t="s">
        <v>4</v>
      </c>
      <c r="F232" s="1" t="s">
        <v>75</v>
      </c>
      <c r="G232" s="1" t="s">
        <v>406</v>
      </c>
      <c r="H232" s="13">
        <v>2139</v>
      </c>
      <c r="I232" s="22"/>
      <c r="L232" s="13">
        <f t="shared" si="3"/>
        <v>1416647.5900000003</v>
      </c>
    </row>
    <row r="233" spans="1:12" x14ac:dyDescent="0.2">
      <c r="A233" s="1" t="s">
        <v>1783</v>
      </c>
      <c r="B233" s="2">
        <v>43144</v>
      </c>
      <c r="C233" s="1" t="s">
        <v>141</v>
      </c>
      <c r="D233" s="1">
        <v>2532</v>
      </c>
      <c r="E233" s="1" t="s">
        <v>4</v>
      </c>
      <c r="F233" s="1" t="s">
        <v>75</v>
      </c>
      <c r="G233" s="1" t="s">
        <v>1784</v>
      </c>
      <c r="H233" s="13">
        <v>4279</v>
      </c>
      <c r="I233" s="22"/>
      <c r="L233" s="13">
        <f t="shared" si="3"/>
        <v>1420926.5900000003</v>
      </c>
    </row>
    <row r="234" spans="1:12" x14ac:dyDescent="0.2">
      <c r="A234" s="1" t="s">
        <v>1785</v>
      </c>
      <c r="B234" s="2">
        <v>43144</v>
      </c>
      <c r="C234" s="1" t="s">
        <v>74</v>
      </c>
      <c r="D234" s="1">
        <v>2538</v>
      </c>
      <c r="E234" s="1" t="s">
        <v>4</v>
      </c>
      <c r="F234" s="1" t="s">
        <v>75</v>
      </c>
      <c r="G234" s="1" t="s">
        <v>1786</v>
      </c>
      <c r="H234" s="13">
        <v>3530</v>
      </c>
      <c r="I234" s="22"/>
      <c r="L234" s="13">
        <f t="shared" si="3"/>
        <v>1424456.5900000003</v>
      </c>
    </row>
    <row r="235" spans="1:12" x14ac:dyDescent="0.2">
      <c r="A235" s="1" t="s">
        <v>1787</v>
      </c>
      <c r="B235" s="2">
        <v>43144</v>
      </c>
      <c r="C235" s="1" t="s">
        <v>78</v>
      </c>
      <c r="D235" s="1">
        <v>2540</v>
      </c>
      <c r="E235" s="1" t="s">
        <v>4</v>
      </c>
      <c r="F235" s="1" t="s">
        <v>75</v>
      </c>
      <c r="G235" s="1" t="s">
        <v>1788</v>
      </c>
      <c r="H235" s="13">
        <v>130000</v>
      </c>
      <c r="I235" s="22"/>
      <c r="L235" s="13">
        <f t="shared" si="3"/>
        <v>1554456.5900000003</v>
      </c>
    </row>
    <row r="236" spans="1:12" x14ac:dyDescent="0.2">
      <c r="A236" s="1" t="s">
        <v>1789</v>
      </c>
      <c r="B236" s="2">
        <v>43144</v>
      </c>
      <c r="C236" s="1" t="s">
        <v>141</v>
      </c>
      <c r="D236" s="1">
        <v>2569</v>
      </c>
      <c r="E236" s="1" t="s">
        <v>4</v>
      </c>
      <c r="F236" s="1" t="s">
        <v>75</v>
      </c>
      <c r="G236" s="1" t="s">
        <v>1790</v>
      </c>
      <c r="H236" s="13">
        <v>77000</v>
      </c>
      <c r="I236" s="22"/>
      <c r="L236" s="13">
        <f t="shared" si="3"/>
        <v>1631456.5900000003</v>
      </c>
    </row>
    <row r="237" spans="1:12" x14ac:dyDescent="0.2">
      <c r="A237" s="1" t="s">
        <v>1791</v>
      </c>
      <c r="B237" s="2">
        <v>43144</v>
      </c>
      <c r="C237" s="1" t="s">
        <v>6</v>
      </c>
      <c r="D237" s="1">
        <v>2578</v>
      </c>
      <c r="E237" s="1" t="s">
        <v>4</v>
      </c>
      <c r="F237" s="1" t="s">
        <v>75</v>
      </c>
      <c r="G237" s="1" t="s">
        <v>6</v>
      </c>
      <c r="H237" s="13">
        <v>209087.02</v>
      </c>
      <c r="I237" s="22"/>
      <c r="L237" s="13">
        <f t="shared" si="3"/>
        <v>1840543.6100000003</v>
      </c>
    </row>
    <row r="238" spans="1:12" x14ac:dyDescent="0.2">
      <c r="A238" s="1" t="s">
        <v>1792</v>
      </c>
      <c r="B238" s="2">
        <v>43144</v>
      </c>
      <c r="C238" s="1" t="s">
        <v>29</v>
      </c>
      <c r="D238" s="1">
        <v>2585</v>
      </c>
      <c r="E238" s="1" t="s">
        <v>4</v>
      </c>
      <c r="F238" s="1" t="s">
        <v>75</v>
      </c>
      <c r="G238" s="1" t="s">
        <v>29</v>
      </c>
      <c r="H238" s="13">
        <v>24649.14</v>
      </c>
      <c r="I238" s="22"/>
      <c r="L238" s="13">
        <f t="shared" si="3"/>
        <v>1865192.7500000002</v>
      </c>
    </row>
    <row r="239" spans="1:12" x14ac:dyDescent="0.2">
      <c r="A239" s="1" t="s">
        <v>1793</v>
      </c>
      <c r="B239" s="2">
        <v>43144</v>
      </c>
      <c r="C239" s="1" t="s">
        <v>662</v>
      </c>
      <c r="D239" s="1">
        <v>2594</v>
      </c>
      <c r="E239" s="1" t="s">
        <v>4</v>
      </c>
      <c r="F239" s="1" t="s">
        <v>75</v>
      </c>
      <c r="G239" s="1" t="s">
        <v>662</v>
      </c>
      <c r="H239" s="13">
        <v>1895</v>
      </c>
      <c r="I239" s="22"/>
      <c r="L239" s="13">
        <f t="shared" si="3"/>
        <v>1867087.7500000002</v>
      </c>
    </row>
    <row r="240" spans="1:12" x14ac:dyDescent="0.2">
      <c r="A240" s="1" t="s">
        <v>1794</v>
      </c>
      <c r="B240" s="2">
        <v>43144</v>
      </c>
      <c r="C240" s="1" t="s">
        <v>1795</v>
      </c>
      <c r="D240" s="1">
        <v>36516</v>
      </c>
      <c r="E240" s="1" t="s">
        <v>110</v>
      </c>
      <c r="F240" s="1" t="s">
        <v>17</v>
      </c>
      <c r="G240" s="1" t="s">
        <v>1796</v>
      </c>
      <c r="H240" s="13">
        <v>2650.04</v>
      </c>
      <c r="I240" s="22"/>
      <c r="L240" s="13">
        <f t="shared" si="3"/>
        <v>1869737.7900000003</v>
      </c>
    </row>
    <row r="241" spans="1:12" x14ac:dyDescent="0.2">
      <c r="A241" s="1" t="s">
        <v>1797</v>
      </c>
      <c r="B241" s="2">
        <v>43144</v>
      </c>
      <c r="C241" s="1" t="s">
        <v>1798</v>
      </c>
      <c r="D241" s="1">
        <v>36589</v>
      </c>
      <c r="E241" s="1" t="s">
        <v>110</v>
      </c>
      <c r="F241" s="1" t="s">
        <v>17</v>
      </c>
      <c r="G241" s="1" t="s">
        <v>1799</v>
      </c>
      <c r="H241" s="13">
        <v>16328.4</v>
      </c>
      <c r="I241" s="22"/>
      <c r="L241" s="13">
        <f t="shared" si="3"/>
        <v>1886066.1900000002</v>
      </c>
    </row>
    <row r="242" spans="1:12" x14ac:dyDescent="0.2">
      <c r="A242" s="1" t="s">
        <v>1800</v>
      </c>
      <c r="B242" s="2">
        <v>43144</v>
      </c>
      <c r="C242" s="1" t="s">
        <v>1749</v>
      </c>
      <c r="D242" s="1">
        <v>5866</v>
      </c>
      <c r="E242" s="1" t="s">
        <v>1445</v>
      </c>
      <c r="F242" s="1" t="s">
        <v>17</v>
      </c>
      <c r="G242" s="1" t="s">
        <v>1522</v>
      </c>
      <c r="J242" s="13">
        <v>4436.07</v>
      </c>
      <c r="K242" s="22"/>
      <c r="L242" s="13">
        <f t="shared" si="3"/>
        <v>1881630.12</v>
      </c>
    </row>
    <row r="243" spans="1:12" x14ac:dyDescent="0.2">
      <c r="A243" s="1" t="s">
        <v>462</v>
      </c>
      <c r="B243" s="2">
        <v>43144</v>
      </c>
      <c r="C243" s="1" t="s">
        <v>1801</v>
      </c>
      <c r="D243" s="1">
        <v>5867</v>
      </c>
      <c r="E243" s="1" t="s">
        <v>1445</v>
      </c>
      <c r="F243" s="1" t="s">
        <v>17</v>
      </c>
      <c r="G243" s="1" t="s">
        <v>1525</v>
      </c>
      <c r="J243" s="13">
        <v>1856</v>
      </c>
      <c r="K243" s="22"/>
      <c r="L243" s="13">
        <f t="shared" si="3"/>
        <v>1879774.12</v>
      </c>
    </row>
    <row r="244" spans="1:12" x14ac:dyDescent="0.2">
      <c r="A244" s="1" t="s">
        <v>513</v>
      </c>
      <c r="B244" s="2">
        <v>43144</v>
      </c>
      <c r="C244" s="1" t="s">
        <v>1802</v>
      </c>
      <c r="D244" s="1">
        <v>5868</v>
      </c>
      <c r="E244" s="1" t="s">
        <v>1445</v>
      </c>
      <c r="F244" s="1" t="s">
        <v>17</v>
      </c>
      <c r="G244" s="1" t="s">
        <v>1803</v>
      </c>
      <c r="J244" s="13">
        <v>162084.47</v>
      </c>
      <c r="K244" s="22"/>
      <c r="L244" s="13">
        <f t="shared" si="3"/>
        <v>1717689.6500000001</v>
      </c>
    </row>
    <row r="245" spans="1:12" x14ac:dyDescent="0.2">
      <c r="A245" s="1" t="s">
        <v>1804</v>
      </c>
      <c r="B245" s="2">
        <v>43144</v>
      </c>
      <c r="C245" s="1" t="s">
        <v>1805</v>
      </c>
      <c r="D245" s="1">
        <v>5869</v>
      </c>
      <c r="E245" s="1" t="s">
        <v>1445</v>
      </c>
      <c r="F245" s="1" t="s">
        <v>17</v>
      </c>
      <c r="G245" s="1" t="s">
        <v>1806</v>
      </c>
      <c r="J245" s="13">
        <v>3852</v>
      </c>
      <c r="K245" s="22"/>
      <c r="L245" s="13">
        <f t="shared" si="3"/>
        <v>1713837.6500000001</v>
      </c>
    </row>
    <row r="246" spans="1:12" x14ac:dyDescent="0.2">
      <c r="A246" s="1" t="s">
        <v>1807</v>
      </c>
      <c r="B246" s="2">
        <v>43144</v>
      </c>
      <c r="C246" s="1" t="s">
        <v>1808</v>
      </c>
      <c r="D246" s="1">
        <v>5870</v>
      </c>
      <c r="E246" s="1" t="s">
        <v>1445</v>
      </c>
      <c r="F246" s="1" t="s">
        <v>17</v>
      </c>
      <c r="G246" s="1" t="s">
        <v>1809</v>
      </c>
      <c r="J246" s="13">
        <v>6500.42</v>
      </c>
      <c r="K246" s="22"/>
      <c r="L246" s="13">
        <f t="shared" si="3"/>
        <v>1707337.2300000002</v>
      </c>
    </row>
    <row r="247" spans="1:12" x14ac:dyDescent="0.2">
      <c r="A247" s="1" t="s">
        <v>1810</v>
      </c>
      <c r="B247" s="2">
        <v>43144</v>
      </c>
      <c r="C247" s="1" t="s">
        <v>1811</v>
      </c>
      <c r="D247" s="1">
        <v>5871</v>
      </c>
      <c r="E247" s="1" t="s">
        <v>1445</v>
      </c>
      <c r="F247" s="1" t="s">
        <v>17</v>
      </c>
      <c r="G247" s="1" t="s">
        <v>1812</v>
      </c>
      <c r="J247" s="13">
        <v>580</v>
      </c>
      <c r="L247" s="13">
        <f t="shared" si="3"/>
        <v>1706757.2300000002</v>
      </c>
    </row>
    <row r="248" spans="1:12" x14ac:dyDescent="0.2">
      <c r="A248" s="1" t="s">
        <v>1813</v>
      </c>
      <c r="B248" s="2">
        <v>43144</v>
      </c>
      <c r="C248" s="1" t="s">
        <v>1814</v>
      </c>
      <c r="D248" s="1">
        <v>5872</v>
      </c>
      <c r="E248" s="1" t="s">
        <v>1445</v>
      </c>
      <c r="F248" s="1" t="s">
        <v>17</v>
      </c>
      <c r="G248" s="1" t="s">
        <v>1815</v>
      </c>
      <c r="J248" s="13">
        <v>19333.34</v>
      </c>
      <c r="K248" s="22"/>
      <c r="L248" s="13">
        <f t="shared" si="3"/>
        <v>1687423.8900000001</v>
      </c>
    </row>
    <row r="249" spans="1:12" x14ac:dyDescent="0.2">
      <c r="A249" s="1" t="s">
        <v>1816</v>
      </c>
      <c r="B249" s="2">
        <v>43144</v>
      </c>
      <c r="C249" s="1" t="s">
        <v>1817</v>
      </c>
      <c r="D249" s="1">
        <v>5873</v>
      </c>
      <c r="E249" s="1" t="s">
        <v>1445</v>
      </c>
      <c r="F249" s="1" t="s">
        <v>17</v>
      </c>
      <c r="G249" s="1" t="s">
        <v>1446</v>
      </c>
      <c r="J249" s="13">
        <v>6628.56</v>
      </c>
      <c r="K249" s="22"/>
      <c r="L249" s="13">
        <f t="shared" si="3"/>
        <v>1680795.33</v>
      </c>
    </row>
    <row r="250" spans="1:12" x14ac:dyDescent="0.2">
      <c r="A250" s="1" t="s">
        <v>515</v>
      </c>
      <c r="B250" s="2">
        <v>43144</v>
      </c>
      <c r="C250" s="1" t="s">
        <v>1818</v>
      </c>
      <c r="D250" s="1">
        <v>5874</v>
      </c>
      <c r="E250" s="1" t="s">
        <v>1445</v>
      </c>
      <c r="F250" s="1" t="s">
        <v>17</v>
      </c>
      <c r="G250" s="1" t="s">
        <v>1819</v>
      </c>
      <c r="J250" s="13">
        <v>2540.4</v>
      </c>
      <c r="K250" s="22"/>
      <c r="L250" s="13">
        <f t="shared" si="3"/>
        <v>1678254.9300000002</v>
      </c>
    </row>
    <row r="251" spans="1:12" x14ac:dyDescent="0.2">
      <c r="A251" s="1" t="s">
        <v>518</v>
      </c>
      <c r="B251" s="2">
        <v>43144</v>
      </c>
      <c r="C251" s="1" t="s">
        <v>1820</v>
      </c>
      <c r="D251" s="1">
        <v>5875</v>
      </c>
      <c r="E251" s="1" t="s">
        <v>1445</v>
      </c>
      <c r="F251" s="1" t="s">
        <v>17</v>
      </c>
      <c r="G251" s="1" t="s">
        <v>1819</v>
      </c>
      <c r="J251" s="13">
        <v>2540.4</v>
      </c>
      <c r="K251" s="22"/>
      <c r="L251" s="13">
        <f t="shared" si="3"/>
        <v>1675714.5300000003</v>
      </c>
    </row>
    <row r="252" spans="1:12" x14ac:dyDescent="0.2">
      <c r="A252" s="1" t="s">
        <v>521</v>
      </c>
      <c r="B252" s="2">
        <v>43144</v>
      </c>
      <c r="C252" s="1" t="s">
        <v>1821</v>
      </c>
      <c r="D252" s="1">
        <v>5876</v>
      </c>
      <c r="E252" s="1" t="s">
        <v>1445</v>
      </c>
      <c r="F252" s="1" t="s">
        <v>17</v>
      </c>
      <c r="G252" s="1" t="s">
        <v>1822</v>
      </c>
      <c r="J252" s="13">
        <v>3591.37</v>
      </c>
      <c r="K252" s="22"/>
      <c r="L252" s="13">
        <f t="shared" si="3"/>
        <v>1672123.1600000001</v>
      </c>
    </row>
    <row r="253" spans="1:12" x14ac:dyDescent="0.2">
      <c r="A253" s="1" t="s">
        <v>524</v>
      </c>
      <c r="B253" s="2">
        <v>43144</v>
      </c>
      <c r="C253" s="1" t="s">
        <v>1823</v>
      </c>
      <c r="D253" s="1">
        <v>5877</v>
      </c>
      <c r="E253" s="1" t="s">
        <v>1445</v>
      </c>
      <c r="F253" s="1" t="s">
        <v>17</v>
      </c>
      <c r="G253" s="1" t="s">
        <v>1824</v>
      </c>
      <c r="J253" s="13">
        <v>500</v>
      </c>
      <c r="L253" s="13">
        <f t="shared" si="3"/>
        <v>1671623.1600000001</v>
      </c>
    </row>
    <row r="254" spans="1:12" x14ac:dyDescent="0.2">
      <c r="A254" s="1" t="s">
        <v>423</v>
      </c>
      <c r="B254" s="2">
        <v>43144</v>
      </c>
      <c r="C254" s="1" t="s">
        <v>1825</v>
      </c>
      <c r="D254" s="1">
        <v>5878</v>
      </c>
      <c r="E254" s="1" t="s">
        <v>1445</v>
      </c>
      <c r="F254" s="1" t="s">
        <v>17</v>
      </c>
      <c r="G254" s="1" t="s">
        <v>1826</v>
      </c>
      <c r="J254" s="13">
        <v>46900.07</v>
      </c>
      <c r="K254" s="22"/>
      <c r="L254" s="13">
        <f t="shared" si="3"/>
        <v>1624723.09</v>
      </c>
    </row>
    <row r="255" spans="1:12" x14ac:dyDescent="0.2">
      <c r="A255" s="1" t="s">
        <v>1827</v>
      </c>
      <c r="B255" s="2">
        <v>43144</v>
      </c>
      <c r="C255" s="1" t="s">
        <v>1828</v>
      </c>
      <c r="D255" s="1">
        <v>5879</v>
      </c>
      <c r="E255" s="1" t="s">
        <v>1445</v>
      </c>
      <c r="F255" s="1" t="s">
        <v>17</v>
      </c>
      <c r="G255" s="1" t="s">
        <v>1537</v>
      </c>
      <c r="J255" s="13">
        <v>32016</v>
      </c>
      <c r="K255" s="22"/>
      <c r="L255" s="13">
        <f t="shared" si="3"/>
        <v>1592707.09</v>
      </c>
    </row>
    <row r="256" spans="1:12" x14ac:dyDescent="0.2">
      <c r="A256" s="1" t="s">
        <v>1829</v>
      </c>
      <c r="B256" s="2">
        <v>43144</v>
      </c>
      <c r="C256" s="1" t="s">
        <v>1830</v>
      </c>
      <c r="D256" s="1">
        <v>5880</v>
      </c>
      <c r="E256" s="1" t="s">
        <v>1445</v>
      </c>
      <c r="F256" s="1" t="s">
        <v>17</v>
      </c>
      <c r="G256" s="1" t="s">
        <v>1528</v>
      </c>
      <c r="J256" s="13">
        <v>86884</v>
      </c>
      <c r="K256" s="22"/>
      <c r="L256" s="13">
        <f t="shared" si="3"/>
        <v>1505823.09</v>
      </c>
    </row>
    <row r="257" spans="1:12" x14ac:dyDescent="0.2">
      <c r="A257" s="1" t="s">
        <v>1831</v>
      </c>
      <c r="B257" s="2">
        <v>43144</v>
      </c>
      <c r="C257" s="1" t="s">
        <v>1832</v>
      </c>
      <c r="D257" s="1">
        <v>5881</v>
      </c>
      <c r="E257" s="1" t="s">
        <v>1445</v>
      </c>
      <c r="F257" s="1" t="s">
        <v>17</v>
      </c>
      <c r="G257" s="1" t="s">
        <v>1833</v>
      </c>
      <c r="J257" s="13">
        <v>7750.06</v>
      </c>
      <c r="K257" s="22"/>
      <c r="L257" s="13">
        <f t="shared" si="3"/>
        <v>1498073.03</v>
      </c>
    </row>
    <row r="258" spans="1:12" x14ac:dyDescent="0.2">
      <c r="A258" s="1" t="s">
        <v>1834</v>
      </c>
      <c r="B258" s="2">
        <v>43144</v>
      </c>
      <c r="C258" s="1" t="s">
        <v>1835</v>
      </c>
      <c r="D258" s="1">
        <v>5882</v>
      </c>
      <c r="E258" s="1" t="s">
        <v>1445</v>
      </c>
      <c r="F258" s="1" t="s">
        <v>17</v>
      </c>
      <c r="G258" s="1" t="s">
        <v>1836</v>
      </c>
      <c r="J258" s="13">
        <v>16240</v>
      </c>
      <c r="K258" s="22"/>
      <c r="L258" s="13">
        <f t="shared" si="3"/>
        <v>1481833.03</v>
      </c>
    </row>
    <row r="259" spans="1:12" x14ac:dyDescent="0.2">
      <c r="A259" s="1" t="s">
        <v>1837</v>
      </c>
      <c r="B259" s="2">
        <v>43144</v>
      </c>
      <c r="C259" s="1" t="s">
        <v>1838</v>
      </c>
      <c r="D259" s="1">
        <v>36374</v>
      </c>
      <c r="E259" s="1" t="s">
        <v>33</v>
      </c>
      <c r="F259" s="1" t="s">
        <v>17</v>
      </c>
      <c r="G259" s="1" t="s">
        <v>321</v>
      </c>
      <c r="J259" s="13">
        <v>30626.51</v>
      </c>
      <c r="K259" s="22"/>
      <c r="L259" s="13">
        <f t="shared" si="3"/>
        <v>1451206.52</v>
      </c>
    </row>
    <row r="260" spans="1:12" x14ac:dyDescent="0.2">
      <c r="A260" s="1" t="s">
        <v>1839</v>
      </c>
      <c r="B260" s="2">
        <v>43144</v>
      </c>
      <c r="C260" s="1" t="s">
        <v>1840</v>
      </c>
      <c r="D260" s="1">
        <v>36375</v>
      </c>
      <c r="E260" s="1" t="s">
        <v>33</v>
      </c>
      <c r="F260" s="1" t="s">
        <v>17</v>
      </c>
      <c r="G260" s="1" t="s">
        <v>1841</v>
      </c>
      <c r="J260" s="13">
        <v>23486.78</v>
      </c>
      <c r="K260" s="22"/>
      <c r="L260" s="13">
        <f t="shared" si="3"/>
        <v>1427719.74</v>
      </c>
    </row>
    <row r="261" spans="1:12" x14ac:dyDescent="0.2">
      <c r="A261" s="1" t="s">
        <v>1842</v>
      </c>
      <c r="B261" s="2">
        <v>43144</v>
      </c>
      <c r="C261" s="1" t="s">
        <v>1843</v>
      </c>
      <c r="D261" s="1">
        <v>36376</v>
      </c>
      <c r="E261" s="1" t="s">
        <v>33</v>
      </c>
      <c r="F261" s="1" t="s">
        <v>17</v>
      </c>
      <c r="G261" s="1" t="s">
        <v>1844</v>
      </c>
      <c r="J261" s="13">
        <v>5645.27</v>
      </c>
      <c r="K261" s="22"/>
      <c r="L261" s="13">
        <f t="shared" ref="L261:L324" si="4">+L260+H261-J261</f>
        <v>1422074.47</v>
      </c>
    </row>
    <row r="262" spans="1:12" x14ac:dyDescent="0.2">
      <c r="A262" s="1" t="s">
        <v>464</v>
      </c>
      <c r="B262" s="2">
        <v>43144</v>
      </c>
      <c r="C262" s="1" t="s">
        <v>1845</v>
      </c>
      <c r="D262" s="1">
        <v>36377</v>
      </c>
      <c r="E262" s="1" t="s">
        <v>33</v>
      </c>
      <c r="F262" s="1" t="s">
        <v>17</v>
      </c>
      <c r="G262" s="1" t="s">
        <v>1846</v>
      </c>
      <c r="J262" s="13">
        <v>10220.969999999999</v>
      </c>
      <c r="K262" s="22"/>
      <c r="L262" s="13">
        <f t="shared" si="4"/>
        <v>1411853.5</v>
      </c>
    </row>
    <row r="263" spans="1:12" x14ac:dyDescent="0.2">
      <c r="A263" s="1" t="s">
        <v>1847</v>
      </c>
      <c r="B263" s="2">
        <v>43144</v>
      </c>
      <c r="C263" s="1" t="s">
        <v>1848</v>
      </c>
      <c r="D263" s="1">
        <v>36379</v>
      </c>
      <c r="E263" s="1" t="s">
        <v>33</v>
      </c>
      <c r="F263" s="1" t="s">
        <v>17</v>
      </c>
      <c r="G263" s="1" t="s">
        <v>1849</v>
      </c>
      <c r="J263" s="13">
        <v>14853.17</v>
      </c>
      <c r="K263" s="22"/>
      <c r="L263" s="13">
        <f t="shared" si="4"/>
        <v>1397000.33</v>
      </c>
    </row>
    <row r="264" spans="1:12" x14ac:dyDescent="0.2">
      <c r="A264" s="1" t="s">
        <v>529</v>
      </c>
      <c r="B264" s="2">
        <v>43144</v>
      </c>
      <c r="C264" s="1" t="s">
        <v>1850</v>
      </c>
      <c r="D264" s="1">
        <v>36380</v>
      </c>
      <c r="E264" s="1" t="s">
        <v>33</v>
      </c>
      <c r="F264" s="1" t="s">
        <v>17</v>
      </c>
      <c r="G264" s="1" t="s">
        <v>1851</v>
      </c>
      <c r="J264" s="13">
        <v>26627.25</v>
      </c>
      <c r="K264" s="22"/>
      <c r="L264" s="13">
        <f t="shared" si="4"/>
        <v>1370373.08</v>
      </c>
    </row>
    <row r="265" spans="1:12" x14ac:dyDescent="0.2">
      <c r="A265" s="1" t="s">
        <v>532</v>
      </c>
      <c r="B265" s="2">
        <v>43144</v>
      </c>
      <c r="C265" s="1" t="s">
        <v>1852</v>
      </c>
      <c r="D265" s="1">
        <v>36381</v>
      </c>
      <c r="E265" s="1" t="s">
        <v>33</v>
      </c>
      <c r="F265" s="1" t="s">
        <v>17</v>
      </c>
      <c r="G265" s="1" t="s">
        <v>1853</v>
      </c>
      <c r="J265" s="13">
        <v>7634.73</v>
      </c>
      <c r="K265" s="22"/>
      <c r="L265" s="13">
        <f t="shared" si="4"/>
        <v>1362738.35</v>
      </c>
    </row>
    <row r="266" spans="1:12" x14ac:dyDescent="0.2">
      <c r="A266" s="1" t="s">
        <v>535</v>
      </c>
      <c r="B266" s="2">
        <v>43144</v>
      </c>
      <c r="C266" s="1" t="s">
        <v>1854</v>
      </c>
      <c r="D266" s="1">
        <v>36382</v>
      </c>
      <c r="E266" s="1" t="s">
        <v>33</v>
      </c>
      <c r="F266" s="1" t="s">
        <v>17</v>
      </c>
      <c r="G266" s="1" t="s">
        <v>1855</v>
      </c>
      <c r="J266" s="13">
        <v>6884.6</v>
      </c>
      <c r="K266" s="22"/>
      <c r="L266" s="13">
        <f t="shared" si="4"/>
        <v>1355853.75</v>
      </c>
    </row>
    <row r="267" spans="1:12" x14ac:dyDescent="0.2">
      <c r="A267" s="1" t="s">
        <v>538</v>
      </c>
      <c r="B267" s="2">
        <v>43144</v>
      </c>
      <c r="C267" s="1" t="s">
        <v>1856</v>
      </c>
      <c r="D267" s="1">
        <v>36383</v>
      </c>
      <c r="E267" s="1" t="s">
        <v>33</v>
      </c>
      <c r="F267" s="1" t="s">
        <v>17</v>
      </c>
      <c r="G267" s="1" t="s">
        <v>34</v>
      </c>
      <c r="J267" s="13">
        <v>1496806.26</v>
      </c>
      <c r="K267" s="22"/>
      <c r="L267" s="13">
        <f t="shared" si="4"/>
        <v>-140952.51</v>
      </c>
    </row>
    <row r="268" spans="1:12" x14ac:dyDescent="0.2">
      <c r="A268" s="1" t="s">
        <v>1857</v>
      </c>
      <c r="B268" s="2">
        <v>43144</v>
      </c>
      <c r="C268" s="1" t="s">
        <v>1858</v>
      </c>
      <c r="D268" s="1">
        <v>18750</v>
      </c>
      <c r="E268" s="1" t="s">
        <v>1068</v>
      </c>
      <c r="F268" s="1" t="s">
        <v>17</v>
      </c>
      <c r="G268" s="1" t="s">
        <v>1859</v>
      </c>
      <c r="J268" s="13">
        <v>26879.93</v>
      </c>
      <c r="K268" s="22"/>
      <c r="L268" s="13">
        <f t="shared" si="4"/>
        <v>-167832.44</v>
      </c>
    </row>
    <row r="269" spans="1:12" x14ac:dyDescent="0.2">
      <c r="A269" s="1" t="s">
        <v>1860</v>
      </c>
      <c r="B269" s="2">
        <v>43144</v>
      </c>
      <c r="C269" s="1" t="s">
        <v>1861</v>
      </c>
      <c r="D269" s="1">
        <v>36442</v>
      </c>
      <c r="E269" s="1" t="s">
        <v>33</v>
      </c>
      <c r="F269" s="1" t="s">
        <v>17</v>
      </c>
      <c r="G269" s="1" t="s">
        <v>65</v>
      </c>
      <c r="H269" s="13">
        <v>302000</v>
      </c>
      <c r="I269" s="22"/>
      <c r="L269" s="13">
        <f t="shared" si="4"/>
        <v>134167.56</v>
      </c>
    </row>
    <row r="270" spans="1:12" x14ac:dyDescent="0.2">
      <c r="A270" s="1" t="s">
        <v>1862</v>
      </c>
      <c r="B270" s="2">
        <v>43144</v>
      </c>
      <c r="C270" s="1" t="s">
        <v>100</v>
      </c>
      <c r="D270" s="1">
        <v>36445</v>
      </c>
      <c r="E270" s="1" t="s">
        <v>33</v>
      </c>
      <c r="F270" s="1" t="s">
        <v>17</v>
      </c>
      <c r="G270" s="1" t="s">
        <v>149</v>
      </c>
      <c r="J270" s="13">
        <v>80000</v>
      </c>
      <c r="K270" s="22"/>
      <c r="L270" s="13">
        <f t="shared" si="4"/>
        <v>54167.56</v>
      </c>
    </row>
    <row r="271" spans="1:12" x14ac:dyDescent="0.2">
      <c r="A271" s="1" t="s">
        <v>988</v>
      </c>
      <c r="B271" s="2">
        <v>43144</v>
      </c>
      <c r="C271" s="1" t="s">
        <v>1863</v>
      </c>
      <c r="D271" s="1">
        <v>5970</v>
      </c>
      <c r="E271" s="1" t="s">
        <v>1445</v>
      </c>
      <c r="F271" s="1" t="s">
        <v>17</v>
      </c>
      <c r="G271" s="1" t="s">
        <v>1864</v>
      </c>
      <c r="J271" s="13">
        <v>2561.2800000000002</v>
      </c>
      <c r="K271" s="22"/>
      <c r="L271" s="13">
        <f t="shared" si="4"/>
        <v>51606.28</v>
      </c>
    </row>
    <row r="272" spans="1:12" x14ac:dyDescent="0.2">
      <c r="A272" s="1" t="s">
        <v>1865</v>
      </c>
      <c r="B272" s="2">
        <v>43145</v>
      </c>
      <c r="C272" s="1" t="s">
        <v>78</v>
      </c>
      <c r="D272" s="1">
        <v>2610</v>
      </c>
      <c r="E272" s="1" t="s">
        <v>4</v>
      </c>
      <c r="F272" s="1" t="s">
        <v>75</v>
      </c>
      <c r="G272" s="1" t="s">
        <v>1866</v>
      </c>
      <c r="H272" s="13">
        <v>2670.62</v>
      </c>
      <c r="I272" s="22"/>
      <c r="L272" s="13">
        <f t="shared" si="4"/>
        <v>54276.9</v>
      </c>
    </row>
    <row r="273" spans="1:12" x14ac:dyDescent="0.2">
      <c r="A273" s="1" t="s">
        <v>1867</v>
      </c>
      <c r="B273" s="2">
        <v>43145</v>
      </c>
      <c r="C273" s="1" t="s">
        <v>78</v>
      </c>
      <c r="D273" s="1">
        <v>2612</v>
      </c>
      <c r="E273" s="1" t="s">
        <v>4</v>
      </c>
      <c r="F273" s="1" t="s">
        <v>75</v>
      </c>
      <c r="G273" s="1" t="s">
        <v>414</v>
      </c>
      <c r="H273" s="13">
        <v>3530</v>
      </c>
      <c r="I273" s="22"/>
      <c r="L273" s="13">
        <f t="shared" si="4"/>
        <v>57806.9</v>
      </c>
    </row>
    <row r="274" spans="1:12" x14ac:dyDescent="0.2">
      <c r="A274" s="1" t="s">
        <v>1868</v>
      </c>
      <c r="B274" s="2">
        <v>43145</v>
      </c>
      <c r="C274" s="1" t="s">
        <v>78</v>
      </c>
      <c r="D274" s="1">
        <v>2620</v>
      </c>
      <c r="E274" s="1" t="s">
        <v>4</v>
      </c>
      <c r="F274" s="1" t="s">
        <v>75</v>
      </c>
      <c r="G274" s="1" t="s">
        <v>1869</v>
      </c>
      <c r="H274" s="13">
        <v>2095</v>
      </c>
      <c r="I274" s="22"/>
      <c r="L274" s="13">
        <f t="shared" si="4"/>
        <v>59901.9</v>
      </c>
    </row>
    <row r="275" spans="1:12" x14ac:dyDescent="0.2">
      <c r="A275" s="1" t="s">
        <v>1870</v>
      </c>
      <c r="B275" s="2">
        <v>43145</v>
      </c>
      <c r="C275" s="1" t="s">
        <v>78</v>
      </c>
      <c r="D275" s="1">
        <v>2629</v>
      </c>
      <c r="E275" s="1" t="s">
        <v>4</v>
      </c>
      <c r="F275" s="1" t="s">
        <v>75</v>
      </c>
      <c r="G275" s="1" t="s">
        <v>1871</v>
      </c>
      <c r="H275" s="13">
        <v>1199</v>
      </c>
      <c r="I275" s="22"/>
      <c r="L275" s="13">
        <f t="shared" si="4"/>
        <v>61100.9</v>
      </c>
    </row>
    <row r="276" spans="1:12" x14ac:dyDescent="0.2">
      <c r="A276" s="1" t="s">
        <v>1872</v>
      </c>
      <c r="B276" s="2">
        <v>43145</v>
      </c>
      <c r="C276" s="1" t="s">
        <v>78</v>
      </c>
      <c r="D276" s="1">
        <v>2631</v>
      </c>
      <c r="E276" s="1" t="s">
        <v>4</v>
      </c>
      <c r="F276" s="1" t="s">
        <v>75</v>
      </c>
      <c r="G276" s="1" t="s">
        <v>1873</v>
      </c>
      <c r="H276" s="13">
        <v>50000</v>
      </c>
      <c r="I276" s="22"/>
      <c r="L276" s="13">
        <f t="shared" si="4"/>
        <v>111100.9</v>
      </c>
    </row>
    <row r="277" spans="1:12" x14ac:dyDescent="0.2">
      <c r="A277" s="1" t="s">
        <v>1874</v>
      </c>
      <c r="B277" s="2">
        <v>43145</v>
      </c>
      <c r="C277" s="1" t="s">
        <v>78</v>
      </c>
      <c r="D277" s="1">
        <v>2647</v>
      </c>
      <c r="E277" s="1" t="s">
        <v>4</v>
      </c>
      <c r="F277" s="1" t="s">
        <v>75</v>
      </c>
      <c r="G277" s="1" t="s">
        <v>1875</v>
      </c>
      <c r="H277" s="13">
        <v>20000</v>
      </c>
      <c r="I277" s="22"/>
      <c r="L277" s="13">
        <f t="shared" si="4"/>
        <v>131100.9</v>
      </c>
    </row>
    <row r="278" spans="1:12" x14ac:dyDescent="0.2">
      <c r="A278" s="1" t="s">
        <v>1876</v>
      </c>
      <c r="B278" s="2">
        <v>43145</v>
      </c>
      <c r="C278" s="1" t="s">
        <v>78</v>
      </c>
      <c r="D278" s="1">
        <v>2654</v>
      </c>
      <c r="E278" s="1" t="s">
        <v>4</v>
      </c>
      <c r="F278" s="1" t="s">
        <v>75</v>
      </c>
      <c r="G278" s="1" t="s">
        <v>1566</v>
      </c>
      <c r="H278" s="13">
        <v>4395</v>
      </c>
      <c r="I278" s="22"/>
      <c r="L278" s="13">
        <f t="shared" si="4"/>
        <v>135495.9</v>
      </c>
    </row>
    <row r="279" spans="1:12" x14ac:dyDescent="0.2">
      <c r="A279" s="1" t="s">
        <v>1877</v>
      </c>
      <c r="B279" s="2">
        <v>43145</v>
      </c>
      <c r="C279" s="1" t="s">
        <v>78</v>
      </c>
      <c r="D279" s="1">
        <v>2660</v>
      </c>
      <c r="E279" s="1" t="s">
        <v>4</v>
      </c>
      <c r="F279" s="1" t="s">
        <v>75</v>
      </c>
      <c r="G279" s="1" t="s">
        <v>1878</v>
      </c>
      <c r="H279" s="13">
        <v>280400</v>
      </c>
      <c r="I279" s="22"/>
      <c r="L279" s="13">
        <f t="shared" si="4"/>
        <v>415895.9</v>
      </c>
    </row>
    <row r="280" spans="1:12" x14ac:dyDescent="0.2">
      <c r="A280" s="1" t="s">
        <v>1879</v>
      </c>
      <c r="B280" s="2">
        <v>43145</v>
      </c>
      <c r="C280" s="1" t="s">
        <v>78</v>
      </c>
      <c r="D280" s="1">
        <v>2664</v>
      </c>
      <c r="E280" s="1" t="s">
        <v>4</v>
      </c>
      <c r="F280" s="1" t="s">
        <v>75</v>
      </c>
      <c r="G280" s="1" t="s">
        <v>1880</v>
      </c>
      <c r="H280" s="13">
        <v>4503</v>
      </c>
      <c r="I280" s="22"/>
      <c r="L280" s="13">
        <f t="shared" si="4"/>
        <v>420398.9</v>
      </c>
    </row>
    <row r="281" spans="1:12" x14ac:dyDescent="0.2">
      <c r="A281" s="1" t="s">
        <v>1881</v>
      </c>
      <c r="B281" s="2">
        <v>43145</v>
      </c>
      <c r="C281" s="1" t="s">
        <v>74</v>
      </c>
      <c r="D281" s="1">
        <v>2668</v>
      </c>
      <c r="E281" s="1" t="s">
        <v>4</v>
      </c>
      <c r="F281" s="1" t="s">
        <v>75</v>
      </c>
      <c r="G281" s="1" t="s">
        <v>1882</v>
      </c>
      <c r="H281" s="13">
        <v>3530</v>
      </c>
      <c r="I281" s="22"/>
      <c r="L281" s="13">
        <f t="shared" si="4"/>
        <v>423928.9</v>
      </c>
    </row>
    <row r="282" spans="1:12" x14ac:dyDescent="0.2">
      <c r="A282" s="1" t="s">
        <v>1883</v>
      </c>
      <c r="B282" s="2">
        <v>43145</v>
      </c>
      <c r="C282" s="1" t="s">
        <v>78</v>
      </c>
      <c r="D282" s="1">
        <v>2673</v>
      </c>
      <c r="E282" s="1" t="s">
        <v>4</v>
      </c>
      <c r="F282" s="1" t="s">
        <v>75</v>
      </c>
      <c r="G282" s="1" t="s">
        <v>1884</v>
      </c>
      <c r="H282" s="13">
        <v>100000</v>
      </c>
      <c r="I282" s="22"/>
      <c r="L282" s="13">
        <f t="shared" si="4"/>
        <v>523928.9</v>
      </c>
    </row>
    <row r="283" spans="1:12" x14ac:dyDescent="0.2">
      <c r="A283" s="1" t="s">
        <v>1885</v>
      </c>
      <c r="B283" s="2">
        <v>43145</v>
      </c>
      <c r="C283" s="1" t="s">
        <v>6</v>
      </c>
      <c r="D283" s="1">
        <v>2679</v>
      </c>
      <c r="E283" s="1" t="s">
        <v>4</v>
      </c>
      <c r="F283" s="1" t="s">
        <v>75</v>
      </c>
      <c r="G283" s="1" t="s">
        <v>6</v>
      </c>
      <c r="H283" s="13">
        <v>55273.29</v>
      </c>
      <c r="I283" s="22"/>
      <c r="L283" s="13">
        <f t="shared" si="4"/>
        <v>579202.19000000006</v>
      </c>
    </row>
    <row r="284" spans="1:12" x14ac:dyDescent="0.2">
      <c r="A284" s="1" t="s">
        <v>1886</v>
      </c>
      <c r="B284" s="2">
        <v>43145</v>
      </c>
      <c r="C284" s="1" t="s">
        <v>29</v>
      </c>
      <c r="D284" s="1">
        <v>2684</v>
      </c>
      <c r="E284" s="1" t="s">
        <v>4</v>
      </c>
      <c r="F284" s="1" t="s">
        <v>75</v>
      </c>
      <c r="G284" s="1" t="s">
        <v>29</v>
      </c>
      <c r="H284" s="13">
        <v>38508.67</v>
      </c>
      <c r="I284" s="22"/>
      <c r="L284" s="13">
        <f t="shared" si="4"/>
        <v>617710.8600000001</v>
      </c>
    </row>
    <row r="285" spans="1:12" x14ac:dyDescent="0.2">
      <c r="A285" s="1" t="s">
        <v>2431</v>
      </c>
      <c r="B285" s="2">
        <v>43145</v>
      </c>
      <c r="C285" s="1" t="s">
        <v>1265</v>
      </c>
      <c r="D285" s="1">
        <v>36659</v>
      </c>
      <c r="E285" s="1" t="s">
        <v>110</v>
      </c>
      <c r="F285" s="1" t="s">
        <v>17</v>
      </c>
      <c r="G285" s="1" t="s">
        <v>1268</v>
      </c>
      <c r="H285" s="13">
        <v>700028.49</v>
      </c>
      <c r="I285" s="22"/>
      <c r="L285" s="13">
        <f t="shared" si="4"/>
        <v>1317739.3500000001</v>
      </c>
    </row>
    <row r="286" spans="1:12" x14ac:dyDescent="0.2">
      <c r="A286" s="1" t="s">
        <v>2442</v>
      </c>
      <c r="B286" s="2">
        <v>43145</v>
      </c>
      <c r="C286" s="1" t="s">
        <v>706</v>
      </c>
      <c r="D286" s="1">
        <v>36697</v>
      </c>
      <c r="E286" s="1" t="s">
        <v>110</v>
      </c>
      <c r="F286" s="1" t="s">
        <v>17</v>
      </c>
      <c r="G286" s="1" t="s">
        <v>1356</v>
      </c>
      <c r="H286" s="13">
        <v>200500</v>
      </c>
      <c r="I286" s="22"/>
      <c r="L286" s="13">
        <f t="shared" si="4"/>
        <v>1518239.35</v>
      </c>
    </row>
    <row r="287" spans="1:12" x14ac:dyDescent="0.2">
      <c r="A287" s="1" t="s">
        <v>587</v>
      </c>
      <c r="B287" s="2">
        <v>43145</v>
      </c>
      <c r="C287" s="1" t="s">
        <v>1887</v>
      </c>
      <c r="D287" s="1">
        <v>5892</v>
      </c>
      <c r="E287" s="1" t="s">
        <v>1445</v>
      </c>
      <c r="F287" s="1" t="s">
        <v>17</v>
      </c>
      <c r="G287" s="1" t="s">
        <v>1446</v>
      </c>
      <c r="J287" s="13">
        <v>7656</v>
      </c>
      <c r="K287" s="22"/>
      <c r="L287" s="13">
        <f t="shared" si="4"/>
        <v>1510583.35</v>
      </c>
    </row>
    <row r="288" spans="1:12" x14ac:dyDescent="0.2">
      <c r="A288" s="1" t="s">
        <v>304</v>
      </c>
      <c r="B288" s="2">
        <v>43145</v>
      </c>
      <c r="C288" s="1" t="s">
        <v>1888</v>
      </c>
      <c r="D288" s="1">
        <v>5893</v>
      </c>
      <c r="E288" s="1" t="s">
        <v>1445</v>
      </c>
      <c r="F288" s="1" t="s">
        <v>17</v>
      </c>
      <c r="G288" s="1" t="s">
        <v>1446</v>
      </c>
      <c r="J288" s="13">
        <v>2019.65</v>
      </c>
      <c r="K288" s="22"/>
      <c r="L288" s="13">
        <f t="shared" si="4"/>
        <v>1508563.7000000002</v>
      </c>
    </row>
    <row r="289" spans="1:12" x14ac:dyDescent="0.2">
      <c r="A289" s="1" t="s">
        <v>466</v>
      </c>
      <c r="B289" s="2">
        <v>43145</v>
      </c>
      <c r="C289" s="1" t="s">
        <v>1889</v>
      </c>
      <c r="D289" s="1">
        <v>5894</v>
      </c>
      <c r="E289" s="1" t="s">
        <v>1445</v>
      </c>
      <c r="F289" s="1" t="s">
        <v>17</v>
      </c>
      <c r="G289" s="1" t="s">
        <v>1890</v>
      </c>
      <c r="J289" s="13">
        <v>5848</v>
      </c>
      <c r="K289" s="22"/>
      <c r="L289" s="13">
        <f t="shared" si="4"/>
        <v>1502715.7000000002</v>
      </c>
    </row>
    <row r="290" spans="1:12" x14ac:dyDescent="0.2">
      <c r="A290" s="1" t="s">
        <v>590</v>
      </c>
      <c r="B290" s="2">
        <v>43145</v>
      </c>
      <c r="C290" s="1" t="s">
        <v>1891</v>
      </c>
      <c r="D290" s="1">
        <v>5895</v>
      </c>
      <c r="E290" s="1" t="s">
        <v>1445</v>
      </c>
      <c r="F290" s="1" t="s">
        <v>17</v>
      </c>
      <c r="G290" s="1" t="s">
        <v>1892</v>
      </c>
      <c r="J290" s="13">
        <v>6496</v>
      </c>
      <c r="K290" s="22"/>
      <c r="L290" s="13">
        <f t="shared" si="4"/>
        <v>1496219.7000000002</v>
      </c>
    </row>
    <row r="291" spans="1:12" x14ac:dyDescent="0.2">
      <c r="A291" s="1" t="s">
        <v>596</v>
      </c>
      <c r="B291" s="2">
        <v>43145</v>
      </c>
      <c r="C291" s="1" t="s">
        <v>1893</v>
      </c>
      <c r="D291" s="1">
        <v>5896</v>
      </c>
      <c r="E291" s="1" t="s">
        <v>1445</v>
      </c>
      <c r="F291" s="1" t="s">
        <v>17</v>
      </c>
      <c r="G291" s="1" t="s">
        <v>1894</v>
      </c>
      <c r="J291" s="13">
        <v>6457.61</v>
      </c>
      <c r="K291" s="22"/>
      <c r="L291" s="13">
        <f t="shared" si="4"/>
        <v>1489762.09</v>
      </c>
    </row>
    <row r="292" spans="1:12" x14ac:dyDescent="0.2">
      <c r="A292" s="1" t="s">
        <v>599</v>
      </c>
      <c r="B292" s="2">
        <v>43145</v>
      </c>
      <c r="C292" s="1" t="s">
        <v>1895</v>
      </c>
      <c r="D292" s="1">
        <v>5897</v>
      </c>
      <c r="E292" s="1" t="s">
        <v>1445</v>
      </c>
      <c r="F292" s="1" t="s">
        <v>17</v>
      </c>
      <c r="G292" s="1" t="s">
        <v>1446</v>
      </c>
      <c r="J292" s="13">
        <v>1040505.72</v>
      </c>
      <c r="K292" s="22"/>
      <c r="L292" s="13">
        <f t="shared" si="4"/>
        <v>449256.37000000011</v>
      </c>
    </row>
    <row r="293" spans="1:12" x14ac:dyDescent="0.2">
      <c r="A293" s="1" t="s">
        <v>602</v>
      </c>
      <c r="B293" s="2">
        <v>43145</v>
      </c>
      <c r="C293" s="1" t="s">
        <v>1896</v>
      </c>
      <c r="D293" s="1">
        <v>36400</v>
      </c>
      <c r="E293" s="1" t="s">
        <v>33</v>
      </c>
      <c r="F293" s="1" t="s">
        <v>17</v>
      </c>
      <c r="G293" s="1" t="s">
        <v>1311</v>
      </c>
      <c r="J293" s="13">
        <v>546965.46</v>
      </c>
      <c r="K293" s="22"/>
      <c r="L293" s="13">
        <f t="shared" si="4"/>
        <v>-97709.089999999851</v>
      </c>
    </row>
    <row r="294" spans="1:12" x14ac:dyDescent="0.2">
      <c r="A294" s="1" t="s">
        <v>605</v>
      </c>
      <c r="B294" s="2">
        <v>43145</v>
      </c>
      <c r="C294" s="1" t="s">
        <v>1897</v>
      </c>
      <c r="D294" s="1">
        <v>36401</v>
      </c>
      <c r="E294" s="1" t="s">
        <v>33</v>
      </c>
      <c r="F294" s="1" t="s">
        <v>17</v>
      </c>
      <c r="G294" s="1" t="s">
        <v>1311</v>
      </c>
      <c r="J294" s="13">
        <v>546964.07999999996</v>
      </c>
      <c r="K294" s="22"/>
      <c r="L294" s="13">
        <f t="shared" si="4"/>
        <v>-644673.16999999981</v>
      </c>
    </row>
    <row r="295" spans="1:12" x14ac:dyDescent="0.2">
      <c r="A295" s="1" t="s">
        <v>1898</v>
      </c>
      <c r="B295" s="2">
        <v>43145</v>
      </c>
      <c r="C295" s="1" t="s">
        <v>1899</v>
      </c>
      <c r="D295" s="1">
        <v>5911</v>
      </c>
      <c r="E295" s="1" t="s">
        <v>1445</v>
      </c>
      <c r="F295" s="1" t="s">
        <v>17</v>
      </c>
      <c r="G295" s="1" t="s">
        <v>1446</v>
      </c>
      <c r="J295" s="13">
        <v>47.33</v>
      </c>
      <c r="L295" s="13">
        <f t="shared" si="4"/>
        <v>-644720.49999999977</v>
      </c>
    </row>
    <row r="296" spans="1:12" x14ac:dyDescent="0.2">
      <c r="A296" s="1" t="s">
        <v>1900</v>
      </c>
      <c r="B296" s="2">
        <v>43145</v>
      </c>
      <c r="C296" s="1" t="s">
        <v>100</v>
      </c>
      <c r="D296" s="1">
        <v>36457</v>
      </c>
      <c r="E296" s="1" t="s">
        <v>33</v>
      </c>
      <c r="F296" s="1" t="s">
        <v>17</v>
      </c>
      <c r="G296" s="1" t="s">
        <v>1395</v>
      </c>
      <c r="J296" s="13">
        <v>300000</v>
      </c>
      <c r="K296" s="22"/>
      <c r="L296" s="13">
        <f t="shared" si="4"/>
        <v>-944720.49999999977</v>
      </c>
    </row>
    <row r="297" spans="1:12" x14ac:dyDescent="0.2">
      <c r="A297" s="1" t="s">
        <v>416</v>
      </c>
      <c r="B297" s="2">
        <v>43146</v>
      </c>
      <c r="C297" s="1" t="s">
        <v>78</v>
      </c>
      <c r="D297" s="1">
        <v>2700</v>
      </c>
      <c r="E297" s="1" t="s">
        <v>4</v>
      </c>
      <c r="F297" s="1" t="s">
        <v>75</v>
      </c>
      <c r="G297" s="1" t="s">
        <v>698</v>
      </c>
      <c r="H297" s="13">
        <v>1199</v>
      </c>
      <c r="I297" s="22"/>
      <c r="L297" s="13">
        <f t="shared" si="4"/>
        <v>-943521.49999999977</v>
      </c>
    </row>
    <row r="298" spans="1:12" x14ac:dyDescent="0.2">
      <c r="A298" s="1" t="s">
        <v>1901</v>
      </c>
      <c r="B298" s="2">
        <v>43146</v>
      </c>
      <c r="C298" s="1" t="s">
        <v>1902</v>
      </c>
      <c r="D298" s="1">
        <v>2704</v>
      </c>
      <c r="E298" s="1" t="s">
        <v>4</v>
      </c>
      <c r="F298" s="1" t="s">
        <v>1177</v>
      </c>
      <c r="G298" s="1" t="s">
        <v>1903</v>
      </c>
      <c r="H298" s="13">
        <v>97891.8</v>
      </c>
      <c r="I298" s="22"/>
      <c r="L298" s="13">
        <f t="shared" si="4"/>
        <v>-845629.69999999972</v>
      </c>
    </row>
    <row r="299" spans="1:12" x14ac:dyDescent="0.2">
      <c r="A299" s="1" t="s">
        <v>1904</v>
      </c>
      <c r="B299" s="2">
        <v>43146</v>
      </c>
      <c r="C299" s="1" t="s">
        <v>1905</v>
      </c>
      <c r="D299" s="1">
        <v>2706</v>
      </c>
      <c r="E299" s="1" t="s">
        <v>4</v>
      </c>
      <c r="F299" s="1" t="s">
        <v>1177</v>
      </c>
      <c r="G299" s="1" t="s">
        <v>1906</v>
      </c>
      <c r="H299" s="13">
        <v>91255.63</v>
      </c>
      <c r="I299" s="22"/>
      <c r="L299" s="13">
        <f t="shared" si="4"/>
        <v>-754374.06999999972</v>
      </c>
    </row>
    <row r="300" spans="1:12" x14ac:dyDescent="0.2">
      <c r="A300" s="1" t="s">
        <v>1907</v>
      </c>
      <c r="B300" s="2">
        <v>43146</v>
      </c>
      <c r="C300" s="1" t="s">
        <v>1908</v>
      </c>
      <c r="D300" s="1">
        <v>2707</v>
      </c>
      <c r="E300" s="1" t="s">
        <v>4</v>
      </c>
      <c r="F300" s="1" t="s">
        <v>1177</v>
      </c>
      <c r="G300" s="1" t="s">
        <v>1909</v>
      </c>
      <c r="H300" s="13">
        <v>11566.16</v>
      </c>
      <c r="I300" s="22"/>
      <c r="L300" s="13">
        <f t="shared" si="4"/>
        <v>-742807.90999999968</v>
      </c>
    </row>
    <row r="301" spans="1:12" x14ac:dyDescent="0.2">
      <c r="A301" s="1" t="s">
        <v>1910</v>
      </c>
      <c r="B301" s="2">
        <v>43146</v>
      </c>
      <c r="C301" s="1" t="s">
        <v>1911</v>
      </c>
      <c r="D301" s="1">
        <v>2710</v>
      </c>
      <c r="E301" s="1" t="s">
        <v>4</v>
      </c>
      <c r="F301" s="1" t="s">
        <v>1177</v>
      </c>
      <c r="G301" s="1" t="s">
        <v>1912</v>
      </c>
      <c r="H301" s="13">
        <v>97284.82</v>
      </c>
      <c r="I301" s="22"/>
      <c r="L301" s="13">
        <f t="shared" si="4"/>
        <v>-645523.08999999962</v>
      </c>
    </row>
    <row r="302" spans="1:12" x14ac:dyDescent="0.2">
      <c r="A302" s="1" t="s">
        <v>1913</v>
      </c>
      <c r="B302" s="2">
        <v>43146</v>
      </c>
      <c r="C302" s="1" t="s">
        <v>1914</v>
      </c>
      <c r="D302" s="1">
        <v>2714</v>
      </c>
      <c r="E302" s="1" t="s">
        <v>4</v>
      </c>
      <c r="F302" s="1" t="s">
        <v>1177</v>
      </c>
      <c r="G302" s="1" t="s">
        <v>1915</v>
      </c>
      <c r="H302" s="13">
        <v>55604.51</v>
      </c>
      <c r="I302" s="22"/>
      <c r="L302" s="13">
        <f t="shared" si="4"/>
        <v>-589918.57999999961</v>
      </c>
    </row>
    <row r="303" spans="1:12" x14ac:dyDescent="0.2">
      <c r="A303" s="1" t="s">
        <v>1916</v>
      </c>
      <c r="B303" s="2">
        <v>43146</v>
      </c>
      <c r="C303" s="1" t="s">
        <v>1917</v>
      </c>
      <c r="D303" s="1">
        <v>2718</v>
      </c>
      <c r="E303" s="1" t="s">
        <v>4</v>
      </c>
      <c r="F303" s="1" t="s">
        <v>1177</v>
      </c>
      <c r="G303" s="1" t="s">
        <v>1918</v>
      </c>
      <c r="H303" s="13">
        <v>9704.89</v>
      </c>
      <c r="I303" s="22"/>
      <c r="L303" s="13">
        <f t="shared" si="4"/>
        <v>-580213.68999999959</v>
      </c>
    </row>
    <row r="304" spans="1:12" x14ac:dyDescent="0.2">
      <c r="A304" s="1" t="s">
        <v>1919</v>
      </c>
      <c r="B304" s="2">
        <v>43146</v>
      </c>
      <c r="C304" s="1" t="s">
        <v>1920</v>
      </c>
      <c r="D304" s="1">
        <v>2720</v>
      </c>
      <c r="E304" s="1" t="s">
        <v>4</v>
      </c>
      <c r="F304" s="1" t="s">
        <v>1177</v>
      </c>
      <c r="G304" s="1" t="s">
        <v>1921</v>
      </c>
      <c r="H304" s="13">
        <v>67886.91</v>
      </c>
      <c r="I304" s="22"/>
      <c r="L304" s="13">
        <f t="shared" si="4"/>
        <v>-512326.77999999956</v>
      </c>
    </row>
    <row r="305" spans="1:12" x14ac:dyDescent="0.2">
      <c r="A305" s="1" t="s">
        <v>1922</v>
      </c>
      <c r="B305" s="2">
        <v>43146</v>
      </c>
      <c r="C305" s="1" t="s">
        <v>1923</v>
      </c>
      <c r="D305" s="1">
        <v>2724</v>
      </c>
      <c r="E305" s="1" t="s">
        <v>4</v>
      </c>
      <c r="F305" s="1" t="s">
        <v>1177</v>
      </c>
      <c r="G305" s="1" t="s">
        <v>1924</v>
      </c>
      <c r="H305" s="13">
        <v>9390.36</v>
      </c>
      <c r="I305" s="22"/>
      <c r="L305" s="13">
        <f t="shared" si="4"/>
        <v>-502936.41999999958</v>
      </c>
    </row>
    <row r="306" spans="1:12" x14ac:dyDescent="0.2">
      <c r="A306" s="1" t="s">
        <v>1925</v>
      </c>
      <c r="B306" s="2">
        <v>43146</v>
      </c>
      <c r="C306" s="1" t="s">
        <v>1926</v>
      </c>
      <c r="D306" s="1">
        <v>2725</v>
      </c>
      <c r="E306" s="1" t="s">
        <v>4</v>
      </c>
      <c r="F306" s="1" t="s">
        <v>1177</v>
      </c>
      <c r="G306" s="1" t="s">
        <v>1927</v>
      </c>
      <c r="H306" s="13">
        <v>152243.26</v>
      </c>
      <c r="I306" s="22"/>
      <c r="L306" s="13">
        <f t="shared" si="4"/>
        <v>-350693.15999999957</v>
      </c>
    </row>
    <row r="307" spans="1:12" x14ac:dyDescent="0.2">
      <c r="A307" s="1" t="s">
        <v>1928</v>
      </c>
      <c r="B307" s="2">
        <v>43146</v>
      </c>
      <c r="C307" s="1" t="s">
        <v>1929</v>
      </c>
      <c r="D307" s="1">
        <v>2726</v>
      </c>
      <c r="E307" s="1" t="s">
        <v>4</v>
      </c>
      <c r="F307" s="1" t="s">
        <v>1177</v>
      </c>
      <c r="G307" s="1" t="s">
        <v>1930</v>
      </c>
      <c r="H307" s="13">
        <v>145163.25</v>
      </c>
      <c r="I307" s="22"/>
      <c r="L307" s="13">
        <f t="shared" si="4"/>
        <v>-205529.90999999957</v>
      </c>
    </row>
    <row r="308" spans="1:12" x14ac:dyDescent="0.2">
      <c r="A308" s="1" t="s">
        <v>1931</v>
      </c>
      <c r="B308" s="2">
        <v>43146</v>
      </c>
      <c r="C308" s="1" t="s">
        <v>1932</v>
      </c>
      <c r="D308" s="1">
        <v>2739</v>
      </c>
      <c r="E308" s="1" t="s">
        <v>4</v>
      </c>
      <c r="F308" s="1" t="s">
        <v>1177</v>
      </c>
      <c r="G308" s="1" t="s">
        <v>1933</v>
      </c>
      <c r="H308" s="13">
        <v>66769.72</v>
      </c>
      <c r="I308" s="22"/>
      <c r="L308" s="13">
        <f t="shared" si="4"/>
        <v>-138760.18999999957</v>
      </c>
    </row>
    <row r="309" spans="1:12" x14ac:dyDescent="0.2">
      <c r="A309" s="1" t="s">
        <v>1934</v>
      </c>
      <c r="B309" s="2">
        <v>43146</v>
      </c>
      <c r="C309" s="1" t="s">
        <v>1935</v>
      </c>
      <c r="D309" s="1">
        <v>2742</v>
      </c>
      <c r="E309" s="1" t="s">
        <v>4</v>
      </c>
      <c r="F309" s="1" t="s">
        <v>1177</v>
      </c>
      <c r="G309" s="1" t="s">
        <v>1936</v>
      </c>
      <c r="H309" s="13">
        <v>11135.04</v>
      </c>
      <c r="I309" s="22"/>
      <c r="L309" s="13">
        <f t="shared" si="4"/>
        <v>-127625.14999999956</v>
      </c>
    </row>
    <row r="310" spans="1:12" x14ac:dyDescent="0.2">
      <c r="A310" s="1" t="s">
        <v>1937</v>
      </c>
      <c r="B310" s="2">
        <v>43146</v>
      </c>
      <c r="C310" s="1" t="s">
        <v>1938</v>
      </c>
      <c r="D310" s="1">
        <v>2746</v>
      </c>
      <c r="E310" s="1" t="s">
        <v>4</v>
      </c>
      <c r="F310" s="1" t="s">
        <v>1177</v>
      </c>
      <c r="G310" s="1" t="s">
        <v>1939</v>
      </c>
      <c r="H310" s="13">
        <v>4459.3999999999996</v>
      </c>
      <c r="I310" s="22"/>
      <c r="L310" s="13">
        <f t="shared" si="4"/>
        <v>-123165.74999999956</v>
      </c>
    </row>
    <row r="311" spans="1:12" x14ac:dyDescent="0.2">
      <c r="A311" s="1" t="s">
        <v>1940</v>
      </c>
      <c r="B311" s="2">
        <v>43146</v>
      </c>
      <c r="C311" s="1" t="s">
        <v>78</v>
      </c>
      <c r="D311" s="1">
        <v>2750</v>
      </c>
      <c r="E311" s="1" t="s">
        <v>4</v>
      </c>
      <c r="F311" s="1" t="s">
        <v>75</v>
      </c>
      <c r="G311" s="1" t="s">
        <v>1875</v>
      </c>
      <c r="H311" s="13">
        <v>271200</v>
      </c>
      <c r="I311" s="22"/>
      <c r="L311" s="13">
        <f t="shared" si="4"/>
        <v>148034.25000000044</v>
      </c>
    </row>
    <row r="312" spans="1:12" x14ac:dyDescent="0.2">
      <c r="A312" s="1" t="s">
        <v>1941</v>
      </c>
      <c r="B312" s="2">
        <v>43146</v>
      </c>
      <c r="C312" s="1" t="s">
        <v>74</v>
      </c>
      <c r="D312" s="1">
        <v>2753</v>
      </c>
      <c r="E312" s="1" t="s">
        <v>4</v>
      </c>
      <c r="F312" s="1" t="s">
        <v>75</v>
      </c>
      <c r="G312" s="1" t="s">
        <v>375</v>
      </c>
      <c r="H312" s="13">
        <v>2094.98</v>
      </c>
      <c r="I312" s="22"/>
      <c r="L312" s="13">
        <f t="shared" si="4"/>
        <v>150129.23000000045</v>
      </c>
    </row>
    <row r="313" spans="1:12" x14ac:dyDescent="0.2">
      <c r="A313" s="1" t="s">
        <v>1942</v>
      </c>
      <c r="B313" s="2">
        <v>43146</v>
      </c>
      <c r="C313" s="1" t="s">
        <v>141</v>
      </c>
      <c r="D313" s="1">
        <v>2754</v>
      </c>
      <c r="E313" s="1" t="s">
        <v>4</v>
      </c>
      <c r="F313" s="1" t="s">
        <v>75</v>
      </c>
      <c r="G313" s="1" t="s">
        <v>1943</v>
      </c>
      <c r="H313" s="13">
        <v>1172.6400000000001</v>
      </c>
      <c r="I313" s="22"/>
      <c r="L313" s="13">
        <f t="shared" si="4"/>
        <v>151301.87000000046</v>
      </c>
    </row>
    <row r="314" spans="1:12" x14ac:dyDescent="0.2">
      <c r="A314" s="1" t="s">
        <v>1944</v>
      </c>
      <c r="B314" s="2">
        <v>43146</v>
      </c>
      <c r="C314" s="1" t="s">
        <v>1945</v>
      </c>
      <c r="D314" s="1">
        <v>36411</v>
      </c>
      <c r="E314" s="1" t="s">
        <v>110</v>
      </c>
      <c r="F314" s="1" t="s">
        <v>17</v>
      </c>
      <c r="G314" s="1" t="s">
        <v>1946</v>
      </c>
      <c r="H314" s="13">
        <v>364180.23</v>
      </c>
      <c r="I314" s="22"/>
      <c r="L314" s="13">
        <f t="shared" si="4"/>
        <v>515482.10000000044</v>
      </c>
    </row>
    <row r="315" spans="1:12" x14ac:dyDescent="0.2">
      <c r="A315" s="1" t="s">
        <v>1947</v>
      </c>
      <c r="B315" s="2">
        <v>43146</v>
      </c>
      <c r="C315" s="1" t="s">
        <v>78</v>
      </c>
      <c r="D315" s="1">
        <v>2767</v>
      </c>
      <c r="E315" s="1" t="s">
        <v>4</v>
      </c>
      <c r="F315" s="1" t="s">
        <v>75</v>
      </c>
      <c r="G315" s="1" t="s">
        <v>491</v>
      </c>
      <c r="H315" s="13">
        <v>1199</v>
      </c>
      <c r="I315" s="22"/>
      <c r="L315" s="13">
        <f t="shared" si="4"/>
        <v>516681.10000000044</v>
      </c>
    </row>
    <row r="316" spans="1:12" x14ac:dyDescent="0.2">
      <c r="A316" s="1" t="s">
        <v>1948</v>
      </c>
      <c r="B316" s="2">
        <v>43146</v>
      </c>
      <c r="C316" s="1" t="s">
        <v>6</v>
      </c>
      <c r="D316" s="1">
        <v>2772</v>
      </c>
      <c r="E316" s="1" t="s">
        <v>4</v>
      </c>
      <c r="F316" s="1" t="s">
        <v>75</v>
      </c>
      <c r="G316" s="1" t="s">
        <v>6</v>
      </c>
      <c r="H316" s="13">
        <v>25837.66</v>
      </c>
      <c r="I316" s="22"/>
      <c r="L316" s="13">
        <f t="shared" si="4"/>
        <v>542518.76000000047</v>
      </c>
    </row>
    <row r="317" spans="1:12" x14ac:dyDescent="0.2">
      <c r="A317" s="1" t="s">
        <v>1949</v>
      </c>
      <c r="B317" s="2">
        <v>43146</v>
      </c>
      <c r="C317" s="1" t="s">
        <v>29</v>
      </c>
      <c r="D317" s="1">
        <v>2781</v>
      </c>
      <c r="E317" s="1" t="s">
        <v>4</v>
      </c>
      <c r="F317" s="1" t="s">
        <v>75</v>
      </c>
      <c r="G317" s="1" t="s">
        <v>29</v>
      </c>
      <c r="H317" s="13">
        <v>120829.15</v>
      </c>
      <c r="I317" s="22"/>
      <c r="L317" s="13">
        <f t="shared" si="4"/>
        <v>663347.9100000005</v>
      </c>
    </row>
    <row r="318" spans="1:12" x14ac:dyDescent="0.2">
      <c r="A318" s="1" t="s">
        <v>1950</v>
      </c>
      <c r="B318" s="2">
        <v>43146</v>
      </c>
      <c r="C318" s="1" t="s">
        <v>662</v>
      </c>
      <c r="D318" s="1">
        <v>2785</v>
      </c>
      <c r="E318" s="1" t="s">
        <v>4</v>
      </c>
      <c r="F318" s="1" t="s">
        <v>75</v>
      </c>
      <c r="G318" s="1" t="s">
        <v>662</v>
      </c>
      <c r="H318" s="13">
        <v>6397.98</v>
      </c>
      <c r="I318" s="22"/>
      <c r="L318" s="13">
        <f t="shared" si="4"/>
        <v>669745.89000000048</v>
      </c>
    </row>
    <row r="319" spans="1:12" x14ac:dyDescent="0.2">
      <c r="A319" s="1" t="s">
        <v>1951</v>
      </c>
      <c r="B319" s="2">
        <v>43146</v>
      </c>
      <c r="C319" s="1" t="s">
        <v>1952</v>
      </c>
      <c r="D319" s="1">
        <v>18751</v>
      </c>
      <c r="E319" s="1" t="s">
        <v>1068</v>
      </c>
      <c r="F319" s="1" t="s">
        <v>17</v>
      </c>
      <c r="G319" s="1" t="s">
        <v>1953</v>
      </c>
      <c r="J319" s="13">
        <v>5000</v>
      </c>
      <c r="K319" s="22"/>
      <c r="L319" s="13">
        <f t="shared" si="4"/>
        <v>664745.89000000048</v>
      </c>
    </row>
    <row r="320" spans="1:12" x14ac:dyDescent="0.2">
      <c r="A320" s="1" t="s">
        <v>1954</v>
      </c>
      <c r="B320" s="2">
        <v>43146</v>
      </c>
      <c r="C320" s="1" t="s">
        <v>1955</v>
      </c>
      <c r="D320" s="1">
        <v>5912</v>
      </c>
      <c r="E320" s="1" t="s">
        <v>1445</v>
      </c>
      <c r="F320" s="1" t="s">
        <v>17</v>
      </c>
      <c r="G320" s="1" t="s">
        <v>1956</v>
      </c>
      <c r="J320" s="13">
        <v>10904</v>
      </c>
      <c r="K320" s="22"/>
      <c r="L320" s="13">
        <f t="shared" si="4"/>
        <v>653841.89000000048</v>
      </c>
    </row>
    <row r="321" spans="1:12" x14ac:dyDescent="0.2">
      <c r="A321" s="1" t="s">
        <v>614</v>
      </c>
      <c r="B321" s="2">
        <v>43146</v>
      </c>
      <c r="C321" s="1" t="s">
        <v>1957</v>
      </c>
      <c r="D321" s="1">
        <v>5913</v>
      </c>
      <c r="E321" s="1" t="s">
        <v>1445</v>
      </c>
      <c r="F321" s="1" t="s">
        <v>17</v>
      </c>
      <c r="G321" s="1" t="s">
        <v>1958</v>
      </c>
      <c r="J321" s="13">
        <v>1020</v>
      </c>
      <c r="K321" s="22"/>
      <c r="L321" s="13">
        <f t="shared" si="4"/>
        <v>652821.89000000048</v>
      </c>
    </row>
    <row r="322" spans="1:12" x14ac:dyDescent="0.2">
      <c r="A322" s="1" t="s">
        <v>617</v>
      </c>
      <c r="B322" s="2">
        <v>43146</v>
      </c>
      <c r="C322" s="1" t="s">
        <v>1959</v>
      </c>
      <c r="D322" s="1">
        <v>5914</v>
      </c>
      <c r="E322" s="1" t="s">
        <v>1445</v>
      </c>
      <c r="F322" s="1" t="s">
        <v>17</v>
      </c>
      <c r="G322" s="1" t="s">
        <v>1958</v>
      </c>
      <c r="J322" s="13">
        <v>7057</v>
      </c>
      <c r="K322" s="22"/>
      <c r="L322" s="13">
        <f t="shared" si="4"/>
        <v>645764.89000000048</v>
      </c>
    </row>
    <row r="323" spans="1:12" x14ac:dyDescent="0.2">
      <c r="A323" s="1" t="s">
        <v>620</v>
      </c>
      <c r="B323" s="2">
        <v>43146</v>
      </c>
      <c r="C323" s="1" t="s">
        <v>1960</v>
      </c>
      <c r="D323" s="1">
        <v>36434</v>
      </c>
      <c r="E323" s="1" t="s">
        <v>33</v>
      </c>
      <c r="F323" s="1" t="s">
        <v>17</v>
      </c>
      <c r="G323" s="1" t="s">
        <v>34</v>
      </c>
      <c r="J323" s="13">
        <v>531802.4</v>
      </c>
      <c r="K323" s="22"/>
      <c r="L323" s="13">
        <f t="shared" si="4"/>
        <v>113962.49000000046</v>
      </c>
    </row>
    <row r="324" spans="1:12" x14ac:dyDescent="0.2">
      <c r="A324" s="1" t="s">
        <v>1961</v>
      </c>
      <c r="B324" s="2">
        <v>43146</v>
      </c>
      <c r="C324" s="1" t="s">
        <v>1962</v>
      </c>
      <c r="D324" s="1">
        <v>36443</v>
      </c>
      <c r="E324" s="1" t="s">
        <v>33</v>
      </c>
      <c r="F324" s="1" t="s">
        <v>17</v>
      </c>
      <c r="G324" s="1" t="s">
        <v>65</v>
      </c>
      <c r="H324" s="13">
        <v>290000</v>
      </c>
      <c r="I324" s="22"/>
      <c r="L324" s="13">
        <f t="shared" si="4"/>
        <v>403962.49000000046</v>
      </c>
    </row>
    <row r="325" spans="1:12" x14ac:dyDescent="0.2">
      <c r="A325" s="1" t="s">
        <v>665</v>
      </c>
      <c r="B325" s="2">
        <v>43146</v>
      </c>
      <c r="C325" s="1" t="s">
        <v>100</v>
      </c>
      <c r="D325" s="1">
        <v>36455</v>
      </c>
      <c r="E325" s="1" t="s">
        <v>33</v>
      </c>
      <c r="F325" s="1" t="s">
        <v>17</v>
      </c>
      <c r="G325" s="1" t="s">
        <v>149</v>
      </c>
      <c r="J325" s="13">
        <v>255000</v>
      </c>
      <c r="K325" s="22"/>
      <c r="L325" s="13">
        <f t="shared" ref="L325:L388" si="5">+L324+H325-J325</f>
        <v>148962.49000000046</v>
      </c>
    </row>
    <row r="326" spans="1:12" x14ac:dyDescent="0.2">
      <c r="A326" s="1" t="s">
        <v>1963</v>
      </c>
      <c r="B326" s="2">
        <v>43146</v>
      </c>
      <c r="C326" s="1" t="s">
        <v>100</v>
      </c>
      <c r="D326" s="1">
        <v>36456</v>
      </c>
      <c r="E326" s="1" t="s">
        <v>33</v>
      </c>
      <c r="F326" s="1" t="s">
        <v>17</v>
      </c>
      <c r="G326" s="1" t="s">
        <v>711</v>
      </c>
      <c r="J326" s="13">
        <v>110000</v>
      </c>
      <c r="K326" s="22"/>
      <c r="L326" s="13">
        <f t="shared" si="5"/>
        <v>38962.490000000456</v>
      </c>
    </row>
    <row r="327" spans="1:12" x14ac:dyDescent="0.2">
      <c r="A327" s="1" t="s">
        <v>1964</v>
      </c>
      <c r="B327" s="2">
        <v>43146</v>
      </c>
      <c r="C327" s="1" t="s">
        <v>1965</v>
      </c>
      <c r="D327" s="1">
        <v>5919</v>
      </c>
      <c r="E327" s="1" t="s">
        <v>1445</v>
      </c>
      <c r="F327" s="1" t="s">
        <v>17</v>
      </c>
      <c r="G327" s="1" t="s">
        <v>1446</v>
      </c>
      <c r="J327" s="13">
        <v>6211.8</v>
      </c>
      <c r="K327" s="22"/>
      <c r="L327" s="13">
        <f t="shared" si="5"/>
        <v>32750.690000000457</v>
      </c>
    </row>
    <row r="328" spans="1:12" x14ac:dyDescent="0.2">
      <c r="A328" s="1" t="s">
        <v>1966</v>
      </c>
      <c r="B328" s="2">
        <v>43147</v>
      </c>
      <c r="C328" s="1" t="s">
        <v>78</v>
      </c>
      <c r="D328" s="1">
        <v>2793</v>
      </c>
      <c r="E328" s="1" t="s">
        <v>4</v>
      </c>
      <c r="F328" s="1" t="s">
        <v>75</v>
      </c>
      <c r="G328" s="1" t="s">
        <v>1967</v>
      </c>
      <c r="H328" s="13">
        <v>7595.63</v>
      </c>
      <c r="I328" s="22"/>
      <c r="L328" s="13">
        <f t="shared" si="5"/>
        <v>40346.320000000458</v>
      </c>
    </row>
    <row r="329" spans="1:12" x14ac:dyDescent="0.2">
      <c r="A329" s="1" t="s">
        <v>1968</v>
      </c>
      <c r="B329" s="2">
        <v>43147</v>
      </c>
      <c r="C329" s="1" t="s">
        <v>78</v>
      </c>
      <c r="D329" s="1">
        <v>2814</v>
      </c>
      <c r="E329" s="1" t="s">
        <v>4</v>
      </c>
      <c r="F329" s="1" t="s">
        <v>75</v>
      </c>
      <c r="G329" s="1" t="s">
        <v>1969</v>
      </c>
      <c r="H329" s="13">
        <v>2139</v>
      </c>
      <c r="I329" s="22"/>
      <c r="L329" s="13">
        <f t="shared" si="5"/>
        <v>42485.320000000458</v>
      </c>
    </row>
    <row r="330" spans="1:12" x14ac:dyDescent="0.2">
      <c r="A330" s="1" t="s">
        <v>1970</v>
      </c>
      <c r="B330" s="2">
        <v>43147</v>
      </c>
      <c r="C330" s="1" t="s">
        <v>78</v>
      </c>
      <c r="D330" s="1">
        <v>2822</v>
      </c>
      <c r="E330" s="1" t="s">
        <v>4</v>
      </c>
      <c r="F330" s="1" t="s">
        <v>75</v>
      </c>
      <c r="G330" s="1" t="s">
        <v>1971</v>
      </c>
      <c r="H330" s="13">
        <v>1199</v>
      </c>
      <c r="I330" s="22"/>
      <c r="L330" s="13">
        <f t="shared" si="5"/>
        <v>43684.320000000458</v>
      </c>
    </row>
    <row r="331" spans="1:12" x14ac:dyDescent="0.2">
      <c r="A331" s="1" t="s">
        <v>448</v>
      </c>
      <c r="B331" s="2">
        <v>43147</v>
      </c>
      <c r="C331" s="1" t="s">
        <v>78</v>
      </c>
      <c r="D331" s="1">
        <v>2824</v>
      </c>
      <c r="E331" s="1" t="s">
        <v>4</v>
      </c>
      <c r="F331" s="1" t="s">
        <v>75</v>
      </c>
      <c r="G331" s="1" t="s">
        <v>1972</v>
      </c>
      <c r="H331" s="13">
        <v>2139</v>
      </c>
      <c r="I331" s="22"/>
      <c r="L331" s="13">
        <f t="shared" si="5"/>
        <v>45823.320000000458</v>
      </c>
    </row>
    <row r="332" spans="1:12" x14ac:dyDescent="0.2">
      <c r="A332" s="1" t="s">
        <v>450</v>
      </c>
      <c r="B332" s="2">
        <v>43147</v>
      </c>
      <c r="C332" s="1" t="s">
        <v>78</v>
      </c>
      <c r="D332" s="1">
        <v>2825</v>
      </c>
      <c r="E332" s="1" t="s">
        <v>4</v>
      </c>
      <c r="F332" s="1" t="s">
        <v>75</v>
      </c>
      <c r="G332" s="1" t="s">
        <v>1973</v>
      </c>
      <c r="H332" s="13">
        <v>3035</v>
      </c>
      <c r="I332" s="22"/>
      <c r="L332" s="13">
        <f t="shared" si="5"/>
        <v>48858.320000000458</v>
      </c>
    </row>
    <row r="333" spans="1:12" x14ac:dyDescent="0.2">
      <c r="A333" s="1" t="s">
        <v>1974</v>
      </c>
      <c r="B333" s="2">
        <v>43147</v>
      </c>
      <c r="C333" s="1" t="s">
        <v>78</v>
      </c>
      <c r="D333" s="1">
        <v>2828</v>
      </c>
      <c r="E333" s="1" t="s">
        <v>4</v>
      </c>
      <c r="F333" s="1" t="s">
        <v>75</v>
      </c>
      <c r="G333" s="1" t="s">
        <v>1975</v>
      </c>
      <c r="H333" s="13">
        <v>4043.88</v>
      </c>
      <c r="I333" s="22"/>
      <c r="L333" s="13">
        <f t="shared" si="5"/>
        <v>52902.200000000455</v>
      </c>
    </row>
    <row r="334" spans="1:12" x14ac:dyDescent="0.2">
      <c r="A334" s="1" t="s">
        <v>1976</v>
      </c>
      <c r="B334" s="2">
        <v>43147</v>
      </c>
      <c r="C334" s="1" t="s">
        <v>78</v>
      </c>
      <c r="D334" s="1">
        <v>2842</v>
      </c>
      <c r="E334" s="1" t="s">
        <v>4</v>
      </c>
      <c r="F334" s="1" t="s">
        <v>75</v>
      </c>
      <c r="G334" s="1" t="s">
        <v>1165</v>
      </c>
      <c r="H334" s="13">
        <v>3530</v>
      </c>
      <c r="I334" s="22"/>
      <c r="L334" s="13">
        <f t="shared" si="5"/>
        <v>56432.200000000455</v>
      </c>
    </row>
    <row r="335" spans="1:12" x14ac:dyDescent="0.2">
      <c r="A335" s="1" t="s">
        <v>1977</v>
      </c>
      <c r="B335" s="2">
        <v>43147</v>
      </c>
      <c r="C335" s="1" t="s">
        <v>141</v>
      </c>
      <c r="D335" s="1">
        <v>2843</v>
      </c>
      <c r="E335" s="1" t="s">
        <v>4</v>
      </c>
      <c r="F335" s="1" t="s">
        <v>75</v>
      </c>
      <c r="G335" s="1" t="s">
        <v>1978</v>
      </c>
      <c r="H335" s="13">
        <v>100000</v>
      </c>
      <c r="I335" s="22"/>
      <c r="L335" s="13">
        <f t="shared" si="5"/>
        <v>156432.20000000045</v>
      </c>
    </row>
    <row r="336" spans="1:12" x14ac:dyDescent="0.2">
      <c r="A336" s="1" t="s">
        <v>1979</v>
      </c>
      <c r="B336" s="2">
        <v>43147</v>
      </c>
      <c r="C336" s="1" t="s">
        <v>78</v>
      </c>
      <c r="D336" s="1">
        <v>2845</v>
      </c>
      <c r="E336" s="1" t="s">
        <v>4</v>
      </c>
      <c r="F336" s="1" t="s">
        <v>75</v>
      </c>
      <c r="G336" s="1" t="s">
        <v>1978</v>
      </c>
      <c r="H336" s="13">
        <v>90000</v>
      </c>
      <c r="I336" s="22"/>
      <c r="L336" s="13">
        <f t="shared" si="5"/>
        <v>246432.20000000045</v>
      </c>
    </row>
    <row r="337" spans="1:12" x14ac:dyDescent="0.2">
      <c r="A337" s="1" t="s">
        <v>1980</v>
      </c>
      <c r="B337" s="2">
        <v>43147</v>
      </c>
      <c r="C337" s="1" t="s">
        <v>78</v>
      </c>
      <c r="D337" s="1">
        <v>2847</v>
      </c>
      <c r="E337" s="1" t="s">
        <v>4</v>
      </c>
      <c r="F337" s="1" t="s">
        <v>75</v>
      </c>
      <c r="G337" s="1" t="s">
        <v>1981</v>
      </c>
      <c r="H337" s="13">
        <v>140000</v>
      </c>
      <c r="I337" s="22"/>
      <c r="L337" s="13">
        <f t="shared" si="5"/>
        <v>386432.20000000042</v>
      </c>
    </row>
    <row r="338" spans="1:12" x14ac:dyDescent="0.2">
      <c r="A338" s="1" t="s">
        <v>1982</v>
      </c>
      <c r="B338" s="2">
        <v>43147</v>
      </c>
      <c r="C338" s="1" t="s">
        <v>74</v>
      </c>
      <c r="D338" s="1">
        <v>2865</v>
      </c>
      <c r="E338" s="1" t="s">
        <v>4</v>
      </c>
      <c r="F338" s="1" t="s">
        <v>75</v>
      </c>
      <c r="G338" s="1" t="s">
        <v>1983</v>
      </c>
      <c r="H338" s="13">
        <v>2139</v>
      </c>
      <c r="I338" s="22"/>
      <c r="L338" s="13">
        <f t="shared" si="5"/>
        <v>388571.20000000042</v>
      </c>
    </row>
    <row r="339" spans="1:12" x14ac:dyDescent="0.2">
      <c r="A339" s="1" t="s">
        <v>1984</v>
      </c>
      <c r="B339" s="2">
        <v>43147</v>
      </c>
      <c r="C339" s="1" t="s">
        <v>78</v>
      </c>
      <c r="D339" s="1">
        <v>2875</v>
      </c>
      <c r="E339" s="1" t="s">
        <v>4</v>
      </c>
      <c r="F339" s="1" t="s">
        <v>75</v>
      </c>
      <c r="G339" s="1" t="s">
        <v>442</v>
      </c>
      <c r="H339" s="13">
        <v>1199</v>
      </c>
      <c r="I339" s="22"/>
      <c r="L339" s="13">
        <f t="shared" si="5"/>
        <v>389770.20000000042</v>
      </c>
    </row>
    <row r="340" spans="1:12" x14ac:dyDescent="0.2">
      <c r="A340" s="1" t="s">
        <v>1985</v>
      </c>
      <c r="B340" s="2">
        <v>43147</v>
      </c>
      <c r="C340" s="1" t="s">
        <v>141</v>
      </c>
      <c r="D340" s="1">
        <v>2879</v>
      </c>
      <c r="E340" s="1" t="s">
        <v>4</v>
      </c>
      <c r="F340" s="1" t="s">
        <v>75</v>
      </c>
      <c r="G340" s="1" t="s">
        <v>1986</v>
      </c>
      <c r="H340" s="13">
        <v>10000</v>
      </c>
      <c r="I340" s="22"/>
      <c r="L340" s="13">
        <f t="shared" si="5"/>
        <v>399770.20000000042</v>
      </c>
    </row>
    <row r="341" spans="1:12" x14ac:dyDescent="0.2">
      <c r="A341" s="1" t="s">
        <v>1987</v>
      </c>
      <c r="B341" s="2">
        <v>43147</v>
      </c>
      <c r="C341" s="1" t="s">
        <v>78</v>
      </c>
      <c r="D341" s="1">
        <v>2888</v>
      </c>
      <c r="E341" s="1" t="s">
        <v>4</v>
      </c>
      <c r="F341" s="1" t="s">
        <v>75</v>
      </c>
      <c r="G341" s="1" t="s">
        <v>1032</v>
      </c>
      <c r="H341" s="13">
        <v>1331.8</v>
      </c>
      <c r="I341" s="22"/>
      <c r="L341" s="13">
        <f t="shared" si="5"/>
        <v>401102.00000000041</v>
      </c>
    </row>
    <row r="342" spans="1:12" x14ac:dyDescent="0.2">
      <c r="A342" s="1" t="s">
        <v>1988</v>
      </c>
      <c r="B342" s="2">
        <v>43147</v>
      </c>
      <c r="C342" s="1" t="s">
        <v>6</v>
      </c>
      <c r="D342" s="1">
        <v>2890</v>
      </c>
      <c r="E342" s="1" t="s">
        <v>4</v>
      </c>
      <c r="F342" s="1" t="s">
        <v>75</v>
      </c>
      <c r="G342" s="1" t="s">
        <v>6</v>
      </c>
      <c r="H342" s="13">
        <v>434807.72</v>
      </c>
      <c r="I342" s="22"/>
      <c r="L342" s="13">
        <f t="shared" si="5"/>
        <v>835909.72000000044</v>
      </c>
    </row>
    <row r="343" spans="1:12" x14ac:dyDescent="0.2">
      <c r="A343" s="1" t="s">
        <v>1989</v>
      </c>
      <c r="B343" s="2">
        <v>43147</v>
      </c>
      <c r="C343" s="1" t="s">
        <v>29</v>
      </c>
      <c r="D343" s="1">
        <v>2893</v>
      </c>
      <c r="E343" s="1" t="s">
        <v>4</v>
      </c>
      <c r="F343" s="1" t="s">
        <v>75</v>
      </c>
      <c r="G343" s="1" t="s">
        <v>29</v>
      </c>
      <c r="H343" s="13">
        <v>190886.08</v>
      </c>
      <c r="I343" s="22"/>
      <c r="L343" s="13">
        <f t="shared" si="5"/>
        <v>1026795.8000000004</v>
      </c>
    </row>
    <row r="344" spans="1:12" x14ac:dyDescent="0.2">
      <c r="A344" s="1" t="s">
        <v>485</v>
      </c>
      <c r="B344" s="2">
        <v>43147</v>
      </c>
      <c r="C344" s="1" t="s">
        <v>662</v>
      </c>
      <c r="D344" s="1">
        <v>2903</v>
      </c>
      <c r="E344" s="1" t="s">
        <v>4</v>
      </c>
      <c r="F344" s="1" t="s">
        <v>75</v>
      </c>
      <c r="G344" s="1" t="s">
        <v>662</v>
      </c>
      <c r="H344" s="13">
        <v>9000</v>
      </c>
      <c r="I344" s="22"/>
      <c r="L344" s="13">
        <f t="shared" si="5"/>
        <v>1035795.8000000004</v>
      </c>
    </row>
    <row r="345" spans="1:12" x14ac:dyDescent="0.2">
      <c r="A345" s="1" t="s">
        <v>623</v>
      </c>
      <c r="B345" s="2">
        <v>43147</v>
      </c>
      <c r="C345" s="1" t="s">
        <v>1990</v>
      </c>
      <c r="D345" s="1">
        <v>18752</v>
      </c>
      <c r="E345" s="1" t="s">
        <v>1068</v>
      </c>
      <c r="F345" s="1" t="s">
        <v>17</v>
      </c>
      <c r="G345" s="1" t="s">
        <v>1991</v>
      </c>
      <c r="J345" s="13">
        <v>125000</v>
      </c>
      <c r="K345" s="22"/>
      <c r="L345" s="13">
        <f t="shared" si="5"/>
        <v>910795.8000000004</v>
      </c>
    </row>
    <row r="346" spans="1:12" x14ac:dyDescent="0.2">
      <c r="A346" s="1" t="s">
        <v>626</v>
      </c>
      <c r="B346" s="2">
        <v>43147</v>
      </c>
      <c r="C346" s="1" t="s">
        <v>1992</v>
      </c>
      <c r="D346" s="1">
        <v>18753</v>
      </c>
      <c r="E346" s="1" t="s">
        <v>1068</v>
      </c>
      <c r="F346" s="1" t="s">
        <v>17</v>
      </c>
      <c r="G346" s="1" t="s">
        <v>1993</v>
      </c>
      <c r="J346" s="13">
        <v>11742.39</v>
      </c>
      <c r="K346" s="22"/>
      <c r="L346" s="13">
        <f t="shared" si="5"/>
        <v>899053.41000000038</v>
      </c>
    </row>
    <row r="347" spans="1:12" x14ac:dyDescent="0.2">
      <c r="A347" s="1" t="s">
        <v>1994</v>
      </c>
      <c r="B347" s="2">
        <v>43147</v>
      </c>
      <c r="C347" s="1" t="s">
        <v>1995</v>
      </c>
      <c r="D347" s="1">
        <v>18754</v>
      </c>
      <c r="E347" s="1" t="s">
        <v>1068</v>
      </c>
      <c r="F347" s="1" t="s">
        <v>17</v>
      </c>
      <c r="G347" s="1" t="s">
        <v>1993</v>
      </c>
      <c r="J347" s="13">
        <v>7476.18</v>
      </c>
      <c r="K347" s="22"/>
      <c r="L347" s="13">
        <f t="shared" si="5"/>
        <v>891577.23000000033</v>
      </c>
    </row>
    <row r="348" spans="1:12" x14ac:dyDescent="0.2">
      <c r="A348" s="1" t="s">
        <v>1996</v>
      </c>
      <c r="B348" s="2">
        <v>43147</v>
      </c>
      <c r="C348" s="1" t="s">
        <v>1997</v>
      </c>
      <c r="D348" s="1">
        <v>36444</v>
      </c>
      <c r="E348" s="1" t="s">
        <v>33</v>
      </c>
      <c r="F348" s="1" t="s">
        <v>17</v>
      </c>
      <c r="G348" s="1" t="s">
        <v>65</v>
      </c>
      <c r="H348" s="13">
        <v>914000</v>
      </c>
      <c r="I348" s="22"/>
      <c r="L348" s="13">
        <f t="shared" si="5"/>
        <v>1805577.2300000004</v>
      </c>
    </row>
    <row r="349" spans="1:12" x14ac:dyDescent="0.2">
      <c r="A349" s="1" t="s">
        <v>2445</v>
      </c>
      <c r="B349" s="2">
        <v>43147</v>
      </c>
      <c r="C349" s="1" t="s">
        <v>2446</v>
      </c>
      <c r="D349" s="1">
        <v>36451</v>
      </c>
      <c r="E349" s="1" t="s">
        <v>33</v>
      </c>
      <c r="F349" s="1" t="s">
        <v>17</v>
      </c>
      <c r="G349" s="1" t="s">
        <v>842</v>
      </c>
      <c r="J349" s="13">
        <v>1598882.47</v>
      </c>
      <c r="K349" s="22"/>
      <c r="L349" s="13">
        <f t="shared" si="5"/>
        <v>206694.76000000047</v>
      </c>
    </row>
    <row r="350" spans="1:12" x14ac:dyDescent="0.2">
      <c r="A350" s="1" t="s">
        <v>1998</v>
      </c>
      <c r="B350" s="2">
        <v>43147</v>
      </c>
      <c r="C350" s="1" t="s">
        <v>1999</v>
      </c>
      <c r="D350" s="1">
        <v>5920</v>
      </c>
      <c r="E350" s="1" t="s">
        <v>1445</v>
      </c>
      <c r="F350" s="1" t="s">
        <v>17</v>
      </c>
      <c r="G350" s="1" t="s">
        <v>1446</v>
      </c>
      <c r="J350" s="13">
        <v>341932.59</v>
      </c>
      <c r="K350" s="22"/>
      <c r="L350" s="13">
        <f t="shared" si="5"/>
        <v>-135237.82999999955</v>
      </c>
    </row>
    <row r="351" spans="1:12" x14ac:dyDescent="0.2">
      <c r="A351" s="1" t="s">
        <v>2000</v>
      </c>
      <c r="B351" s="2">
        <v>43147</v>
      </c>
      <c r="C351" s="1" t="s">
        <v>2001</v>
      </c>
      <c r="D351" s="1">
        <v>5921</v>
      </c>
      <c r="E351" s="1" t="s">
        <v>1445</v>
      </c>
      <c r="F351" s="1" t="s">
        <v>17</v>
      </c>
      <c r="G351" s="1" t="s">
        <v>1446</v>
      </c>
      <c r="J351" s="13">
        <v>26622</v>
      </c>
      <c r="K351" s="22"/>
      <c r="L351" s="13">
        <f t="shared" si="5"/>
        <v>-161859.82999999955</v>
      </c>
    </row>
    <row r="352" spans="1:12" x14ac:dyDescent="0.2">
      <c r="A352" s="1" t="s">
        <v>2002</v>
      </c>
      <c r="B352" s="2">
        <v>43147</v>
      </c>
      <c r="C352" s="1" t="s">
        <v>100</v>
      </c>
      <c r="D352" s="1">
        <v>36449</v>
      </c>
      <c r="E352" s="1" t="s">
        <v>71</v>
      </c>
      <c r="F352" s="1" t="s">
        <v>17</v>
      </c>
      <c r="G352" s="1" t="s">
        <v>72</v>
      </c>
      <c r="H352" s="13">
        <v>200000</v>
      </c>
      <c r="I352" s="22"/>
      <c r="L352" s="13">
        <f t="shared" si="5"/>
        <v>38140.170000000449</v>
      </c>
    </row>
    <row r="353" spans="1:12" x14ac:dyDescent="0.2">
      <c r="A353" s="1" t="s">
        <v>2003</v>
      </c>
      <c r="B353" s="2">
        <v>43148</v>
      </c>
      <c r="C353" s="1" t="s">
        <v>78</v>
      </c>
      <c r="D353" s="1">
        <v>2932</v>
      </c>
      <c r="E353" s="1" t="s">
        <v>4</v>
      </c>
      <c r="F353" s="1" t="s">
        <v>75</v>
      </c>
      <c r="G353" s="1" t="s">
        <v>2004</v>
      </c>
      <c r="H353" s="13">
        <v>4119.72</v>
      </c>
      <c r="I353" s="22"/>
      <c r="L353" s="13">
        <f t="shared" si="5"/>
        <v>42259.890000000451</v>
      </c>
    </row>
    <row r="354" spans="1:12" x14ac:dyDescent="0.2">
      <c r="A354" s="1" t="s">
        <v>2005</v>
      </c>
      <c r="B354" s="2">
        <v>43148</v>
      </c>
      <c r="C354" s="1" t="s">
        <v>6</v>
      </c>
      <c r="D354" s="1">
        <v>2935</v>
      </c>
      <c r="E354" s="1" t="s">
        <v>4</v>
      </c>
      <c r="F354" s="1" t="s">
        <v>75</v>
      </c>
      <c r="G354" s="1" t="s">
        <v>6</v>
      </c>
      <c r="H354" s="13">
        <v>115341.96</v>
      </c>
      <c r="I354" s="22"/>
      <c r="L354" s="13">
        <f t="shared" si="5"/>
        <v>157601.85000000044</v>
      </c>
    </row>
    <row r="355" spans="1:12" x14ac:dyDescent="0.2">
      <c r="A355" s="1" t="s">
        <v>2006</v>
      </c>
      <c r="B355" s="2">
        <v>43148</v>
      </c>
      <c r="C355" s="1" t="s">
        <v>29</v>
      </c>
      <c r="D355" s="1">
        <v>2953</v>
      </c>
      <c r="E355" s="1" t="s">
        <v>4</v>
      </c>
      <c r="F355" s="1" t="s">
        <v>75</v>
      </c>
      <c r="G355" s="1" t="s">
        <v>29</v>
      </c>
      <c r="H355" s="13">
        <v>25148.27</v>
      </c>
      <c r="I355" s="22"/>
      <c r="L355" s="13">
        <f t="shared" si="5"/>
        <v>182750.12000000043</v>
      </c>
    </row>
    <row r="356" spans="1:12" x14ac:dyDescent="0.2">
      <c r="A356" s="1" t="s">
        <v>2007</v>
      </c>
      <c r="B356" s="2">
        <v>43148</v>
      </c>
      <c r="C356" s="1" t="s">
        <v>401</v>
      </c>
      <c r="D356" s="1">
        <v>2963</v>
      </c>
      <c r="E356" s="1" t="s">
        <v>4</v>
      </c>
      <c r="F356" s="1" t="s">
        <v>75</v>
      </c>
      <c r="G356" s="1" t="s">
        <v>2008</v>
      </c>
      <c r="H356" s="13">
        <v>2500</v>
      </c>
      <c r="I356" s="22"/>
      <c r="L356" s="13">
        <f t="shared" si="5"/>
        <v>185250.12000000043</v>
      </c>
    </row>
    <row r="357" spans="1:12" x14ac:dyDescent="0.2">
      <c r="A357" s="1" t="s">
        <v>2009</v>
      </c>
      <c r="B357" s="2">
        <v>43150</v>
      </c>
      <c r="C357" s="1" t="s">
        <v>78</v>
      </c>
      <c r="D357" s="1">
        <v>2964</v>
      </c>
      <c r="E357" s="1" t="s">
        <v>4</v>
      </c>
      <c r="F357" s="1" t="s">
        <v>75</v>
      </c>
      <c r="G357" s="1" t="s">
        <v>484</v>
      </c>
      <c r="H357" s="13">
        <v>550000</v>
      </c>
      <c r="I357" s="22"/>
      <c r="L357" s="13">
        <f t="shared" si="5"/>
        <v>735250.12000000046</v>
      </c>
    </row>
    <row r="358" spans="1:12" x14ac:dyDescent="0.2">
      <c r="A358" s="1" t="s">
        <v>2010</v>
      </c>
      <c r="B358" s="2">
        <v>43150</v>
      </c>
      <c r="C358" s="1" t="s">
        <v>78</v>
      </c>
      <c r="D358" s="1">
        <v>2973</v>
      </c>
      <c r="E358" s="1" t="s">
        <v>4</v>
      </c>
      <c r="F358" s="1" t="s">
        <v>75</v>
      </c>
      <c r="G358" s="1" t="s">
        <v>680</v>
      </c>
      <c r="H358" s="13">
        <v>1199</v>
      </c>
      <c r="I358" s="22"/>
      <c r="L358" s="13">
        <f t="shared" si="5"/>
        <v>736449.12000000046</v>
      </c>
    </row>
    <row r="359" spans="1:12" x14ac:dyDescent="0.2">
      <c r="A359" s="1" t="s">
        <v>2011</v>
      </c>
      <c r="B359" s="2">
        <v>43150</v>
      </c>
      <c r="C359" s="1" t="s">
        <v>78</v>
      </c>
      <c r="D359" s="1">
        <v>2978</v>
      </c>
      <c r="E359" s="1" t="s">
        <v>4</v>
      </c>
      <c r="F359" s="1" t="s">
        <v>75</v>
      </c>
      <c r="G359" s="1" t="s">
        <v>2012</v>
      </c>
      <c r="H359" s="13">
        <v>1199</v>
      </c>
      <c r="I359" s="22"/>
      <c r="L359" s="13">
        <f t="shared" si="5"/>
        <v>737648.12000000046</v>
      </c>
    </row>
    <row r="360" spans="1:12" x14ac:dyDescent="0.2">
      <c r="A360" s="1" t="s">
        <v>2013</v>
      </c>
      <c r="B360" s="2">
        <v>43150</v>
      </c>
      <c r="C360" s="1" t="s">
        <v>2014</v>
      </c>
      <c r="D360" s="1">
        <v>2984</v>
      </c>
      <c r="E360" s="1" t="s">
        <v>4</v>
      </c>
      <c r="F360" s="1" t="s">
        <v>1177</v>
      </c>
      <c r="G360" s="1" t="s">
        <v>2015</v>
      </c>
      <c r="H360" s="13">
        <v>89729.63</v>
      </c>
      <c r="I360" s="22"/>
      <c r="L360" s="13">
        <f t="shared" si="5"/>
        <v>827377.75000000047</v>
      </c>
    </row>
    <row r="361" spans="1:12" x14ac:dyDescent="0.2">
      <c r="A361" s="1" t="s">
        <v>2016</v>
      </c>
      <c r="B361" s="2">
        <v>43150</v>
      </c>
      <c r="C361" s="1" t="s">
        <v>2017</v>
      </c>
      <c r="D361" s="1">
        <v>2985</v>
      </c>
      <c r="E361" s="1" t="s">
        <v>4</v>
      </c>
      <c r="F361" s="1" t="s">
        <v>1177</v>
      </c>
      <c r="G361" s="1" t="s">
        <v>2018</v>
      </c>
      <c r="H361" s="13">
        <v>19504.36</v>
      </c>
      <c r="I361" s="22"/>
      <c r="L361" s="13">
        <f t="shared" si="5"/>
        <v>846882.11000000045</v>
      </c>
    </row>
    <row r="362" spans="1:12" x14ac:dyDescent="0.2">
      <c r="A362" s="1" t="s">
        <v>2019</v>
      </c>
      <c r="B362" s="2">
        <v>43150</v>
      </c>
      <c r="C362" s="1" t="s">
        <v>2020</v>
      </c>
      <c r="D362" s="1">
        <v>2993</v>
      </c>
      <c r="E362" s="1" t="s">
        <v>4</v>
      </c>
      <c r="F362" s="1" t="s">
        <v>1177</v>
      </c>
      <c r="G362" s="1" t="s">
        <v>2021</v>
      </c>
      <c r="H362" s="13">
        <v>10022.879999999999</v>
      </c>
      <c r="I362" s="22"/>
      <c r="L362" s="13">
        <f t="shared" si="5"/>
        <v>856904.99000000046</v>
      </c>
    </row>
    <row r="363" spans="1:12" x14ac:dyDescent="0.2">
      <c r="A363" s="1" t="s">
        <v>2022</v>
      </c>
      <c r="B363" s="2">
        <v>43150</v>
      </c>
      <c r="C363" s="1" t="s">
        <v>2023</v>
      </c>
      <c r="D363" s="1">
        <v>2995</v>
      </c>
      <c r="E363" s="1" t="s">
        <v>4</v>
      </c>
      <c r="F363" s="1" t="s">
        <v>1177</v>
      </c>
      <c r="G363" s="1" t="s">
        <v>2024</v>
      </c>
      <c r="H363" s="13">
        <v>30365.31</v>
      </c>
      <c r="I363" s="22"/>
      <c r="L363" s="13">
        <f t="shared" si="5"/>
        <v>887270.30000000051</v>
      </c>
    </row>
    <row r="364" spans="1:12" x14ac:dyDescent="0.2">
      <c r="A364" s="1" t="s">
        <v>2025</v>
      </c>
      <c r="B364" s="2">
        <v>43150</v>
      </c>
      <c r="C364" s="1" t="s">
        <v>2026</v>
      </c>
      <c r="D364" s="1">
        <v>2999</v>
      </c>
      <c r="E364" s="1" t="s">
        <v>4</v>
      </c>
      <c r="F364" s="1" t="s">
        <v>1177</v>
      </c>
      <c r="G364" s="1" t="s">
        <v>2027</v>
      </c>
      <c r="H364" s="13">
        <v>9797.89</v>
      </c>
      <c r="I364" s="22"/>
      <c r="L364" s="13">
        <f t="shared" si="5"/>
        <v>897068.19000000053</v>
      </c>
    </row>
    <row r="365" spans="1:12" x14ac:dyDescent="0.2">
      <c r="A365" s="1" t="s">
        <v>2028</v>
      </c>
      <c r="B365" s="2">
        <v>43150</v>
      </c>
      <c r="C365" s="1" t="s">
        <v>2029</v>
      </c>
      <c r="D365" s="1">
        <v>3000</v>
      </c>
      <c r="E365" s="1" t="s">
        <v>4</v>
      </c>
      <c r="F365" s="1" t="s">
        <v>1177</v>
      </c>
      <c r="G365" s="1" t="s">
        <v>2030</v>
      </c>
      <c r="H365" s="13">
        <v>10450.58</v>
      </c>
      <c r="I365" s="22"/>
      <c r="L365" s="13">
        <f t="shared" si="5"/>
        <v>907518.77000000048</v>
      </c>
    </row>
    <row r="366" spans="1:12" x14ac:dyDescent="0.2">
      <c r="A366" s="1" t="s">
        <v>2031</v>
      </c>
      <c r="B366" s="2">
        <v>43150</v>
      </c>
      <c r="C366" s="1" t="s">
        <v>2032</v>
      </c>
      <c r="D366" s="1">
        <v>3003</v>
      </c>
      <c r="E366" s="1" t="s">
        <v>4</v>
      </c>
      <c r="F366" s="1" t="s">
        <v>1177</v>
      </c>
      <c r="G366" s="1" t="s">
        <v>2033</v>
      </c>
      <c r="H366" s="13">
        <v>117297.23</v>
      </c>
      <c r="I366" s="22"/>
      <c r="L366" s="13">
        <f t="shared" si="5"/>
        <v>1024816.0000000005</v>
      </c>
    </row>
    <row r="367" spans="1:12" x14ac:dyDescent="0.2">
      <c r="A367" s="1" t="s">
        <v>2034</v>
      </c>
      <c r="B367" s="2">
        <v>43150</v>
      </c>
      <c r="C367" s="1" t="s">
        <v>78</v>
      </c>
      <c r="D367" s="1">
        <v>3010</v>
      </c>
      <c r="E367" s="1" t="s">
        <v>4</v>
      </c>
      <c r="F367" s="1" t="s">
        <v>75</v>
      </c>
      <c r="G367" s="1" t="s">
        <v>2035</v>
      </c>
      <c r="H367" s="13">
        <v>113395.8</v>
      </c>
      <c r="I367" s="22"/>
      <c r="L367" s="13">
        <f t="shared" si="5"/>
        <v>1138211.8000000005</v>
      </c>
    </row>
    <row r="368" spans="1:12" x14ac:dyDescent="0.2">
      <c r="A368" s="1" t="s">
        <v>2036</v>
      </c>
      <c r="B368" s="2">
        <v>43150</v>
      </c>
      <c r="C368" s="1" t="s">
        <v>74</v>
      </c>
      <c r="D368" s="1">
        <v>3014</v>
      </c>
      <c r="E368" s="1" t="s">
        <v>4</v>
      </c>
      <c r="F368" s="1" t="s">
        <v>75</v>
      </c>
      <c r="G368" s="1" t="s">
        <v>2037</v>
      </c>
      <c r="H368" s="13">
        <v>150000</v>
      </c>
      <c r="I368" s="22"/>
      <c r="L368" s="13">
        <f t="shared" si="5"/>
        <v>1288211.8000000005</v>
      </c>
    </row>
    <row r="369" spans="1:12" x14ac:dyDescent="0.2">
      <c r="A369" s="1" t="s">
        <v>2038</v>
      </c>
      <c r="B369" s="2">
        <v>43150</v>
      </c>
      <c r="C369" s="1" t="s">
        <v>141</v>
      </c>
      <c r="D369" s="1">
        <v>3018</v>
      </c>
      <c r="E369" s="1" t="s">
        <v>4</v>
      </c>
      <c r="F369" s="1" t="s">
        <v>75</v>
      </c>
      <c r="G369" s="1" t="s">
        <v>2039</v>
      </c>
      <c r="H369" s="13">
        <v>24000</v>
      </c>
      <c r="I369" s="22"/>
      <c r="L369" s="13">
        <f t="shared" si="5"/>
        <v>1312211.8000000005</v>
      </c>
    </row>
    <row r="370" spans="1:12" x14ac:dyDescent="0.2">
      <c r="A370" s="1" t="s">
        <v>2040</v>
      </c>
      <c r="B370" s="2">
        <v>43150</v>
      </c>
      <c r="C370" s="1" t="s">
        <v>141</v>
      </c>
      <c r="D370" s="1">
        <v>3020</v>
      </c>
      <c r="E370" s="1" t="s">
        <v>4</v>
      </c>
      <c r="F370" s="1" t="s">
        <v>75</v>
      </c>
      <c r="G370" s="1" t="s">
        <v>2039</v>
      </c>
      <c r="H370" s="13">
        <v>5000</v>
      </c>
      <c r="I370" s="22"/>
      <c r="L370" s="13">
        <f t="shared" si="5"/>
        <v>1317211.8000000005</v>
      </c>
    </row>
    <row r="371" spans="1:12" x14ac:dyDescent="0.2">
      <c r="A371" s="1" t="s">
        <v>2041</v>
      </c>
      <c r="B371" s="2">
        <v>43150</v>
      </c>
      <c r="C371" s="1" t="s">
        <v>662</v>
      </c>
      <c r="D371" s="1">
        <v>3022</v>
      </c>
      <c r="E371" s="1" t="s">
        <v>4</v>
      </c>
      <c r="F371" s="1" t="s">
        <v>75</v>
      </c>
      <c r="G371" s="1" t="s">
        <v>662</v>
      </c>
      <c r="H371" s="13">
        <v>2139.0100000000002</v>
      </c>
      <c r="I371" s="22"/>
      <c r="L371" s="13">
        <f t="shared" si="5"/>
        <v>1319350.8100000005</v>
      </c>
    </row>
    <row r="372" spans="1:12" x14ac:dyDescent="0.2">
      <c r="A372" s="1" t="s">
        <v>2042</v>
      </c>
      <c r="B372" s="2">
        <v>43150</v>
      </c>
      <c r="C372" s="1" t="s">
        <v>29</v>
      </c>
      <c r="D372" s="1">
        <v>3030</v>
      </c>
      <c r="E372" s="1" t="s">
        <v>4</v>
      </c>
      <c r="F372" s="1" t="s">
        <v>75</v>
      </c>
      <c r="G372" s="1" t="s">
        <v>29</v>
      </c>
      <c r="H372" s="13">
        <v>91154.05</v>
      </c>
      <c r="I372" s="22"/>
      <c r="L372" s="13">
        <f t="shared" si="5"/>
        <v>1410504.8600000006</v>
      </c>
    </row>
    <row r="373" spans="1:12" x14ac:dyDescent="0.2">
      <c r="A373" s="1" t="s">
        <v>2043</v>
      </c>
      <c r="B373" s="2">
        <v>43150</v>
      </c>
      <c r="C373" s="1" t="s">
        <v>6</v>
      </c>
      <c r="D373" s="1">
        <v>3032</v>
      </c>
      <c r="E373" s="1" t="s">
        <v>4</v>
      </c>
      <c r="F373" s="1" t="s">
        <v>75</v>
      </c>
      <c r="G373" s="1" t="s">
        <v>6</v>
      </c>
      <c r="H373" s="13">
        <v>235348.64</v>
      </c>
      <c r="I373" s="22"/>
      <c r="L373" s="13">
        <f t="shared" si="5"/>
        <v>1645853.5000000005</v>
      </c>
    </row>
    <row r="374" spans="1:12" x14ac:dyDescent="0.2">
      <c r="A374" s="1" t="s">
        <v>2044</v>
      </c>
      <c r="B374" s="2">
        <v>43150</v>
      </c>
      <c r="C374" s="1" t="s">
        <v>2045</v>
      </c>
      <c r="D374" s="1">
        <v>36491</v>
      </c>
      <c r="E374" s="1" t="s">
        <v>110</v>
      </c>
      <c r="F374" s="1" t="s">
        <v>17</v>
      </c>
      <c r="G374" s="1" t="s">
        <v>2046</v>
      </c>
      <c r="H374" s="13">
        <v>450</v>
      </c>
      <c r="L374" s="13">
        <f t="shared" si="5"/>
        <v>1646303.5000000005</v>
      </c>
    </row>
    <row r="375" spans="1:12" x14ac:dyDescent="0.2">
      <c r="A375" s="1" t="s">
        <v>2047</v>
      </c>
      <c r="B375" s="2">
        <v>43150</v>
      </c>
      <c r="C375" s="1" t="s">
        <v>2048</v>
      </c>
      <c r="D375" s="1">
        <v>18755</v>
      </c>
      <c r="E375" s="1" t="s">
        <v>1068</v>
      </c>
      <c r="F375" s="1" t="s">
        <v>17</v>
      </c>
      <c r="G375" s="1" t="s">
        <v>1958</v>
      </c>
      <c r="J375" s="13">
        <v>1417914</v>
      </c>
      <c r="K375" s="22"/>
      <c r="L375" s="13">
        <f t="shared" si="5"/>
        <v>228389.50000000047</v>
      </c>
    </row>
    <row r="376" spans="1:12" x14ac:dyDescent="0.2">
      <c r="A376" s="1" t="s">
        <v>2049</v>
      </c>
      <c r="B376" s="2">
        <v>43150</v>
      </c>
      <c r="C376" s="1" t="s">
        <v>2050</v>
      </c>
      <c r="D376" s="1">
        <v>18756</v>
      </c>
      <c r="E376" s="1" t="s">
        <v>1068</v>
      </c>
      <c r="F376" s="1" t="s">
        <v>17</v>
      </c>
      <c r="G376" s="1" t="s">
        <v>1537</v>
      </c>
      <c r="J376" s="13">
        <v>7540</v>
      </c>
      <c r="K376" s="22"/>
      <c r="L376" s="13">
        <f t="shared" si="5"/>
        <v>220849.50000000047</v>
      </c>
    </row>
    <row r="377" spans="1:12" x14ac:dyDescent="0.2">
      <c r="A377" s="1" t="s">
        <v>2051</v>
      </c>
      <c r="B377" s="2">
        <v>43150</v>
      </c>
      <c r="C377" s="1" t="s">
        <v>2052</v>
      </c>
      <c r="D377" s="1">
        <v>18757</v>
      </c>
      <c r="E377" s="1" t="s">
        <v>1068</v>
      </c>
      <c r="F377" s="1" t="s">
        <v>17</v>
      </c>
      <c r="G377" s="1" t="s">
        <v>2053</v>
      </c>
      <c r="J377" s="13">
        <v>10221.870000000001</v>
      </c>
      <c r="K377" s="22"/>
      <c r="L377" s="13">
        <f t="shared" si="5"/>
        <v>210627.63000000047</v>
      </c>
    </row>
    <row r="378" spans="1:12" x14ac:dyDescent="0.2">
      <c r="A378" s="1" t="s">
        <v>2054</v>
      </c>
      <c r="B378" s="2">
        <v>43150</v>
      </c>
      <c r="C378" s="1" t="s">
        <v>2055</v>
      </c>
      <c r="D378" s="1">
        <v>1218</v>
      </c>
      <c r="E378" s="1" t="s">
        <v>1649</v>
      </c>
      <c r="F378" s="1" t="s">
        <v>17</v>
      </c>
      <c r="G378" s="1" t="s">
        <v>2056</v>
      </c>
      <c r="H378" s="13">
        <v>66000</v>
      </c>
      <c r="I378" s="22"/>
      <c r="L378" s="13">
        <f t="shared" si="5"/>
        <v>276627.63000000047</v>
      </c>
    </row>
    <row r="379" spans="1:12" x14ac:dyDescent="0.2">
      <c r="A379" s="1" t="s">
        <v>2057</v>
      </c>
      <c r="B379" s="2">
        <v>43150</v>
      </c>
      <c r="C379" s="1" t="s">
        <v>2058</v>
      </c>
      <c r="D379" s="1">
        <v>36459</v>
      </c>
      <c r="E379" s="1" t="s">
        <v>33</v>
      </c>
      <c r="F379" s="1" t="s">
        <v>17</v>
      </c>
      <c r="G379" s="1" t="s">
        <v>842</v>
      </c>
      <c r="J379" s="13">
        <v>1951169.6</v>
      </c>
      <c r="K379" s="22"/>
      <c r="L379" s="13">
        <f t="shared" si="5"/>
        <v>-1674541.9699999997</v>
      </c>
    </row>
    <row r="380" spans="1:12" x14ac:dyDescent="0.2">
      <c r="A380" s="1" t="s">
        <v>2059</v>
      </c>
      <c r="B380" s="2">
        <v>43150</v>
      </c>
      <c r="C380" s="1" t="s">
        <v>2060</v>
      </c>
      <c r="D380" s="1">
        <v>36472</v>
      </c>
      <c r="E380" s="1" t="s">
        <v>33</v>
      </c>
      <c r="F380" s="1" t="s">
        <v>17</v>
      </c>
      <c r="G380" s="1" t="s">
        <v>1311</v>
      </c>
      <c r="J380" s="13">
        <v>503468.11</v>
      </c>
      <c r="K380" s="22"/>
      <c r="L380" s="13">
        <f t="shared" si="5"/>
        <v>-2178010.0799999996</v>
      </c>
    </row>
    <row r="381" spans="1:12" x14ac:dyDescent="0.2">
      <c r="A381" s="1" t="s">
        <v>2061</v>
      </c>
      <c r="B381" s="2">
        <v>43150</v>
      </c>
      <c r="C381" s="1" t="s">
        <v>100</v>
      </c>
      <c r="D381" s="1">
        <v>36484</v>
      </c>
      <c r="E381" s="1" t="s">
        <v>33</v>
      </c>
      <c r="F381" s="1" t="s">
        <v>17</v>
      </c>
      <c r="G381" s="1" t="s">
        <v>711</v>
      </c>
      <c r="J381" s="13">
        <v>25000</v>
      </c>
      <c r="K381" s="22"/>
      <c r="L381" s="13">
        <f t="shared" si="5"/>
        <v>-2203010.0799999996</v>
      </c>
    </row>
    <row r="382" spans="1:12" x14ac:dyDescent="0.2">
      <c r="A382" s="1" t="s">
        <v>2062</v>
      </c>
      <c r="B382" s="2">
        <v>43150</v>
      </c>
      <c r="C382" s="1" t="s">
        <v>100</v>
      </c>
      <c r="D382" s="1">
        <v>36483</v>
      </c>
      <c r="E382" s="1" t="s">
        <v>71</v>
      </c>
      <c r="F382" s="1" t="s">
        <v>17</v>
      </c>
      <c r="G382" s="1" t="s">
        <v>2063</v>
      </c>
      <c r="H382" s="13">
        <v>805000</v>
      </c>
      <c r="I382" s="22"/>
      <c r="L382" s="13">
        <f t="shared" si="5"/>
        <v>-1398010.0799999996</v>
      </c>
    </row>
    <row r="383" spans="1:12" x14ac:dyDescent="0.2">
      <c r="A383" s="1" t="s">
        <v>2064</v>
      </c>
      <c r="B383" s="2">
        <v>43151</v>
      </c>
      <c r="D383" s="1">
        <v>34774</v>
      </c>
      <c r="E383" s="1" t="s">
        <v>4</v>
      </c>
      <c r="F383" s="1" t="s">
        <v>1069</v>
      </c>
      <c r="G383" s="1" t="s">
        <v>2065</v>
      </c>
      <c r="H383" s="13">
        <v>1000</v>
      </c>
      <c r="I383" s="22"/>
      <c r="L383" s="13">
        <f t="shared" si="5"/>
        <v>-1397010.0799999996</v>
      </c>
    </row>
    <row r="384" spans="1:12" x14ac:dyDescent="0.2">
      <c r="A384" s="1" t="s">
        <v>2066</v>
      </c>
      <c r="B384" s="2">
        <v>43151</v>
      </c>
      <c r="D384" s="1">
        <v>34774</v>
      </c>
      <c r="E384" s="1" t="s">
        <v>4</v>
      </c>
      <c r="F384" s="1" t="s">
        <v>1069</v>
      </c>
      <c r="G384" s="1" t="s">
        <v>2067</v>
      </c>
      <c r="J384" s="13">
        <v>1000</v>
      </c>
      <c r="K384" s="22"/>
      <c r="L384" s="13">
        <f t="shared" si="5"/>
        <v>-1398010.0799999996</v>
      </c>
    </row>
    <row r="385" spans="1:12" x14ac:dyDescent="0.2">
      <c r="A385" s="1" t="s">
        <v>2068</v>
      </c>
      <c r="B385" s="2">
        <v>43151</v>
      </c>
      <c r="C385" s="1" t="s">
        <v>78</v>
      </c>
      <c r="D385" s="1">
        <v>3041</v>
      </c>
      <c r="E385" s="1" t="s">
        <v>4</v>
      </c>
      <c r="F385" s="1" t="s">
        <v>75</v>
      </c>
      <c r="G385" s="1" t="s">
        <v>2069</v>
      </c>
      <c r="H385" s="13">
        <v>1199</v>
      </c>
      <c r="I385" s="22"/>
      <c r="L385" s="13">
        <f t="shared" si="5"/>
        <v>-1396811.0799999996</v>
      </c>
    </row>
    <row r="386" spans="1:12" x14ac:dyDescent="0.2">
      <c r="A386" s="1" t="s">
        <v>2070</v>
      </c>
      <c r="B386" s="2">
        <v>43151</v>
      </c>
      <c r="C386" s="1" t="s">
        <v>78</v>
      </c>
      <c r="D386" s="1">
        <v>3070</v>
      </c>
      <c r="E386" s="1" t="s">
        <v>4</v>
      </c>
      <c r="F386" s="1" t="s">
        <v>75</v>
      </c>
      <c r="G386" s="1" t="s">
        <v>1871</v>
      </c>
      <c r="H386" s="13">
        <v>1204.1099999999999</v>
      </c>
      <c r="I386" s="22"/>
      <c r="L386" s="13">
        <f t="shared" si="5"/>
        <v>-1395606.9699999995</v>
      </c>
    </row>
    <row r="387" spans="1:12" x14ac:dyDescent="0.2">
      <c r="A387" s="1" t="s">
        <v>2071</v>
      </c>
      <c r="B387" s="2">
        <v>43151</v>
      </c>
      <c r="C387" s="1" t="s">
        <v>78</v>
      </c>
      <c r="D387" s="1">
        <v>3073</v>
      </c>
      <c r="E387" s="1" t="s">
        <v>4</v>
      </c>
      <c r="F387" s="1" t="s">
        <v>75</v>
      </c>
      <c r="G387" s="1" t="s">
        <v>2072</v>
      </c>
      <c r="H387" s="13">
        <v>15540</v>
      </c>
      <c r="I387" s="22"/>
      <c r="L387" s="13">
        <f t="shared" si="5"/>
        <v>-1380066.9699999995</v>
      </c>
    </row>
    <row r="388" spans="1:12" x14ac:dyDescent="0.2">
      <c r="A388" s="1" t="s">
        <v>2073</v>
      </c>
      <c r="B388" s="2">
        <v>43151</v>
      </c>
      <c r="C388" s="1" t="s">
        <v>1611</v>
      </c>
      <c r="D388" s="1">
        <v>2054</v>
      </c>
      <c r="E388" s="1" t="s">
        <v>4</v>
      </c>
      <c r="F388" s="1" t="s">
        <v>1451</v>
      </c>
      <c r="G388" s="1" t="s">
        <v>2074</v>
      </c>
      <c r="J388" s="13">
        <v>1199</v>
      </c>
      <c r="K388" s="22"/>
      <c r="L388" s="13">
        <f t="shared" si="5"/>
        <v>-1381265.9699999995</v>
      </c>
    </row>
    <row r="389" spans="1:12" x14ac:dyDescent="0.2">
      <c r="A389" s="1" t="s">
        <v>2075</v>
      </c>
      <c r="B389" s="2">
        <v>43151</v>
      </c>
      <c r="C389" s="1" t="s">
        <v>78</v>
      </c>
      <c r="D389" s="1">
        <v>3085</v>
      </c>
      <c r="E389" s="1" t="s">
        <v>4</v>
      </c>
      <c r="F389" s="1" t="s">
        <v>75</v>
      </c>
      <c r="G389" s="1" t="s">
        <v>2076</v>
      </c>
      <c r="H389" s="13">
        <v>340000</v>
      </c>
      <c r="I389" s="22"/>
      <c r="L389" s="13">
        <f t="shared" ref="L389:L452" si="6">+L388+H389-J389</f>
        <v>-1041265.9699999995</v>
      </c>
    </row>
    <row r="390" spans="1:12" x14ac:dyDescent="0.2">
      <c r="A390" s="1" t="s">
        <v>2077</v>
      </c>
      <c r="B390" s="2">
        <v>43151</v>
      </c>
      <c r="C390" s="1" t="s">
        <v>78</v>
      </c>
      <c r="D390" s="1">
        <v>3087</v>
      </c>
      <c r="E390" s="1" t="s">
        <v>4</v>
      </c>
      <c r="F390" s="1" t="s">
        <v>75</v>
      </c>
      <c r="G390" s="1" t="s">
        <v>2078</v>
      </c>
      <c r="H390" s="13">
        <v>377400</v>
      </c>
      <c r="I390" s="22"/>
      <c r="L390" s="13">
        <f t="shared" si="6"/>
        <v>-663865.96999999951</v>
      </c>
    </row>
    <row r="391" spans="1:12" x14ac:dyDescent="0.2">
      <c r="A391" s="1" t="s">
        <v>2079</v>
      </c>
      <c r="B391" s="2">
        <v>43151</v>
      </c>
      <c r="C391" s="1" t="s">
        <v>141</v>
      </c>
      <c r="D391" s="1">
        <v>3097</v>
      </c>
      <c r="E391" s="1" t="s">
        <v>4</v>
      </c>
      <c r="F391" s="1" t="s">
        <v>75</v>
      </c>
      <c r="G391" s="1" t="s">
        <v>2080</v>
      </c>
      <c r="H391" s="13">
        <v>3530</v>
      </c>
      <c r="I391" s="22"/>
      <c r="L391" s="13">
        <f t="shared" si="6"/>
        <v>-660335.96999999951</v>
      </c>
    </row>
    <row r="392" spans="1:12" x14ac:dyDescent="0.2">
      <c r="A392" s="1" t="s">
        <v>2081</v>
      </c>
      <c r="B392" s="2">
        <v>43151</v>
      </c>
      <c r="C392" s="1" t="s">
        <v>6</v>
      </c>
      <c r="D392" s="1">
        <v>3134</v>
      </c>
      <c r="E392" s="1" t="s">
        <v>4</v>
      </c>
      <c r="F392" s="1" t="s">
        <v>75</v>
      </c>
      <c r="G392" s="1" t="s">
        <v>6</v>
      </c>
      <c r="H392" s="13">
        <v>70890.399999999994</v>
      </c>
      <c r="I392" s="22"/>
      <c r="L392" s="13">
        <f t="shared" si="6"/>
        <v>-589445.56999999948</v>
      </c>
    </row>
    <row r="393" spans="1:12" x14ac:dyDescent="0.2">
      <c r="A393" s="1" t="s">
        <v>2082</v>
      </c>
      <c r="B393" s="2">
        <v>43151</v>
      </c>
      <c r="C393" s="1" t="s">
        <v>29</v>
      </c>
      <c r="D393" s="1">
        <v>3140</v>
      </c>
      <c r="E393" s="1" t="s">
        <v>4</v>
      </c>
      <c r="F393" s="1" t="s">
        <v>75</v>
      </c>
      <c r="G393" s="1" t="s">
        <v>29</v>
      </c>
      <c r="H393" s="13">
        <v>134691.82999999999</v>
      </c>
      <c r="I393" s="22"/>
      <c r="L393" s="13">
        <f t="shared" si="6"/>
        <v>-454753.73999999953</v>
      </c>
    </row>
    <row r="394" spans="1:12" x14ac:dyDescent="0.2">
      <c r="A394" s="1" t="s">
        <v>562</v>
      </c>
      <c r="B394" s="2">
        <v>43151</v>
      </c>
      <c r="C394" s="1" t="s">
        <v>662</v>
      </c>
      <c r="D394" s="1">
        <v>3143</v>
      </c>
      <c r="E394" s="1" t="s">
        <v>4</v>
      </c>
      <c r="F394" s="1" t="s">
        <v>75</v>
      </c>
      <c r="G394" s="1" t="s">
        <v>662</v>
      </c>
      <c r="H394" s="13">
        <v>487.11</v>
      </c>
      <c r="L394" s="13">
        <f t="shared" si="6"/>
        <v>-454266.62999999954</v>
      </c>
    </row>
    <row r="395" spans="1:12" x14ac:dyDescent="0.2">
      <c r="A395" s="1" t="s">
        <v>2436</v>
      </c>
      <c r="B395" s="2">
        <v>43151</v>
      </c>
      <c r="C395" s="1" t="s">
        <v>1027</v>
      </c>
      <c r="D395" s="1">
        <v>36692</v>
      </c>
      <c r="E395" s="1" t="s">
        <v>110</v>
      </c>
      <c r="F395" s="1" t="s">
        <v>17</v>
      </c>
      <c r="G395" s="1" t="s">
        <v>2437</v>
      </c>
      <c r="J395" s="13">
        <v>556213</v>
      </c>
      <c r="K395" s="22"/>
      <c r="L395" s="13">
        <f t="shared" si="6"/>
        <v>-1010479.6299999995</v>
      </c>
    </row>
    <row r="396" spans="1:12" x14ac:dyDescent="0.2">
      <c r="A396" s="1" t="s">
        <v>2083</v>
      </c>
      <c r="B396" s="2">
        <v>43151</v>
      </c>
      <c r="C396" s="1" t="s">
        <v>2065</v>
      </c>
      <c r="D396" s="1">
        <v>18140</v>
      </c>
      <c r="E396" s="1" t="s">
        <v>1649</v>
      </c>
      <c r="F396" s="1" t="s">
        <v>1069</v>
      </c>
      <c r="G396" s="1" t="s">
        <v>2065</v>
      </c>
      <c r="J396" s="13">
        <v>1000</v>
      </c>
      <c r="K396" s="22"/>
      <c r="L396" s="13">
        <f t="shared" si="6"/>
        <v>-1011479.6299999995</v>
      </c>
    </row>
    <row r="397" spans="1:12" x14ac:dyDescent="0.2">
      <c r="A397" s="1" t="s">
        <v>632</v>
      </c>
      <c r="B397" s="2">
        <v>43151</v>
      </c>
      <c r="C397" s="1" t="s">
        <v>2065</v>
      </c>
      <c r="D397" s="1">
        <v>18140</v>
      </c>
      <c r="E397" s="1" t="s">
        <v>1649</v>
      </c>
      <c r="F397" s="1" t="s">
        <v>1069</v>
      </c>
      <c r="G397" s="1" t="s">
        <v>2067</v>
      </c>
      <c r="H397" s="13">
        <v>1000</v>
      </c>
      <c r="I397" s="22"/>
      <c r="L397" s="13">
        <f t="shared" si="6"/>
        <v>-1010479.6299999995</v>
      </c>
    </row>
    <row r="398" spans="1:12" x14ac:dyDescent="0.2">
      <c r="A398" s="1" t="s">
        <v>2084</v>
      </c>
      <c r="B398" s="2">
        <v>43151</v>
      </c>
      <c r="C398" s="1" t="s">
        <v>2085</v>
      </c>
      <c r="D398" s="1">
        <v>36460</v>
      </c>
      <c r="E398" s="1" t="s">
        <v>33</v>
      </c>
      <c r="F398" s="1" t="s">
        <v>17</v>
      </c>
      <c r="G398" s="1" t="s">
        <v>34</v>
      </c>
      <c r="J398" s="13">
        <v>532359.79</v>
      </c>
      <c r="K398" s="22"/>
      <c r="L398" s="13">
        <f t="shared" si="6"/>
        <v>-1542839.4199999995</v>
      </c>
    </row>
    <row r="399" spans="1:12" x14ac:dyDescent="0.2">
      <c r="A399" s="1" t="s">
        <v>2086</v>
      </c>
      <c r="B399" s="2">
        <v>43151</v>
      </c>
      <c r="C399" s="1" t="s">
        <v>2087</v>
      </c>
      <c r="D399" s="1">
        <v>5927</v>
      </c>
      <c r="E399" s="1" t="s">
        <v>1445</v>
      </c>
      <c r="F399" s="1" t="s">
        <v>17</v>
      </c>
      <c r="G399" s="1" t="s">
        <v>1446</v>
      </c>
      <c r="J399" s="13">
        <v>269021.71999999997</v>
      </c>
      <c r="K399" s="22"/>
      <c r="L399" s="13">
        <f t="shared" si="6"/>
        <v>-1811861.1399999994</v>
      </c>
    </row>
    <row r="400" spans="1:12" x14ac:dyDescent="0.2">
      <c r="A400" s="1" t="s">
        <v>2088</v>
      </c>
      <c r="B400" s="2">
        <v>43151</v>
      </c>
      <c r="C400" s="1" t="s">
        <v>2089</v>
      </c>
      <c r="D400" s="1">
        <v>5928</v>
      </c>
      <c r="E400" s="1" t="s">
        <v>1445</v>
      </c>
      <c r="F400" s="1" t="s">
        <v>17</v>
      </c>
      <c r="G400" s="1" t="s">
        <v>2090</v>
      </c>
      <c r="J400" s="13">
        <v>43500.01</v>
      </c>
      <c r="K400" s="22"/>
      <c r="L400" s="13">
        <f t="shared" si="6"/>
        <v>-1855361.1499999994</v>
      </c>
    </row>
    <row r="401" spans="1:12" x14ac:dyDescent="0.2">
      <c r="A401" s="1" t="s">
        <v>2091</v>
      </c>
      <c r="B401" s="2">
        <v>43151</v>
      </c>
      <c r="C401" s="1" t="s">
        <v>2092</v>
      </c>
      <c r="D401" s="1">
        <v>5929</v>
      </c>
      <c r="E401" s="1" t="s">
        <v>1445</v>
      </c>
      <c r="F401" s="1" t="s">
        <v>17</v>
      </c>
      <c r="G401" s="1" t="s">
        <v>2093</v>
      </c>
      <c r="J401" s="13">
        <v>47599.99</v>
      </c>
      <c r="K401" s="22"/>
      <c r="L401" s="13">
        <f t="shared" si="6"/>
        <v>-1902961.1399999994</v>
      </c>
    </row>
    <row r="402" spans="1:12" x14ac:dyDescent="0.2">
      <c r="A402" s="1" t="s">
        <v>915</v>
      </c>
      <c r="B402" s="2">
        <v>43151</v>
      </c>
      <c r="C402" s="1" t="s">
        <v>2094</v>
      </c>
      <c r="D402" s="1">
        <v>5964</v>
      </c>
      <c r="E402" s="1" t="s">
        <v>1445</v>
      </c>
      <c r="F402" s="1" t="s">
        <v>17</v>
      </c>
      <c r="G402" s="1" t="s">
        <v>1446</v>
      </c>
      <c r="J402" s="13">
        <v>12340.61</v>
      </c>
      <c r="K402" s="22"/>
      <c r="L402" s="13">
        <f t="shared" si="6"/>
        <v>-1915301.7499999995</v>
      </c>
    </row>
    <row r="403" spans="1:12" x14ac:dyDescent="0.2">
      <c r="A403" s="1" t="s">
        <v>985</v>
      </c>
      <c r="B403" s="2">
        <v>43151</v>
      </c>
      <c r="C403" s="1" t="s">
        <v>2095</v>
      </c>
      <c r="D403" s="1">
        <v>5969</v>
      </c>
      <c r="E403" s="1" t="s">
        <v>1445</v>
      </c>
      <c r="F403" s="1" t="s">
        <v>17</v>
      </c>
      <c r="G403" s="1" t="s">
        <v>1822</v>
      </c>
      <c r="J403" s="13">
        <v>12330.13</v>
      </c>
      <c r="K403" s="22"/>
      <c r="L403" s="13">
        <f t="shared" si="6"/>
        <v>-1927631.8799999994</v>
      </c>
    </row>
    <row r="404" spans="1:12" x14ac:dyDescent="0.2">
      <c r="A404" s="1" t="s">
        <v>2096</v>
      </c>
      <c r="B404" s="2">
        <v>43151</v>
      </c>
      <c r="C404" s="1" t="s">
        <v>100</v>
      </c>
      <c r="D404" s="1">
        <v>36481</v>
      </c>
      <c r="E404" s="1" t="s">
        <v>71</v>
      </c>
      <c r="F404" s="1" t="s">
        <v>17</v>
      </c>
      <c r="G404" s="1" t="s">
        <v>264</v>
      </c>
      <c r="H404" s="13">
        <v>300000</v>
      </c>
      <c r="I404" s="22"/>
      <c r="L404" s="13">
        <f t="shared" si="6"/>
        <v>-1627631.8799999994</v>
      </c>
    </row>
    <row r="405" spans="1:12" x14ac:dyDescent="0.2">
      <c r="A405" s="1" t="s">
        <v>2097</v>
      </c>
      <c r="B405" s="2">
        <v>43152</v>
      </c>
      <c r="C405" s="1" t="s">
        <v>78</v>
      </c>
      <c r="D405" s="1">
        <v>3148</v>
      </c>
      <c r="E405" s="1" t="s">
        <v>4</v>
      </c>
      <c r="F405" s="1" t="s">
        <v>75</v>
      </c>
      <c r="G405" s="1" t="s">
        <v>2037</v>
      </c>
      <c r="H405" s="13">
        <v>249000</v>
      </c>
      <c r="I405" s="22"/>
      <c r="L405" s="13">
        <f t="shared" si="6"/>
        <v>-1378631.8799999994</v>
      </c>
    </row>
    <row r="406" spans="1:12" x14ac:dyDescent="0.2">
      <c r="A406" s="1" t="s">
        <v>2098</v>
      </c>
      <c r="B406" s="2">
        <v>43152</v>
      </c>
      <c r="C406" s="1" t="s">
        <v>78</v>
      </c>
      <c r="D406" s="1">
        <v>3151</v>
      </c>
      <c r="E406" s="1" t="s">
        <v>4</v>
      </c>
      <c r="F406" s="1" t="s">
        <v>75</v>
      </c>
      <c r="G406" s="1" t="s">
        <v>2099</v>
      </c>
      <c r="H406" s="13">
        <v>9685.0400000000009</v>
      </c>
      <c r="I406" s="22"/>
      <c r="L406" s="13">
        <f t="shared" si="6"/>
        <v>-1368946.8399999994</v>
      </c>
    </row>
    <row r="407" spans="1:12" x14ac:dyDescent="0.2">
      <c r="A407" s="1" t="s">
        <v>2100</v>
      </c>
      <c r="B407" s="2">
        <v>43152</v>
      </c>
      <c r="C407" s="1" t="s">
        <v>78</v>
      </c>
      <c r="D407" s="1">
        <v>3152</v>
      </c>
      <c r="E407" s="1" t="s">
        <v>4</v>
      </c>
      <c r="F407" s="1" t="s">
        <v>75</v>
      </c>
      <c r="G407" s="1" t="s">
        <v>2101</v>
      </c>
      <c r="H407" s="13">
        <v>3600</v>
      </c>
      <c r="I407" s="22"/>
      <c r="L407" s="13">
        <f t="shared" si="6"/>
        <v>-1365346.8399999994</v>
      </c>
    </row>
    <row r="408" spans="1:12" x14ac:dyDescent="0.2">
      <c r="A408" s="1" t="s">
        <v>2102</v>
      </c>
      <c r="B408" s="2">
        <v>43152</v>
      </c>
      <c r="C408" s="1" t="s">
        <v>78</v>
      </c>
      <c r="D408" s="1">
        <v>3153</v>
      </c>
      <c r="E408" s="1" t="s">
        <v>4</v>
      </c>
      <c r="F408" s="1" t="s">
        <v>75</v>
      </c>
      <c r="G408" s="1" t="s">
        <v>1032</v>
      </c>
      <c r="H408" s="13">
        <v>1167.3699999999999</v>
      </c>
      <c r="I408" s="22"/>
      <c r="L408" s="13">
        <f t="shared" si="6"/>
        <v>-1364179.4699999993</v>
      </c>
    </row>
    <row r="409" spans="1:12" x14ac:dyDescent="0.2">
      <c r="A409" s="1" t="s">
        <v>2103</v>
      </c>
      <c r="B409" s="2">
        <v>43152</v>
      </c>
      <c r="C409" s="1" t="s">
        <v>78</v>
      </c>
      <c r="D409" s="1">
        <v>3157</v>
      </c>
      <c r="E409" s="1" t="s">
        <v>4</v>
      </c>
      <c r="F409" s="1" t="s">
        <v>75</v>
      </c>
      <c r="G409" s="1" t="s">
        <v>414</v>
      </c>
      <c r="H409" s="13">
        <v>3530</v>
      </c>
      <c r="I409" s="22"/>
      <c r="L409" s="13">
        <f t="shared" si="6"/>
        <v>-1360649.4699999993</v>
      </c>
    </row>
    <row r="410" spans="1:12" x14ac:dyDescent="0.2">
      <c r="A410" s="1" t="s">
        <v>2104</v>
      </c>
      <c r="B410" s="2">
        <v>43152</v>
      </c>
      <c r="C410" s="1" t="s">
        <v>141</v>
      </c>
      <c r="D410" s="1">
        <v>3175</v>
      </c>
      <c r="E410" s="1" t="s">
        <v>4</v>
      </c>
      <c r="F410" s="1" t="s">
        <v>75</v>
      </c>
      <c r="G410" s="1" t="s">
        <v>2105</v>
      </c>
      <c r="H410" s="13">
        <v>20000</v>
      </c>
      <c r="I410" s="22"/>
      <c r="L410" s="13">
        <f t="shared" si="6"/>
        <v>-1340649.4699999993</v>
      </c>
    </row>
    <row r="411" spans="1:12" x14ac:dyDescent="0.2">
      <c r="A411" s="1" t="s">
        <v>574</v>
      </c>
      <c r="B411" s="2">
        <v>43152</v>
      </c>
      <c r="C411" s="1" t="s">
        <v>141</v>
      </c>
      <c r="D411" s="1">
        <v>3180</v>
      </c>
      <c r="E411" s="1" t="s">
        <v>4</v>
      </c>
      <c r="F411" s="1" t="s">
        <v>75</v>
      </c>
      <c r="G411" s="1" t="s">
        <v>2106</v>
      </c>
      <c r="H411" s="13">
        <v>168000</v>
      </c>
      <c r="I411" s="22"/>
      <c r="L411" s="13">
        <f t="shared" si="6"/>
        <v>-1172649.4699999993</v>
      </c>
    </row>
    <row r="412" spans="1:12" x14ac:dyDescent="0.2">
      <c r="A412" s="1" t="s">
        <v>2107</v>
      </c>
      <c r="B412" s="2">
        <v>43152</v>
      </c>
      <c r="C412" s="1" t="s">
        <v>141</v>
      </c>
      <c r="D412" s="1">
        <v>3194</v>
      </c>
      <c r="E412" s="1" t="s">
        <v>4</v>
      </c>
      <c r="F412" s="1" t="s">
        <v>75</v>
      </c>
      <c r="G412" s="1" t="s">
        <v>2108</v>
      </c>
      <c r="H412" s="13">
        <v>274700</v>
      </c>
      <c r="I412" s="22"/>
      <c r="L412" s="13">
        <f t="shared" si="6"/>
        <v>-897949.46999999927</v>
      </c>
    </row>
    <row r="413" spans="1:12" x14ac:dyDescent="0.2">
      <c r="A413" s="1" t="s">
        <v>2109</v>
      </c>
      <c r="B413" s="2">
        <v>43152</v>
      </c>
      <c r="C413" s="1" t="s">
        <v>78</v>
      </c>
      <c r="D413" s="1">
        <v>3202</v>
      </c>
      <c r="E413" s="1" t="s">
        <v>4</v>
      </c>
      <c r="F413" s="1" t="s">
        <v>75</v>
      </c>
      <c r="G413" s="1" t="s">
        <v>2110</v>
      </c>
      <c r="H413" s="13">
        <v>3498.17</v>
      </c>
      <c r="I413" s="22"/>
      <c r="L413" s="13">
        <f t="shared" si="6"/>
        <v>-894451.29999999923</v>
      </c>
    </row>
    <row r="414" spans="1:12" x14ac:dyDescent="0.2">
      <c r="A414" s="1" t="s">
        <v>2111</v>
      </c>
      <c r="B414" s="2">
        <v>43152</v>
      </c>
      <c r="C414" s="1" t="s">
        <v>74</v>
      </c>
      <c r="D414" s="1">
        <v>3208</v>
      </c>
      <c r="E414" s="1" t="s">
        <v>4</v>
      </c>
      <c r="F414" s="1" t="s">
        <v>75</v>
      </c>
      <c r="G414" s="1" t="s">
        <v>2112</v>
      </c>
      <c r="H414" s="13">
        <v>2575</v>
      </c>
      <c r="I414" s="22"/>
      <c r="L414" s="13">
        <f t="shared" si="6"/>
        <v>-891876.29999999923</v>
      </c>
    </row>
    <row r="415" spans="1:12" x14ac:dyDescent="0.2">
      <c r="A415" s="1" t="s">
        <v>2113</v>
      </c>
      <c r="B415" s="2">
        <v>43152</v>
      </c>
      <c r="C415" s="1" t="s">
        <v>6</v>
      </c>
      <c r="D415" s="1">
        <v>3211</v>
      </c>
      <c r="E415" s="1" t="s">
        <v>4</v>
      </c>
      <c r="F415" s="1" t="s">
        <v>75</v>
      </c>
      <c r="G415" s="1" t="s">
        <v>6</v>
      </c>
      <c r="H415" s="13">
        <v>199625.17</v>
      </c>
      <c r="I415" s="22"/>
      <c r="L415" s="13">
        <f t="shared" si="6"/>
        <v>-692251.12999999919</v>
      </c>
    </row>
    <row r="416" spans="1:12" x14ac:dyDescent="0.2">
      <c r="A416" s="1" t="s">
        <v>2114</v>
      </c>
      <c r="B416" s="2">
        <v>43152</v>
      </c>
      <c r="C416" s="1" t="s">
        <v>29</v>
      </c>
      <c r="D416" s="1">
        <v>3217</v>
      </c>
      <c r="E416" s="1" t="s">
        <v>4</v>
      </c>
      <c r="F416" s="1" t="s">
        <v>75</v>
      </c>
      <c r="G416" s="1" t="s">
        <v>29</v>
      </c>
      <c r="H416" s="13">
        <v>60223.3</v>
      </c>
      <c r="I416" s="22"/>
      <c r="L416" s="13">
        <f t="shared" si="6"/>
        <v>-632027.82999999914</v>
      </c>
    </row>
    <row r="417" spans="1:12" x14ac:dyDescent="0.2">
      <c r="A417" s="1" t="s">
        <v>685</v>
      </c>
      <c r="B417" s="2">
        <v>43152</v>
      </c>
      <c r="C417" s="1" t="s">
        <v>233</v>
      </c>
      <c r="D417" s="1">
        <v>36513</v>
      </c>
      <c r="E417" s="1" t="s">
        <v>110</v>
      </c>
      <c r="F417" s="1" t="s">
        <v>17</v>
      </c>
      <c r="G417" s="1" t="s">
        <v>2115</v>
      </c>
      <c r="H417" s="13">
        <v>72900.009999999995</v>
      </c>
      <c r="I417" s="22"/>
      <c r="L417" s="13">
        <f t="shared" si="6"/>
        <v>-559127.81999999913</v>
      </c>
    </row>
    <row r="418" spans="1:12" x14ac:dyDescent="0.2">
      <c r="A418" s="1" t="s">
        <v>685</v>
      </c>
      <c r="B418" s="2">
        <v>43152</v>
      </c>
      <c r="C418" s="1" t="s">
        <v>233</v>
      </c>
      <c r="D418" s="1">
        <v>36513</v>
      </c>
      <c r="E418" s="1" t="s">
        <v>110</v>
      </c>
      <c r="F418" s="1" t="s">
        <v>17</v>
      </c>
      <c r="G418" s="1" t="s">
        <v>2116</v>
      </c>
      <c r="H418" s="13">
        <v>23551.040000000001</v>
      </c>
      <c r="I418" s="22"/>
      <c r="L418" s="13">
        <f t="shared" si="6"/>
        <v>-535576.7799999991</v>
      </c>
    </row>
    <row r="419" spans="1:12" x14ac:dyDescent="0.2">
      <c r="A419" s="1" t="s">
        <v>2117</v>
      </c>
      <c r="B419" s="2">
        <v>43152</v>
      </c>
      <c r="C419" s="1" t="s">
        <v>2118</v>
      </c>
      <c r="D419" s="1">
        <v>5930</v>
      </c>
      <c r="E419" s="1" t="s">
        <v>1445</v>
      </c>
      <c r="F419" s="1" t="s">
        <v>17</v>
      </c>
      <c r="G419" s="1" t="s">
        <v>2119</v>
      </c>
      <c r="J419" s="13">
        <v>160366.62</v>
      </c>
      <c r="K419" s="22"/>
      <c r="L419" s="13">
        <f t="shared" si="6"/>
        <v>-695943.39999999909</v>
      </c>
    </row>
    <row r="420" spans="1:12" x14ac:dyDescent="0.2">
      <c r="A420" s="1" t="s">
        <v>2120</v>
      </c>
      <c r="B420" s="2">
        <v>43152</v>
      </c>
      <c r="C420" s="1" t="s">
        <v>2121</v>
      </c>
      <c r="D420" s="1">
        <v>5931</v>
      </c>
      <c r="E420" s="1" t="s">
        <v>1445</v>
      </c>
      <c r="F420" s="1" t="s">
        <v>17</v>
      </c>
      <c r="G420" s="1" t="s">
        <v>2122</v>
      </c>
      <c r="J420" s="13">
        <v>104409.67</v>
      </c>
      <c r="K420" s="22"/>
      <c r="L420" s="13">
        <f t="shared" si="6"/>
        <v>-800353.06999999913</v>
      </c>
    </row>
    <row r="421" spans="1:12" x14ac:dyDescent="0.2">
      <c r="A421" s="1" t="s">
        <v>2123</v>
      </c>
      <c r="B421" s="2">
        <v>43152</v>
      </c>
      <c r="C421" s="1" t="s">
        <v>2124</v>
      </c>
      <c r="D421" s="1">
        <v>36473</v>
      </c>
      <c r="E421" s="1" t="s">
        <v>33</v>
      </c>
      <c r="F421" s="1" t="s">
        <v>17</v>
      </c>
      <c r="G421" s="1" t="s">
        <v>2125</v>
      </c>
      <c r="J421" s="13">
        <v>13597.03</v>
      </c>
      <c r="K421" s="22"/>
      <c r="L421" s="13">
        <f t="shared" si="6"/>
        <v>-813950.09999999916</v>
      </c>
    </row>
    <row r="422" spans="1:12" x14ac:dyDescent="0.2">
      <c r="A422" s="1" t="s">
        <v>2126</v>
      </c>
      <c r="B422" s="2">
        <v>43152</v>
      </c>
      <c r="C422" s="1" t="s">
        <v>2127</v>
      </c>
      <c r="D422" s="1">
        <v>36474</v>
      </c>
      <c r="E422" s="1" t="s">
        <v>33</v>
      </c>
      <c r="F422" s="1" t="s">
        <v>17</v>
      </c>
      <c r="G422" s="1" t="s">
        <v>321</v>
      </c>
      <c r="J422" s="13">
        <v>215000</v>
      </c>
      <c r="K422" s="22"/>
      <c r="L422" s="13">
        <f t="shared" si="6"/>
        <v>-1028950.0999999992</v>
      </c>
    </row>
    <row r="423" spans="1:12" x14ac:dyDescent="0.2">
      <c r="A423" s="1" t="s">
        <v>2128</v>
      </c>
      <c r="B423" s="2">
        <v>43152</v>
      </c>
      <c r="C423" s="1" t="s">
        <v>380</v>
      </c>
      <c r="D423" s="1" t="s">
        <v>2129</v>
      </c>
      <c r="E423" s="1" t="s">
        <v>382</v>
      </c>
      <c r="F423" s="1" t="s">
        <v>17</v>
      </c>
      <c r="G423" s="1" t="s">
        <v>2130</v>
      </c>
      <c r="J423" s="13">
        <v>100000</v>
      </c>
      <c r="K423" s="22"/>
      <c r="L423" s="13">
        <f t="shared" si="6"/>
        <v>-1128950.0999999992</v>
      </c>
    </row>
    <row r="424" spans="1:12" x14ac:dyDescent="0.2">
      <c r="A424" s="1" t="s">
        <v>2131</v>
      </c>
      <c r="B424" s="2">
        <v>43152</v>
      </c>
      <c r="C424" s="1" t="s">
        <v>2132</v>
      </c>
      <c r="D424" s="1">
        <v>36475</v>
      </c>
      <c r="E424" s="1" t="s">
        <v>33</v>
      </c>
      <c r="F424" s="1" t="s">
        <v>17</v>
      </c>
      <c r="G424" s="1" t="s">
        <v>34</v>
      </c>
      <c r="J424" s="13">
        <v>696397.33</v>
      </c>
      <c r="K424" s="22"/>
      <c r="L424" s="13">
        <f t="shared" si="6"/>
        <v>-1825347.4299999992</v>
      </c>
    </row>
    <row r="425" spans="1:12" x14ac:dyDescent="0.2">
      <c r="A425" s="1" t="s">
        <v>2133</v>
      </c>
      <c r="B425" s="2">
        <v>43152</v>
      </c>
      <c r="C425" s="1" t="s">
        <v>2134</v>
      </c>
      <c r="D425" s="1">
        <v>36477</v>
      </c>
      <c r="E425" s="1" t="s">
        <v>33</v>
      </c>
      <c r="F425" s="1" t="s">
        <v>17</v>
      </c>
      <c r="G425" s="1" t="s">
        <v>2135</v>
      </c>
      <c r="J425" s="13">
        <v>10830.46</v>
      </c>
      <c r="K425" s="22"/>
      <c r="L425" s="13">
        <f t="shared" si="6"/>
        <v>-1836177.8899999992</v>
      </c>
    </row>
    <row r="426" spans="1:12" x14ac:dyDescent="0.2">
      <c r="A426" s="1" t="s">
        <v>2136</v>
      </c>
      <c r="B426" s="2">
        <v>43152</v>
      </c>
      <c r="C426" s="1" t="s">
        <v>2137</v>
      </c>
      <c r="D426" s="1">
        <v>36478</v>
      </c>
      <c r="E426" s="1" t="s">
        <v>33</v>
      </c>
      <c r="F426" s="1" t="s">
        <v>17</v>
      </c>
      <c r="G426" s="1" t="s">
        <v>2138</v>
      </c>
      <c r="J426" s="13">
        <v>10567.84</v>
      </c>
      <c r="K426" s="22"/>
      <c r="L426" s="13">
        <f t="shared" si="6"/>
        <v>-1846745.7299999993</v>
      </c>
    </row>
    <row r="427" spans="1:12" x14ac:dyDescent="0.2">
      <c r="A427" s="1" t="s">
        <v>2139</v>
      </c>
      <c r="B427" s="2">
        <v>43152</v>
      </c>
      <c r="C427" s="1" t="s">
        <v>2140</v>
      </c>
      <c r="D427" s="1">
        <v>5937</v>
      </c>
      <c r="E427" s="1" t="s">
        <v>1445</v>
      </c>
      <c r="F427" s="1" t="s">
        <v>17</v>
      </c>
      <c r="G427" s="1" t="s">
        <v>2141</v>
      </c>
      <c r="J427" s="13">
        <v>5916</v>
      </c>
      <c r="K427" s="22"/>
      <c r="L427" s="13">
        <f t="shared" si="6"/>
        <v>-1852661.7299999993</v>
      </c>
    </row>
    <row r="428" spans="1:12" x14ac:dyDescent="0.2">
      <c r="A428" s="1" t="s">
        <v>2142</v>
      </c>
      <c r="B428" s="2">
        <v>43152</v>
      </c>
      <c r="C428" s="1" t="s">
        <v>2143</v>
      </c>
      <c r="D428" s="1">
        <v>5938</v>
      </c>
      <c r="E428" s="1" t="s">
        <v>1445</v>
      </c>
      <c r="F428" s="1" t="s">
        <v>17</v>
      </c>
      <c r="G428" s="1" t="s">
        <v>2144</v>
      </c>
      <c r="J428" s="13">
        <v>3111</v>
      </c>
      <c r="K428" s="22"/>
      <c r="L428" s="13">
        <f t="shared" si="6"/>
        <v>-1855772.7299999993</v>
      </c>
    </row>
    <row r="429" spans="1:12" x14ac:dyDescent="0.2">
      <c r="A429" s="1" t="s">
        <v>2145</v>
      </c>
      <c r="B429" s="2">
        <v>43152</v>
      </c>
      <c r="C429" s="1" t="s">
        <v>2146</v>
      </c>
      <c r="D429" s="1">
        <v>5939</v>
      </c>
      <c r="E429" s="1" t="s">
        <v>1445</v>
      </c>
      <c r="F429" s="1" t="s">
        <v>17</v>
      </c>
      <c r="G429" s="1" t="s">
        <v>2147</v>
      </c>
      <c r="J429" s="13">
        <v>8613</v>
      </c>
      <c r="K429" s="22"/>
      <c r="L429" s="13">
        <f t="shared" si="6"/>
        <v>-1864385.7299999993</v>
      </c>
    </row>
    <row r="430" spans="1:12" x14ac:dyDescent="0.2">
      <c r="A430" s="1" t="s">
        <v>2148</v>
      </c>
      <c r="B430" s="2">
        <v>43152</v>
      </c>
      <c r="C430" s="1" t="s">
        <v>2149</v>
      </c>
      <c r="D430" s="1">
        <v>5940</v>
      </c>
      <c r="E430" s="1" t="s">
        <v>1445</v>
      </c>
      <c r="F430" s="1" t="s">
        <v>17</v>
      </c>
      <c r="G430" s="1" t="s">
        <v>2150</v>
      </c>
      <c r="J430" s="13">
        <v>36079.99</v>
      </c>
      <c r="K430" s="22"/>
      <c r="L430" s="13">
        <f t="shared" si="6"/>
        <v>-1900465.7199999993</v>
      </c>
    </row>
    <row r="431" spans="1:12" x14ac:dyDescent="0.2">
      <c r="A431" s="1" t="s">
        <v>2151</v>
      </c>
      <c r="B431" s="2">
        <v>43152</v>
      </c>
      <c r="C431" s="1" t="s">
        <v>100</v>
      </c>
      <c r="D431" s="1">
        <v>36485</v>
      </c>
      <c r="E431" s="1" t="s">
        <v>33</v>
      </c>
      <c r="F431" s="1" t="s">
        <v>17</v>
      </c>
      <c r="G431" s="1" t="s">
        <v>2152</v>
      </c>
      <c r="J431" s="13">
        <v>799.44</v>
      </c>
      <c r="L431" s="13">
        <f t="shared" si="6"/>
        <v>-1901265.1599999992</v>
      </c>
    </row>
    <row r="432" spans="1:12" x14ac:dyDescent="0.2">
      <c r="A432" s="1" t="s">
        <v>2153</v>
      </c>
      <c r="B432" s="2">
        <v>43152</v>
      </c>
      <c r="C432" s="1" t="s">
        <v>100</v>
      </c>
      <c r="D432" s="1">
        <v>36486</v>
      </c>
      <c r="E432" s="1" t="s">
        <v>33</v>
      </c>
      <c r="F432" s="1" t="s">
        <v>17</v>
      </c>
      <c r="G432" s="1" t="s">
        <v>2154</v>
      </c>
      <c r="J432" s="13">
        <v>4142.49</v>
      </c>
      <c r="K432" s="22"/>
      <c r="L432" s="13">
        <f t="shared" si="6"/>
        <v>-1905407.6499999992</v>
      </c>
    </row>
    <row r="433" spans="1:12" x14ac:dyDescent="0.2">
      <c r="A433" s="1" t="s">
        <v>2155</v>
      </c>
      <c r="B433" s="2">
        <v>43152</v>
      </c>
      <c r="C433" s="1" t="s">
        <v>100</v>
      </c>
      <c r="D433" s="1">
        <v>36487</v>
      </c>
      <c r="E433" s="1" t="s">
        <v>33</v>
      </c>
      <c r="F433" s="1" t="s">
        <v>17</v>
      </c>
      <c r="G433" s="1" t="s">
        <v>715</v>
      </c>
      <c r="J433" s="13">
        <v>1841.64</v>
      </c>
      <c r="K433" s="22"/>
      <c r="L433" s="13">
        <f t="shared" si="6"/>
        <v>-1907249.2899999991</v>
      </c>
    </row>
    <row r="434" spans="1:12" x14ac:dyDescent="0.2">
      <c r="A434" s="1" t="s">
        <v>2156</v>
      </c>
      <c r="B434" s="2">
        <v>43152</v>
      </c>
      <c r="C434" s="1" t="s">
        <v>100</v>
      </c>
      <c r="D434" s="1">
        <v>36488</v>
      </c>
      <c r="E434" s="1" t="s">
        <v>33</v>
      </c>
      <c r="F434" s="1" t="s">
        <v>17</v>
      </c>
      <c r="G434" s="1" t="s">
        <v>2157</v>
      </c>
      <c r="J434" s="13">
        <v>547.53</v>
      </c>
      <c r="L434" s="13">
        <f t="shared" si="6"/>
        <v>-1907796.8199999991</v>
      </c>
    </row>
    <row r="435" spans="1:12" x14ac:dyDescent="0.2">
      <c r="A435" s="1" t="s">
        <v>2158</v>
      </c>
      <c r="B435" s="2">
        <v>43152</v>
      </c>
      <c r="C435" s="1" t="s">
        <v>100</v>
      </c>
      <c r="D435" s="1">
        <v>36489</v>
      </c>
      <c r="E435" s="1" t="s">
        <v>33</v>
      </c>
      <c r="F435" s="1" t="s">
        <v>17</v>
      </c>
      <c r="G435" s="1" t="s">
        <v>2159</v>
      </c>
      <c r="J435" s="13">
        <v>389</v>
      </c>
      <c r="L435" s="13">
        <f t="shared" si="6"/>
        <v>-1908185.8199999991</v>
      </c>
    </row>
    <row r="436" spans="1:12" x14ac:dyDescent="0.2">
      <c r="A436" s="1" t="s">
        <v>718</v>
      </c>
      <c r="B436" s="2">
        <v>43152</v>
      </c>
      <c r="C436" s="1" t="s">
        <v>2160</v>
      </c>
      <c r="D436" s="1">
        <v>1219</v>
      </c>
      <c r="E436" s="1" t="s">
        <v>1649</v>
      </c>
      <c r="F436" s="1" t="s">
        <v>17</v>
      </c>
      <c r="G436" s="1" t="s">
        <v>1721</v>
      </c>
      <c r="H436" s="13">
        <v>477000</v>
      </c>
      <c r="I436" s="22"/>
      <c r="L436" s="13">
        <f t="shared" si="6"/>
        <v>-1431185.8199999991</v>
      </c>
    </row>
    <row r="437" spans="1:12" x14ac:dyDescent="0.2">
      <c r="A437" s="1" t="s">
        <v>2161</v>
      </c>
      <c r="B437" s="2">
        <v>43152</v>
      </c>
      <c r="C437" s="1" t="s">
        <v>2162</v>
      </c>
      <c r="D437" s="1">
        <v>36575</v>
      </c>
      <c r="E437" s="1" t="s">
        <v>33</v>
      </c>
      <c r="F437" s="1" t="s">
        <v>17</v>
      </c>
      <c r="G437" s="1" t="s">
        <v>2163</v>
      </c>
      <c r="J437" s="13">
        <v>66000.09</v>
      </c>
      <c r="K437" s="22"/>
      <c r="L437" s="13">
        <f t="shared" si="6"/>
        <v>-1497185.9099999992</v>
      </c>
    </row>
    <row r="438" spans="1:12" x14ac:dyDescent="0.2">
      <c r="A438" s="1" t="s">
        <v>2164</v>
      </c>
      <c r="B438" s="2">
        <v>43152</v>
      </c>
      <c r="C438" s="1" t="s">
        <v>2165</v>
      </c>
      <c r="D438" s="1">
        <v>5957</v>
      </c>
      <c r="E438" s="1" t="s">
        <v>1445</v>
      </c>
      <c r="F438" s="1" t="s">
        <v>17</v>
      </c>
      <c r="G438" s="1" t="s">
        <v>2166</v>
      </c>
      <c r="J438" s="13">
        <v>51061.16</v>
      </c>
      <c r="K438" s="22"/>
      <c r="L438" s="13">
        <f t="shared" si="6"/>
        <v>-1548247.0699999991</v>
      </c>
    </row>
    <row r="439" spans="1:12" x14ac:dyDescent="0.2">
      <c r="A439" s="1" t="s">
        <v>980</v>
      </c>
      <c r="B439" s="2">
        <v>43152</v>
      </c>
      <c r="C439" s="1" t="s">
        <v>2167</v>
      </c>
      <c r="D439" s="1">
        <v>18759</v>
      </c>
      <c r="E439" s="1" t="s">
        <v>1068</v>
      </c>
      <c r="F439" s="1" t="s">
        <v>17</v>
      </c>
      <c r="G439" s="1" t="s">
        <v>1755</v>
      </c>
      <c r="J439" s="13">
        <v>4500</v>
      </c>
      <c r="K439" s="22"/>
      <c r="L439" s="13">
        <f t="shared" si="6"/>
        <v>-1552747.0699999991</v>
      </c>
    </row>
    <row r="440" spans="1:12" x14ac:dyDescent="0.2">
      <c r="A440" s="1" t="s">
        <v>2168</v>
      </c>
      <c r="B440" s="2">
        <v>43152</v>
      </c>
      <c r="C440" s="1" t="s">
        <v>2169</v>
      </c>
      <c r="D440" s="1" t="s">
        <v>2170</v>
      </c>
      <c r="E440" s="1" t="s">
        <v>2171</v>
      </c>
      <c r="F440" s="1" t="s">
        <v>17</v>
      </c>
      <c r="G440" s="1" t="s">
        <v>2172</v>
      </c>
      <c r="J440" s="13">
        <v>20400</v>
      </c>
      <c r="K440" s="22"/>
      <c r="L440" s="13">
        <f t="shared" si="6"/>
        <v>-1573147.0699999991</v>
      </c>
    </row>
    <row r="441" spans="1:12" x14ac:dyDescent="0.2">
      <c r="A441" s="1" t="s">
        <v>2173</v>
      </c>
      <c r="B441" s="2">
        <v>43152</v>
      </c>
      <c r="C441" s="1" t="s">
        <v>100</v>
      </c>
      <c r="D441" s="1">
        <v>36480</v>
      </c>
      <c r="E441" s="1" t="s">
        <v>71</v>
      </c>
      <c r="F441" s="1" t="s">
        <v>17</v>
      </c>
      <c r="G441" s="1" t="s">
        <v>264</v>
      </c>
      <c r="H441" s="13">
        <v>300000</v>
      </c>
      <c r="I441" s="22"/>
      <c r="L441" s="13">
        <f t="shared" si="6"/>
        <v>-1273147.0699999991</v>
      </c>
    </row>
    <row r="442" spans="1:12" x14ac:dyDescent="0.2">
      <c r="A442" s="1" t="s">
        <v>2174</v>
      </c>
      <c r="B442" s="2">
        <v>43153</v>
      </c>
      <c r="C442" s="1" t="s">
        <v>78</v>
      </c>
      <c r="D442" s="1">
        <v>3236</v>
      </c>
      <c r="E442" s="1" t="s">
        <v>4</v>
      </c>
      <c r="F442" s="1" t="s">
        <v>75</v>
      </c>
      <c r="G442" s="1" t="s">
        <v>2175</v>
      </c>
      <c r="H442" s="13">
        <v>17762.41</v>
      </c>
      <c r="I442" s="22"/>
      <c r="L442" s="13">
        <f t="shared" si="6"/>
        <v>-1255384.6599999992</v>
      </c>
    </row>
    <row r="443" spans="1:12" x14ac:dyDescent="0.2">
      <c r="A443" s="1" t="s">
        <v>2176</v>
      </c>
      <c r="B443" s="2">
        <v>43153</v>
      </c>
      <c r="C443" s="1" t="s">
        <v>78</v>
      </c>
      <c r="D443" s="1">
        <v>3239</v>
      </c>
      <c r="E443" s="1" t="s">
        <v>4</v>
      </c>
      <c r="F443" s="1" t="s">
        <v>75</v>
      </c>
      <c r="G443" s="1" t="s">
        <v>2175</v>
      </c>
      <c r="H443" s="13">
        <v>1884.2</v>
      </c>
      <c r="I443" s="22"/>
      <c r="L443" s="13">
        <f t="shared" si="6"/>
        <v>-1253500.4599999993</v>
      </c>
    </row>
    <row r="444" spans="1:12" x14ac:dyDescent="0.2">
      <c r="A444" s="1" t="s">
        <v>675</v>
      </c>
      <c r="B444" s="2">
        <v>43153</v>
      </c>
      <c r="C444" s="1" t="s">
        <v>78</v>
      </c>
      <c r="D444" s="1">
        <v>3242</v>
      </c>
      <c r="E444" s="1" t="s">
        <v>4</v>
      </c>
      <c r="F444" s="1" t="s">
        <v>75</v>
      </c>
      <c r="G444" s="1" t="s">
        <v>2177</v>
      </c>
      <c r="H444" s="13">
        <v>200</v>
      </c>
      <c r="L444" s="13">
        <f t="shared" si="6"/>
        <v>-1253300.4599999993</v>
      </c>
    </row>
    <row r="445" spans="1:12" x14ac:dyDescent="0.2">
      <c r="A445" s="1" t="s">
        <v>677</v>
      </c>
      <c r="B445" s="2">
        <v>43153</v>
      </c>
      <c r="C445" s="1" t="s">
        <v>78</v>
      </c>
      <c r="D445" s="1">
        <v>3250</v>
      </c>
      <c r="E445" s="1" t="s">
        <v>4</v>
      </c>
      <c r="F445" s="1" t="s">
        <v>75</v>
      </c>
      <c r="G445" s="1" t="s">
        <v>2177</v>
      </c>
      <c r="H445" s="13">
        <v>390000</v>
      </c>
      <c r="I445" s="22"/>
      <c r="L445" s="13">
        <f t="shared" si="6"/>
        <v>-863300.45999999926</v>
      </c>
    </row>
    <row r="446" spans="1:12" x14ac:dyDescent="0.2">
      <c r="A446" s="1" t="s">
        <v>2178</v>
      </c>
      <c r="B446" s="2">
        <v>43153</v>
      </c>
      <c r="C446" s="1" t="s">
        <v>141</v>
      </c>
      <c r="D446" s="1">
        <v>3253</v>
      </c>
      <c r="E446" s="1" t="s">
        <v>4</v>
      </c>
      <c r="F446" s="1" t="s">
        <v>75</v>
      </c>
      <c r="G446" s="1" t="s">
        <v>2177</v>
      </c>
      <c r="H446" s="13">
        <v>5000</v>
      </c>
      <c r="I446" s="22"/>
      <c r="L446" s="13">
        <f t="shared" si="6"/>
        <v>-858300.45999999926</v>
      </c>
    </row>
    <row r="447" spans="1:12" x14ac:dyDescent="0.2">
      <c r="A447" s="1" t="s">
        <v>2179</v>
      </c>
      <c r="B447" s="2">
        <v>43153</v>
      </c>
      <c r="C447" s="1" t="s">
        <v>141</v>
      </c>
      <c r="D447" s="1">
        <v>3254</v>
      </c>
      <c r="E447" s="1" t="s">
        <v>4</v>
      </c>
      <c r="F447" s="1" t="s">
        <v>75</v>
      </c>
      <c r="G447" s="1" t="s">
        <v>2177</v>
      </c>
      <c r="H447" s="13">
        <v>85000</v>
      </c>
      <c r="I447" s="22"/>
      <c r="L447" s="13">
        <f t="shared" si="6"/>
        <v>-773300.45999999926</v>
      </c>
    </row>
    <row r="448" spans="1:12" x14ac:dyDescent="0.2">
      <c r="A448" s="1" t="s">
        <v>2180</v>
      </c>
      <c r="B448" s="2">
        <v>43153</v>
      </c>
      <c r="C448" s="1" t="s">
        <v>78</v>
      </c>
      <c r="D448" s="1">
        <v>3275</v>
      </c>
      <c r="E448" s="1" t="s">
        <v>4</v>
      </c>
      <c r="F448" s="1" t="s">
        <v>75</v>
      </c>
      <c r="G448" s="1" t="s">
        <v>2181</v>
      </c>
      <c r="H448" s="13">
        <v>3442</v>
      </c>
      <c r="I448" s="22"/>
      <c r="L448" s="13">
        <f t="shared" si="6"/>
        <v>-769858.45999999926</v>
      </c>
    </row>
    <row r="449" spans="1:12" x14ac:dyDescent="0.2">
      <c r="A449" s="1" t="s">
        <v>2182</v>
      </c>
      <c r="B449" s="2">
        <v>43153</v>
      </c>
      <c r="C449" s="1" t="s">
        <v>78</v>
      </c>
      <c r="D449" s="1">
        <v>3284</v>
      </c>
      <c r="E449" s="1" t="s">
        <v>4</v>
      </c>
      <c r="F449" s="1" t="s">
        <v>75</v>
      </c>
      <c r="G449" s="1" t="s">
        <v>414</v>
      </c>
      <c r="H449" s="13">
        <v>1199</v>
      </c>
      <c r="I449" s="22"/>
      <c r="L449" s="13">
        <f t="shared" si="6"/>
        <v>-768659.45999999926</v>
      </c>
    </row>
    <row r="450" spans="1:12" x14ac:dyDescent="0.2">
      <c r="A450" s="1" t="s">
        <v>2183</v>
      </c>
      <c r="B450" s="2">
        <v>43153</v>
      </c>
      <c r="C450" s="1" t="s">
        <v>78</v>
      </c>
      <c r="D450" s="1">
        <v>3287</v>
      </c>
      <c r="E450" s="1" t="s">
        <v>4</v>
      </c>
      <c r="F450" s="1" t="s">
        <v>75</v>
      </c>
      <c r="G450" s="1" t="s">
        <v>2184</v>
      </c>
      <c r="H450" s="13">
        <v>151200</v>
      </c>
      <c r="I450" s="22"/>
      <c r="L450" s="13">
        <f t="shared" si="6"/>
        <v>-617459.45999999926</v>
      </c>
    </row>
    <row r="451" spans="1:12" x14ac:dyDescent="0.2">
      <c r="A451" s="1" t="s">
        <v>2185</v>
      </c>
      <c r="B451" s="2">
        <v>43153</v>
      </c>
      <c r="C451" s="1" t="s">
        <v>78</v>
      </c>
      <c r="D451" s="1">
        <v>3295</v>
      </c>
      <c r="E451" s="1" t="s">
        <v>4</v>
      </c>
      <c r="F451" s="1" t="s">
        <v>75</v>
      </c>
      <c r="G451" s="1" t="s">
        <v>2184</v>
      </c>
      <c r="H451" s="13">
        <v>353400</v>
      </c>
      <c r="I451" s="22"/>
      <c r="L451" s="13">
        <f t="shared" si="6"/>
        <v>-264059.45999999926</v>
      </c>
    </row>
    <row r="452" spans="1:12" x14ac:dyDescent="0.2">
      <c r="A452" s="1" t="s">
        <v>2186</v>
      </c>
      <c r="B452" s="2">
        <v>43153</v>
      </c>
      <c r="C452" s="1" t="s">
        <v>6</v>
      </c>
      <c r="D452" s="1">
        <v>3303</v>
      </c>
      <c r="E452" s="1" t="s">
        <v>4</v>
      </c>
      <c r="F452" s="1" t="s">
        <v>75</v>
      </c>
      <c r="G452" s="1" t="s">
        <v>6</v>
      </c>
      <c r="H452" s="13">
        <v>274659.58</v>
      </c>
      <c r="I452" s="22"/>
      <c r="L452" s="13">
        <f t="shared" si="6"/>
        <v>10600.120000000752</v>
      </c>
    </row>
    <row r="453" spans="1:12" x14ac:dyDescent="0.2">
      <c r="A453" s="1" t="s">
        <v>2187</v>
      </c>
      <c r="B453" s="2">
        <v>43153</v>
      </c>
      <c r="C453" s="1" t="s">
        <v>29</v>
      </c>
      <c r="D453" s="1">
        <v>3305</v>
      </c>
      <c r="E453" s="1" t="s">
        <v>4</v>
      </c>
      <c r="F453" s="1" t="s">
        <v>75</v>
      </c>
      <c r="G453" s="1" t="s">
        <v>29</v>
      </c>
      <c r="H453" s="13">
        <v>42230.84</v>
      </c>
      <c r="I453" s="22"/>
      <c r="L453" s="13">
        <f t="shared" ref="L453:L516" si="7">+L452+H453-J453</f>
        <v>52830.960000000749</v>
      </c>
    </row>
    <row r="454" spans="1:12" x14ac:dyDescent="0.2">
      <c r="A454" s="1" t="s">
        <v>2188</v>
      </c>
      <c r="B454" s="2">
        <v>43153</v>
      </c>
      <c r="C454" s="1" t="s">
        <v>2189</v>
      </c>
      <c r="D454" s="1">
        <v>34776</v>
      </c>
      <c r="E454" s="1" t="s">
        <v>4</v>
      </c>
      <c r="F454" s="1" t="s">
        <v>17</v>
      </c>
      <c r="G454" s="1" t="s">
        <v>2190</v>
      </c>
      <c r="H454" s="13">
        <v>80000</v>
      </c>
      <c r="I454" s="22"/>
      <c r="L454" s="13">
        <f t="shared" si="7"/>
        <v>132830.96000000075</v>
      </c>
    </row>
    <row r="455" spans="1:12" x14ac:dyDescent="0.2">
      <c r="A455" s="1" t="s">
        <v>2191</v>
      </c>
      <c r="B455" s="2">
        <v>43153</v>
      </c>
      <c r="C455" s="1" t="s">
        <v>2192</v>
      </c>
      <c r="D455" s="1">
        <v>34777</v>
      </c>
      <c r="E455" s="1" t="s">
        <v>4</v>
      </c>
      <c r="F455" s="1" t="s">
        <v>17</v>
      </c>
      <c r="G455" s="1" t="s">
        <v>2193</v>
      </c>
      <c r="H455" s="13">
        <v>50000</v>
      </c>
      <c r="I455" s="22"/>
      <c r="L455" s="13">
        <f t="shared" si="7"/>
        <v>182830.96000000075</v>
      </c>
    </row>
    <row r="456" spans="1:12" x14ac:dyDescent="0.2">
      <c r="A456" s="1" t="s">
        <v>2194</v>
      </c>
      <c r="B456" s="2">
        <v>43153</v>
      </c>
      <c r="C456" s="1" t="s">
        <v>2195</v>
      </c>
      <c r="D456" s="1">
        <v>34778</v>
      </c>
      <c r="E456" s="1" t="s">
        <v>4</v>
      </c>
      <c r="F456" s="1" t="s">
        <v>17</v>
      </c>
      <c r="G456" s="1" t="s">
        <v>2196</v>
      </c>
      <c r="H456" s="13">
        <v>30000</v>
      </c>
      <c r="I456" s="22"/>
      <c r="L456" s="13">
        <f t="shared" si="7"/>
        <v>212830.96000000075</v>
      </c>
    </row>
    <row r="457" spans="1:12" x14ac:dyDescent="0.2">
      <c r="A457" s="1" t="s">
        <v>2447</v>
      </c>
      <c r="B457" s="2">
        <v>43153</v>
      </c>
      <c r="C457" s="1" t="s">
        <v>2448</v>
      </c>
      <c r="D457" s="1">
        <v>36699</v>
      </c>
      <c r="E457" s="1" t="s">
        <v>110</v>
      </c>
      <c r="F457" s="1" t="s">
        <v>17</v>
      </c>
      <c r="G457" s="1" t="s">
        <v>321</v>
      </c>
      <c r="J457" s="13">
        <v>115000</v>
      </c>
      <c r="K457" s="22"/>
      <c r="L457" s="13">
        <f t="shared" si="7"/>
        <v>97830.960000000749</v>
      </c>
    </row>
    <row r="458" spans="1:12" x14ac:dyDescent="0.2">
      <c r="A458" s="1" t="s">
        <v>719</v>
      </c>
      <c r="B458" s="2">
        <v>43153</v>
      </c>
      <c r="C458" s="1" t="s">
        <v>2197</v>
      </c>
      <c r="D458" s="1">
        <v>1220</v>
      </c>
      <c r="E458" s="1" t="s">
        <v>1649</v>
      </c>
      <c r="F458" s="1" t="s">
        <v>17</v>
      </c>
      <c r="G458" s="1" t="s">
        <v>1721</v>
      </c>
      <c r="H458" s="13">
        <v>409000</v>
      </c>
      <c r="I458" s="22"/>
      <c r="L458" s="13">
        <f t="shared" si="7"/>
        <v>506830.96000000078</v>
      </c>
    </row>
    <row r="459" spans="1:12" x14ac:dyDescent="0.2">
      <c r="A459" s="1" t="s">
        <v>720</v>
      </c>
      <c r="B459" s="2">
        <v>43153</v>
      </c>
      <c r="C459" s="1" t="s">
        <v>2198</v>
      </c>
      <c r="D459" s="1">
        <v>36511</v>
      </c>
      <c r="E459" s="1" t="s">
        <v>33</v>
      </c>
      <c r="F459" s="1" t="s">
        <v>17</v>
      </c>
      <c r="G459" s="1" t="s">
        <v>2199</v>
      </c>
      <c r="J459" s="13">
        <v>4950.37</v>
      </c>
      <c r="K459" s="22"/>
      <c r="L459" s="13">
        <f t="shared" si="7"/>
        <v>501880.59000000078</v>
      </c>
    </row>
    <row r="460" spans="1:12" x14ac:dyDescent="0.2">
      <c r="A460" s="1" t="s">
        <v>2200</v>
      </c>
      <c r="B460" s="2">
        <v>43153</v>
      </c>
      <c r="C460" s="1" t="s">
        <v>2201</v>
      </c>
      <c r="D460" s="1">
        <v>36512</v>
      </c>
      <c r="E460" s="1" t="s">
        <v>33</v>
      </c>
      <c r="F460" s="1" t="s">
        <v>17</v>
      </c>
      <c r="G460" s="1" t="s">
        <v>34</v>
      </c>
      <c r="J460" s="13">
        <v>2218353.0099999998</v>
      </c>
      <c r="K460" s="22"/>
      <c r="L460" s="13">
        <f t="shared" si="7"/>
        <v>-1716472.419999999</v>
      </c>
    </row>
    <row r="461" spans="1:12" x14ac:dyDescent="0.2">
      <c r="A461" s="1" t="s">
        <v>801</v>
      </c>
      <c r="B461" s="2">
        <v>43153</v>
      </c>
      <c r="C461" s="1" t="s">
        <v>2202</v>
      </c>
      <c r="D461" s="1">
        <v>5952</v>
      </c>
      <c r="E461" s="1" t="s">
        <v>1445</v>
      </c>
      <c r="F461" s="1" t="s">
        <v>17</v>
      </c>
      <c r="G461" s="1" t="s">
        <v>1446</v>
      </c>
      <c r="J461" s="13">
        <v>6211.8</v>
      </c>
      <c r="K461" s="22"/>
      <c r="L461" s="13">
        <f t="shared" si="7"/>
        <v>-1722684.219999999</v>
      </c>
    </row>
    <row r="462" spans="1:12" x14ac:dyDescent="0.2">
      <c r="A462" s="1" t="s">
        <v>843</v>
      </c>
      <c r="B462" s="2">
        <v>43153</v>
      </c>
      <c r="C462" s="1" t="s">
        <v>2203</v>
      </c>
      <c r="D462" s="1">
        <v>5954</v>
      </c>
      <c r="E462" s="1" t="s">
        <v>1445</v>
      </c>
      <c r="F462" s="1" t="s">
        <v>17</v>
      </c>
      <c r="G462" s="1" t="s">
        <v>2204</v>
      </c>
      <c r="J462" s="13">
        <v>25031.78</v>
      </c>
      <c r="K462" s="22"/>
      <c r="L462" s="13">
        <f t="shared" si="7"/>
        <v>-1747715.9999999991</v>
      </c>
    </row>
    <row r="463" spans="1:12" x14ac:dyDescent="0.2">
      <c r="A463" s="1" t="s">
        <v>2205</v>
      </c>
      <c r="B463" s="2">
        <v>43153</v>
      </c>
      <c r="C463" s="1" t="s">
        <v>100</v>
      </c>
      <c r="D463" s="1">
        <v>36514</v>
      </c>
      <c r="E463" s="1" t="s">
        <v>71</v>
      </c>
      <c r="F463" s="1" t="s">
        <v>17</v>
      </c>
      <c r="G463" s="1" t="s">
        <v>72</v>
      </c>
      <c r="H463" s="13">
        <v>300000</v>
      </c>
      <c r="I463" s="22"/>
      <c r="L463" s="13">
        <f t="shared" si="7"/>
        <v>-1447715.9999999991</v>
      </c>
    </row>
    <row r="464" spans="1:12" x14ac:dyDescent="0.2">
      <c r="A464" s="1" t="s">
        <v>2206</v>
      </c>
      <c r="B464" s="2">
        <v>43153</v>
      </c>
      <c r="C464" s="1" t="s">
        <v>100</v>
      </c>
      <c r="D464" s="1">
        <v>36515</v>
      </c>
      <c r="E464" s="1" t="s">
        <v>71</v>
      </c>
      <c r="F464" s="1" t="s">
        <v>17</v>
      </c>
      <c r="G464" s="1" t="s">
        <v>72</v>
      </c>
      <c r="H464" s="13">
        <v>250000</v>
      </c>
      <c r="I464" s="22"/>
      <c r="L464" s="13">
        <f t="shared" si="7"/>
        <v>-1197715.9999999991</v>
      </c>
    </row>
    <row r="465" spans="1:12" x14ac:dyDescent="0.2">
      <c r="A465" s="1" t="s">
        <v>2207</v>
      </c>
      <c r="B465" s="2">
        <v>43153</v>
      </c>
      <c r="C465" s="1" t="s">
        <v>100</v>
      </c>
      <c r="D465" s="1">
        <v>36571</v>
      </c>
      <c r="E465" s="1" t="s">
        <v>71</v>
      </c>
      <c r="F465" s="1" t="s">
        <v>17</v>
      </c>
      <c r="G465" s="1" t="s">
        <v>2208</v>
      </c>
      <c r="H465" s="13">
        <v>363000</v>
      </c>
      <c r="I465" s="22"/>
      <c r="L465" s="13">
        <f t="shared" si="7"/>
        <v>-834715.99999999907</v>
      </c>
    </row>
    <row r="466" spans="1:12" x14ac:dyDescent="0.2">
      <c r="A466" s="1" t="s">
        <v>2209</v>
      </c>
      <c r="B466" s="2">
        <v>43154</v>
      </c>
      <c r="C466" s="1" t="s">
        <v>2210</v>
      </c>
      <c r="D466" s="1">
        <v>3325</v>
      </c>
      <c r="E466" s="1" t="s">
        <v>4</v>
      </c>
      <c r="F466" s="1" t="s">
        <v>1177</v>
      </c>
      <c r="G466" s="1" t="s">
        <v>2211</v>
      </c>
      <c r="H466" s="13">
        <v>15709.14</v>
      </c>
      <c r="I466" s="22"/>
      <c r="L466" s="13">
        <f t="shared" si="7"/>
        <v>-819006.85999999905</v>
      </c>
    </row>
    <row r="467" spans="1:12" x14ac:dyDescent="0.2">
      <c r="A467" s="1" t="s">
        <v>2212</v>
      </c>
      <c r="B467" s="2">
        <v>43154</v>
      </c>
      <c r="C467" s="1" t="s">
        <v>78</v>
      </c>
      <c r="D467" s="1">
        <v>3326</v>
      </c>
      <c r="E467" s="1" t="s">
        <v>4</v>
      </c>
      <c r="F467" s="1" t="s">
        <v>75</v>
      </c>
      <c r="G467" s="1" t="s">
        <v>2213</v>
      </c>
      <c r="H467" s="13">
        <v>70000</v>
      </c>
      <c r="I467" s="22"/>
      <c r="L467" s="13">
        <f t="shared" si="7"/>
        <v>-749006.85999999905</v>
      </c>
    </row>
    <row r="468" spans="1:12" x14ac:dyDescent="0.2">
      <c r="A468" s="1" t="s">
        <v>2214</v>
      </c>
      <c r="B468" s="2">
        <v>43154</v>
      </c>
      <c r="C468" s="1" t="s">
        <v>808</v>
      </c>
      <c r="D468" s="1">
        <v>36529</v>
      </c>
      <c r="E468" s="1" t="s">
        <v>110</v>
      </c>
      <c r="F468" s="1" t="s">
        <v>809</v>
      </c>
      <c r="G468" s="1" t="s">
        <v>2215</v>
      </c>
      <c r="H468" s="13">
        <v>701</v>
      </c>
      <c r="L468" s="13">
        <f t="shared" si="7"/>
        <v>-748305.85999999905</v>
      </c>
    </row>
    <row r="469" spans="1:12" x14ac:dyDescent="0.2">
      <c r="A469" s="1" t="s">
        <v>2216</v>
      </c>
      <c r="B469" s="2">
        <v>43154</v>
      </c>
      <c r="C469" s="1" t="s">
        <v>808</v>
      </c>
      <c r="D469" s="1">
        <v>36530</v>
      </c>
      <c r="E469" s="1" t="s">
        <v>110</v>
      </c>
      <c r="F469" s="1" t="s">
        <v>809</v>
      </c>
      <c r="G469" s="1" t="s">
        <v>2217</v>
      </c>
      <c r="H469" s="13">
        <v>468</v>
      </c>
      <c r="L469" s="13">
        <f t="shared" si="7"/>
        <v>-747837.85999999905</v>
      </c>
    </row>
    <row r="470" spans="1:12" x14ac:dyDescent="0.2">
      <c r="A470" s="1" t="s">
        <v>2218</v>
      </c>
      <c r="B470" s="2">
        <v>43154</v>
      </c>
      <c r="C470" s="1" t="s">
        <v>808</v>
      </c>
      <c r="D470" s="1">
        <v>36531</v>
      </c>
      <c r="E470" s="1" t="s">
        <v>110</v>
      </c>
      <c r="F470" s="1" t="s">
        <v>809</v>
      </c>
      <c r="G470" s="1" t="s">
        <v>2219</v>
      </c>
      <c r="H470" s="13">
        <v>1174</v>
      </c>
      <c r="I470" s="22"/>
      <c r="L470" s="13">
        <f t="shared" si="7"/>
        <v>-746663.85999999905</v>
      </c>
    </row>
    <row r="471" spans="1:12" x14ac:dyDescent="0.2">
      <c r="A471" s="1" t="s">
        <v>2220</v>
      </c>
      <c r="B471" s="2">
        <v>43154</v>
      </c>
      <c r="C471" s="1" t="s">
        <v>78</v>
      </c>
      <c r="D471" s="1">
        <v>3333</v>
      </c>
      <c r="E471" s="1" t="s">
        <v>4</v>
      </c>
      <c r="F471" s="1" t="s">
        <v>75</v>
      </c>
      <c r="G471" s="1" t="s">
        <v>1564</v>
      </c>
      <c r="H471" s="13">
        <v>13371.24</v>
      </c>
      <c r="I471" s="22"/>
      <c r="L471" s="13">
        <f t="shared" si="7"/>
        <v>-733292.61999999906</v>
      </c>
    </row>
    <row r="472" spans="1:12" x14ac:dyDescent="0.2">
      <c r="A472" s="1" t="s">
        <v>2221</v>
      </c>
      <c r="B472" s="2">
        <v>43154</v>
      </c>
      <c r="C472" s="1" t="s">
        <v>78</v>
      </c>
      <c r="D472" s="1">
        <v>3340</v>
      </c>
      <c r="E472" s="1" t="s">
        <v>4</v>
      </c>
      <c r="F472" s="1" t="s">
        <v>75</v>
      </c>
      <c r="G472" s="1" t="s">
        <v>2222</v>
      </c>
      <c r="H472" s="13">
        <v>678.17</v>
      </c>
      <c r="L472" s="13">
        <f t="shared" si="7"/>
        <v>-732614.44999999902</v>
      </c>
    </row>
    <row r="473" spans="1:12" x14ac:dyDescent="0.2">
      <c r="A473" s="1" t="s">
        <v>2223</v>
      </c>
      <c r="B473" s="2">
        <v>43154</v>
      </c>
      <c r="C473" s="1" t="s">
        <v>78</v>
      </c>
      <c r="D473" s="1">
        <v>3342</v>
      </c>
      <c r="E473" s="1" t="s">
        <v>4</v>
      </c>
      <c r="F473" s="1" t="s">
        <v>75</v>
      </c>
      <c r="G473" s="1" t="s">
        <v>2184</v>
      </c>
      <c r="H473" s="13">
        <v>9883</v>
      </c>
      <c r="I473" s="22"/>
      <c r="L473" s="13">
        <f t="shared" si="7"/>
        <v>-722731.44999999902</v>
      </c>
    </row>
    <row r="474" spans="1:12" x14ac:dyDescent="0.2">
      <c r="A474" s="1" t="s">
        <v>2224</v>
      </c>
      <c r="B474" s="2">
        <v>43154</v>
      </c>
      <c r="C474" s="1" t="s">
        <v>78</v>
      </c>
      <c r="D474" s="1">
        <v>3344</v>
      </c>
      <c r="E474" s="1" t="s">
        <v>4</v>
      </c>
      <c r="F474" s="1" t="s">
        <v>75</v>
      </c>
      <c r="G474" s="1" t="s">
        <v>2184</v>
      </c>
      <c r="H474" s="13">
        <v>9360</v>
      </c>
      <c r="I474" s="22"/>
      <c r="L474" s="13">
        <f t="shared" si="7"/>
        <v>-713371.44999999902</v>
      </c>
    </row>
    <row r="475" spans="1:12" x14ac:dyDescent="0.2">
      <c r="A475" s="1" t="s">
        <v>2225</v>
      </c>
      <c r="B475" s="2">
        <v>43154</v>
      </c>
      <c r="C475" s="1" t="s">
        <v>78</v>
      </c>
      <c r="D475" s="1">
        <v>3346</v>
      </c>
      <c r="E475" s="1" t="s">
        <v>4</v>
      </c>
      <c r="F475" s="1" t="s">
        <v>75</v>
      </c>
      <c r="G475" s="1" t="s">
        <v>2226</v>
      </c>
      <c r="H475" s="13">
        <v>14023.74</v>
      </c>
      <c r="I475" s="22"/>
      <c r="L475" s="13">
        <f t="shared" si="7"/>
        <v>-699347.70999999903</v>
      </c>
    </row>
    <row r="476" spans="1:12" x14ac:dyDescent="0.2">
      <c r="A476" s="1" t="s">
        <v>2227</v>
      </c>
      <c r="B476" s="2">
        <v>43154</v>
      </c>
      <c r="C476" s="1" t="s">
        <v>78</v>
      </c>
      <c r="D476" s="1">
        <v>3351</v>
      </c>
      <c r="E476" s="1" t="s">
        <v>4</v>
      </c>
      <c r="F476" s="1" t="s">
        <v>75</v>
      </c>
      <c r="G476" s="1" t="s">
        <v>81</v>
      </c>
      <c r="H476" s="13">
        <v>2095</v>
      </c>
      <c r="I476" s="22"/>
      <c r="L476" s="13">
        <f t="shared" si="7"/>
        <v>-697252.70999999903</v>
      </c>
    </row>
    <row r="477" spans="1:12" x14ac:dyDescent="0.2">
      <c r="A477" s="1" t="s">
        <v>2228</v>
      </c>
      <c r="B477" s="2">
        <v>43154</v>
      </c>
      <c r="C477" s="1" t="s">
        <v>78</v>
      </c>
      <c r="D477" s="1">
        <v>3355</v>
      </c>
      <c r="E477" s="1" t="s">
        <v>4</v>
      </c>
      <c r="F477" s="1" t="s">
        <v>75</v>
      </c>
      <c r="G477" s="1" t="s">
        <v>2229</v>
      </c>
      <c r="H477" s="13">
        <v>400000</v>
      </c>
      <c r="I477" s="22"/>
      <c r="L477" s="13">
        <f t="shared" si="7"/>
        <v>-297252.70999999903</v>
      </c>
    </row>
    <row r="478" spans="1:12" x14ac:dyDescent="0.2">
      <c r="A478" s="1" t="s">
        <v>2230</v>
      </c>
      <c r="B478" s="2">
        <v>43154</v>
      </c>
      <c r="C478" s="1" t="s">
        <v>78</v>
      </c>
      <c r="D478" s="1">
        <v>3359</v>
      </c>
      <c r="E478" s="1" t="s">
        <v>4</v>
      </c>
      <c r="F478" s="1" t="s">
        <v>75</v>
      </c>
      <c r="G478" s="1" t="s">
        <v>2231</v>
      </c>
      <c r="H478" s="13">
        <v>10309.07</v>
      </c>
      <c r="I478" s="22"/>
      <c r="L478" s="13">
        <f t="shared" si="7"/>
        <v>-286943.63999999902</v>
      </c>
    </row>
    <row r="479" spans="1:12" x14ac:dyDescent="0.2">
      <c r="A479" s="1" t="s">
        <v>2232</v>
      </c>
      <c r="B479" s="2">
        <v>43154</v>
      </c>
      <c r="C479" s="1" t="s">
        <v>78</v>
      </c>
      <c r="D479" s="1">
        <v>3371</v>
      </c>
      <c r="E479" s="1" t="s">
        <v>4</v>
      </c>
      <c r="F479" s="1" t="s">
        <v>75</v>
      </c>
      <c r="G479" s="1" t="s">
        <v>1969</v>
      </c>
      <c r="H479" s="13">
        <v>4451</v>
      </c>
      <c r="I479" s="22"/>
      <c r="L479" s="13">
        <f t="shared" si="7"/>
        <v>-282492.63999999902</v>
      </c>
    </row>
    <row r="480" spans="1:12" x14ac:dyDescent="0.2">
      <c r="A480" s="1" t="s">
        <v>2233</v>
      </c>
      <c r="B480" s="2">
        <v>43154</v>
      </c>
      <c r="C480" s="1" t="s">
        <v>78</v>
      </c>
      <c r="D480" s="1">
        <v>3372</v>
      </c>
      <c r="E480" s="1" t="s">
        <v>4</v>
      </c>
      <c r="F480" s="1" t="s">
        <v>75</v>
      </c>
      <c r="G480" s="1" t="s">
        <v>895</v>
      </c>
      <c r="H480" s="13">
        <v>1460</v>
      </c>
      <c r="I480" s="22"/>
      <c r="L480" s="13">
        <f t="shared" si="7"/>
        <v>-281032.63999999902</v>
      </c>
    </row>
    <row r="481" spans="1:12" x14ac:dyDescent="0.2">
      <c r="A481" s="1" t="s">
        <v>2234</v>
      </c>
      <c r="B481" s="2">
        <v>43154</v>
      </c>
      <c r="C481" s="1" t="s">
        <v>78</v>
      </c>
      <c r="D481" s="1">
        <v>3383</v>
      </c>
      <c r="E481" s="1" t="s">
        <v>4</v>
      </c>
      <c r="F481" s="1" t="s">
        <v>75</v>
      </c>
      <c r="G481" s="1" t="s">
        <v>895</v>
      </c>
      <c r="H481" s="13">
        <v>3442</v>
      </c>
      <c r="I481" s="22"/>
      <c r="L481" s="13">
        <f t="shared" si="7"/>
        <v>-277590.63999999902</v>
      </c>
    </row>
    <row r="482" spans="1:12" x14ac:dyDescent="0.2">
      <c r="A482" s="1" t="s">
        <v>2235</v>
      </c>
      <c r="B482" s="2">
        <v>43154</v>
      </c>
      <c r="C482" s="1" t="s">
        <v>6</v>
      </c>
      <c r="D482" s="1">
        <v>3387</v>
      </c>
      <c r="E482" s="1" t="s">
        <v>4</v>
      </c>
      <c r="F482" s="1" t="s">
        <v>75</v>
      </c>
      <c r="G482" s="1" t="s">
        <v>6</v>
      </c>
      <c r="H482" s="13">
        <v>71294.789999999994</v>
      </c>
      <c r="I482" s="22"/>
      <c r="L482" s="13">
        <f t="shared" si="7"/>
        <v>-206295.84999999905</v>
      </c>
    </row>
    <row r="483" spans="1:12" x14ac:dyDescent="0.2">
      <c r="A483" s="1" t="s">
        <v>2236</v>
      </c>
      <c r="B483" s="2">
        <v>43154</v>
      </c>
      <c r="C483" s="1" t="s">
        <v>29</v>
      </c>
      <c r="D483" s="1">
        <v>3388</v>
      </c>
      <c r="E483" s="1" t="s">
        <v>4</v>
      </c>
      <c r="F483" s="1" t="s">
        <v>75</v>
      </c>
      <c r="G483" s="1" t="s">
        <v>29</v>
      </c>
      <c r="H483" s="13">
        <v>126972.72</v>
      </c>
      <c r="I483" s="22"/>
      <c r="L483" s="13">
        <f t="shared" si="7"/>
        <v>-79323.129999999044</v>
      </c>
    </row>
    <row r="484" spans="1:12" x14ac:dyDescent="0.2">
      <c r="A484" s="1" t="s">
        <v>731</v>
      </c>
      <c r="B484" s="2">
        <v>43154</v>
      </c>
      <c r="C484" s="1" t="s">
        <v>2237</v>
      </c>
      <c r="D484" s="1">
        <v>1221</v>
      </c>
      <c r="E484" s="1" t="s">
        <v>1649</v>
      </c>
      <c r="F484" s="1" t="s">
        <v>17</v>
      </c>
      <c r="G484" s="1" t="s">
        <v>2238</v>
      </c>
      <c r="H484" s="13">
        <v>155000</v>
      </c>
      <c r="I484" s="22"/>
      <c r="L484" s="13">
        <f t="shared" si="7"/>
        <v>75676.870000000956</v>
      </c>
    </row>
    <row r="485" spans="1:12" x14ac:dyDescent="0.2">
      <c r="A485" s="1" t="s">
        <v>743</v>
      </c>
      <c r="B485" s="2">
        <v>43154</v>
      </c>
      <c r="C485" s="1" t="s">
        <v>2239</v>
      </c>
      <c r="D485" s="1">
        <v>36555</v>
      </c>
      <c r="E485" s="1" t="s">
        <v>33</v>
      </c>
      <c r="F485" s="1" t="s">
        <v>17</v>
      </c>
      <c r="G485" s="1" t="s">
        <v>842</v>
      </c>
      <c r="J485" s="13">
        <v>1878653.31</v>
      </c>
      <c r="K485" s="22"/>
      <c r="L485" s="13">
        <f t="shared" si="7"/>
        <v>-1802976.439999999</v>
      </c>
    </row>
    <row r="486" spans="1:12" x14ac:dyDescent="0.2">
      <c r="A486" s="1" t="s">
        <v>849</v>
      </c>
      <c r="B486" s="2">
        <v>43154</v>
      </c>
      <c r="C486" s="1" t="s">
        <v>100</v>
      </c>
      <c r="D486" s="1">
        <v>36569</v>
      </c>
      <c r="E486" s="1" t="s">
        <v>33</v>
      </c>
      <c r="F486" s="1" t="s">
        <v>17</v>
      </c>
      <c r="G486" s="1" t="s">
        <v>1395</v>
      </c>
      <c r="H486" s="13">
        <v>100000</v>
      </c>
      <c r="I486" s="22"/>
      <c r="L486" s="13">
        <f t="shared" si="7"/>
        <v>-1702976.439999999</v>
      </c>
    </row>
    <row r="487" spans="1:12" x14ac:dyDescent="0.2">
      <c r="A487" s="1" t="s">
        <v>873</v>
      </c>
      <c r="B487" s="2">
        <v>43154</v>
      </c>
      <c r="C487" s="1" t="s">
        <v>2240</v>
      </c>
      <c r="D487" s="1">
        <v>36573</v>
      </c>
      <c r="E487" s="1" t="s">
        <v>33</v>
      </c>
      <c r="F487" s="1" t="s">
        <v>17</v>
      </c>
      <c r="G487" s="1" t="s">
        <v>1375</v>
      </c>
      <c r="J487" s="13">
        <v>121000</v>
      </c>
      <c r="K487" s="22"/>
      <c r="L487" s="13">
        <f t="shared" si="7"/>
        <v>-1823976.439999999</v>
      </c>
    </row>
    <row r="488" spans="1:12" x14ac:dyDescent="0.2">
      <c r="A488" s="1" t="s">
        <v>876</v>
      </c>
      <c r="B488" s="2">
        <v>43154</v>
      </c>
      <c r="C488" s="1" t="s">
        <v>2241</v>
      </c>
      <c r="D488" s="1">
        <v>36574</v>
      </c>
      <c r="E488" s="1" t="s">
        <v>33</v>
      </c>
      <c r="F488" s="1" t="s">
        <v>17</v>
      </c>
      <c r="G488" s="1" t="s">
        <v>1375</v>
      </c>
      <c r="J488" s="13">
        <v>555000</v>
      </c>
      <c r="K488" s="22"/>
      <c r="L488" s="13">
        <f t="shared" si="7"/>
        <v>-2378976.439999999</v>
      </c>
    </row>
    <row r="489" spans="1:12" x14ac:dyDescent="0.2">
      <c r="A489" s="1" t="s">
        <v>2242</v>
      </c>
      <c r="B489" s="2">
        <v>43154</v>
      </c>
      <c r="C489" s="1" t="s">
        <v>100</v>
      </c>
      <c r="D489" s="1">
        <v>36572</v>
      </c>
      <c r="E489" s="1" t="s">
        <v>71</v>
      </c>
      <c r="F489" s="1" t="s">
        <v>17</v>
      </c>
      <c r="G489" s="1" t="s">
        <v>711</v>
      </c>
      <c r="H489" s="13">
        <v>350000</v>
      </c>
      <c r="I489" s="22"/>
      <c r="L489" s="13">
        <f t="shared" si="7"/>
        <v>-2028976.439999999</v>
      </c>
    </row>
    <row r="490" spans="1:12" x14ac:dyDescent="0.2">
      <c r="A490" s="1" t="s">
        <v>2243</v>
      </c>
      <c r="B490" s="2">
        <v>43154</v>
      </c>
      <c r="C490" s="1" t="s">
        <v>100</v>
      </c>
      <c r="D490" s="1">
        <v>36611</v>
      </c>
      <c r="E490" s="1" t="s">
        <v>71</v>
      </c>
      <c r="F490" s="1" t="s">
        <v>17</v>
      </c>
      <c r="G490" s="1" t="s">
        <v>72</v>
      </c>
      <c r="H490" s="13">
        <v>150000</v>
      </c>
      <c r="I490" s="22"/>
      <c r="L490" s="13">
        <f t="shared" si="7"/>
        <v>-1878976.439999999</v>
      </c>
    </row>
    <row r="491" spans="1:12" x14ac:dyDescent="0.2">
      <c r="A491" s="1" t="s">
        <v>2244</v>
      </c>
      <c r="B491" s="2">
        <v>43154</v>
      </c>
      <c r="C491" s="1" t="s">
        <v>100</v>
      </c>
      <c r="D491" s="1">
        <v>36612</v>
      </c>
      <c r="E491" s="1" t="s">
        <v>71</v>
      </c>
      <c r="F491" s="1" t="s">
        <v>17</v>
      </c>
      <c r="G491" s="1" t="s">
        <v>264</v>
      </c>
      <c r="H491" s="13">
        <v>50000</v>
      </c>
      <c r="I491" s="22"/>
      <c r="L491" s="13">
        <f t="shared" si="7"/>
        <v>-1828976.439999999</v>
      </c>
    </row>
    <row r="492" spans="1:12" x14ac:dyDescent="0.2">
      <c r="A492" s="1" t="s">
        <v>2245</v>
      </c>
      <c r="B492" s="2">
        <v>43155</v>
      </c>
      <c r="C492" s="1" t="s">
        <v>78</v>
      </c>
      <c r="D492" s="1">
        <v>3393</v>
      </c>
      <c r="E492" s="1" t="s">
        <v>4</v>
      </c>
      <c r="F492" s="1" t="s">
        <v>75</v>
      </c>
      <c r="G492" s="1" t="s">
        <v>2246</v>
      </c>
      <c r="H492" s="13">
        <v>1346</v>
      </c>
      <c r="I492" s="22"/>
      <c r="L492" s="13">
        <f t="shared" si="7"/>
        <v>-1827630.439999999</v>
      </c>
    </row>
    <row r="493" spans="1:12" x14ac:dyDescent="0.2">
      <c r="A493" s="1" t="s">
        <v>2247</v>
      </c>
      <c r="B493" s="2">
        <v>43155</v>
      </c>
      <c r="C493" s="1" t="s">
        <v>78</v>
      </c>
      <c r="D493" s="1">
        <v>3396</v>
      </c>
      <c r="E493" s="1" t="s">
        <v>4</v>
      </c>
      <c r="F493" s="1" t="s">
        <v>75</v>
      </c>
      <c r="G493" s="1" t="s">
        <v>2248</v>
      </c>
      <c r="H493" s="13">
        <v>120255.38</v>
      </c>
      <c r="I493" s="22"/>
      <c r="L493" s="13">
        <f t="shared" si="7"/>
        <v>-1707375.0599999991</v>
      </c>
    </row>
    <row r="494" spans="1:12" x14ac:dyDescent="0.2">
      <c r="A494" s="1" t="s">
        <v>2249</v>
      </c>
      <c r="B494" s="2">
        <v>43155</v>
      </c>
      <c r="C494" s="1" t="s">
        <v>74</v>
      </c>
      <c r="D494" s="1">
        <v>3403</v>
      </c>
      <c r="E494" s="1" t="s">
        <v>4</v>
      </c>
      <c r="F494" s="1" t="s">
        <v>75</v>
      </c>
      <c r="G494" s="1" t="s">
        <v>2250</v>
      </c>
      <c r="H494" s="13">
        <v>50000</v>
      </c>
      <c r="I494" s="22"/>
      <c r="L494" s="13">
        <f t="shared" si="7"/>
        <v>-1657375.0599999991</v>
      </c>
    </row>
    <row r="495" spans="1:12" x14ac:dyDescent="0.2">
      <c r="A495" s="1" t="s">
        <v>2251</v>
      </c>
      <c r="B495" s="2">
        <v>43155</v>
      </c>
      <c r="C495" s="1" t="s">
        <v>29</v>
      </c>
      <c r="D495" s="1">
        <v>3412</v>
      </c>
      <c r="E495" s="1" t="s">
        <v>4</v>
      </c>
      <c r="F495" s="1" t="s">
        <v>75</v>
      </c>
      <c r="G495" s="1" t="s">
        <v>29</v>
      </c>
      <c r="H495" s="13">
        <v>122072.38</v>
      </c>
      <c r="I495" s="22"/>
      <c r="L495" s="13">
        <f t="shared" si="7"/>
        <v>-1535302.6799999992</v>
      </c>
    </row>
    <row r="496" spans="1:12" x14ac:dyDescent="0.2">
      <c r="A496" s="1" t="s">
        <v>2252</v>
      </c>
      <c r="B496" s="2">
        <v>43155</v>
      </c>
      <c r="C496" s="1" t="s">
        <v>6</v>
      </c>
      <c r="D496" s="1">
        <v>3417</v>
      </c>
      <c r="E496" s="1" t="s">
        <v>4</v>
      </c>
      <c r="F496" s="1" t="s">
        <v>75</v>
      </c>
      <c r="G496" s="1" t="s">
        <v>6</v>
      </c>
      <c r="H496" s="13">
        <v>240756.2</v>
      </c>
      <c r="I496" s="22"/>
      <c r="L496" s="13">
        <f t="shared" si="7"/>
        <v>-1294546.4799999993</v>
      </c>
    </row>
    <row r="497" spans="1:12" x14ac:dyDescent="0.2">
      <c r="A497" s="1" t="s">
        <v>2432</v>
      </c>
      <c r="B497" s="2">
        <v>43155</v>
      </c>
      <c r="C497" s="1" t="s">
        <v>100</v>
      </c>
      <c r="D497" s="1">
        <v>36668</v>
      </c>
      <c r="E497" s="1" t="s">
        <v>110</v>
      </c>
      <c r="F497" s="1" t="s">
        <v>17</v>
      </c>
      <c r="G497" s="1" t="s">
        <v>1332</v>
      </c>
      <c r="J497" s="13">
        <v>267000</v>
      </c>
      <c r="K497" s="22"/>
      <c r="L497" s="13">
        <f t="shared" si="7"/>
        <v>-1561546.4799999993</v>
      </c>
    </row>
    <row r="498" spans="1:12" x14ac:dyDescent="0.2">
      <c r="A498" s="1" t="s">
        <v>737</v>
      </c>
      <c r="B498" s="2">
        <v>43155</v>
      </c>
      <c r="C498" s="1" t="s">
        <v>2048</v>
      </c>
      <c r="D498" s="1">
        <v>18755</v>
      </c>
      <c r="E498" s="1" t="s">
        <v>1068</v>
      </c>
      <c r="F498" s="1" t="s">
        <v>17</v>
      </c>
      <c r="G498" s="1" t="s">
        <v>2253</v>
      </c>
      <c r="H498" s="13">
        <v>1417914</v>
      </c>
      <c r="I498" s="22"/>
      <c r="L498" s="13">
        <f t="shared" si="7"/>
        <v>-143632.47999999928</v>
      </c>
    </row>
    <row r="499" spans="1:12" x14ac:dyDescent="0.2">
      <c r="A499" s="1" t="s">
        <v>2254</v>
      </c>
      <c r="B499" s="2">
        <v>43157</v>
      </c>
      <c r="C499" s="1" t="s">
        <v>141</v>
      </c>
      <c r="D499" s="1">
        <v>3423</v>
      </c>
      <c r="E499" s="1" t="s">
        <v>4</v>
      </c>
      <c r="F499" s="1" t="s">
        <v>75</v>
      </c>
      <c r="G499" s="1" t="s">
        <v>2255</v>
      </c>
      <c r="H499" s="13">
        <v>20000</v>
      </c>
      <c r="I499" s="22"/>
      <c r="L499" s="13">
        <f t="shared" si="7"/>
        <v>-123632.47999999928</v>
      </c>
    </row>
    <row r="500" spans="1:12" x14ac:dyDescent="0.2">
      <c r="A500" s="1" t="s">
        <v>708</v>
      </c>
      <c r="B500" s="2">
        <v>43157</v>
      </c>
      <c r="C500" s="1" t="s">
        <v>78</v>
      </c>
      <c r="D500" s="1">
        <v>3431</v>
      </c>
      <c r="E500" s="1" t="s">
        <v>4</v>
      </c>
      <c r="F500" s="1" t="s">
        <v>75</v>
      </c>
      <c r="G500" s="1" t="s">
        <v>2256</v>
      </c>
      <c r="H500" s="13">
        <v>5091</v>
      </c>
      <c r="I500" s="22"/>
      <c r="L500" s="13">
        <f t="shared" si="7"/>
        <v>-118541.47999999928</v>
      </c>
    </row>
    <row r="501" spans="1:12" x14ac:dyDescent="0.2">
      <c r="A501" s="1" t="s">
        <v>709</v>
      </c>
      <c r="B501" s="2">
        <v>43157</v>
      </c>
      <c r="C501" s="1" t="s">
        <v>78</v>
      </c>
      <c r="D501" s="1">
        <v>3436</v>
      </c>
      <c r="E501" s="1" t="s">
        <v>4</v>
      </c>
      <c r="F501" s="1" t="s">
        <v>75</v>
      </c>
      <c r="G501" s="1" t="s">
        <v>2256</v>
      </c>
      <c r="H501" s="13">
        <v>2651</v>
      </c>
      <c r="I501" s="22"/>
      <c r="L501" s="13">
        <f t="shared" si="7"/>
        <v>-115890.47999999928</v>
      </c>
    </row>
    <row r="502" spans="1:12" x14ac:dyDescent="0.2">
      <c r="A502" s="1" t="s">
        <v>2257</v>
      </c>
      <c r="B502" s="2">
        <v>43157</v>
      </c>
      <c r="C502" s="1" t="s">
        <v>78</v>
      </c>
      <c r="D502" s="1">
        <v>3440</v>
      </c>
      <c r="E502" s="1" t="s">
        <v>4</v>
      </c>
      <c r="F502" s="1" t="s">
        <v>75</v>
      </c>
      <c r="G502" s="1" t="s">
        <v>442</v>
      </c>
      <c r="H502" s="13">
        <v>3530</v>
      </c>
      <c r="I502" s="22"/>
      <c r="L502" s="13">
        <f t="shared" si="7"/>
        <v>-112360.47999999928</v>
      </c>
    </row>
    <row r="503" spans="1:12" x14ac:dyDescent="0.2">
      <c r="A503" s="1" t="s">
        <v>2258</v>
      </c>
      <c r="B503" s="2">
        <v>43157</v>
      </c>
      <c r="C503" s="1" t="s">
        <v>78</v>
      </c>
      <c r="D503" s="1">
        <v>3444</v>
      </c>
      <c r="E503" s="1" t="s">
        <v>4</v>
      </c>
      <c r="F503" s="1" t="s">
        <v>75</v>
      </c>
      <c r="G503" s="1" t="s">
        <v>2259</v>
      </c>
      <c r="H503" s="13">
        <v>285000</v>
      </c>
      <c r="I503" s="22"/>
      <c r="L503" s="13">
        <f t="shared" si="7"/>
        <v>172639.52000000072</v>
      </c>
    </row>
    <row r="504" spans="1:12" x14ac:dyDescent="0.2">
      <c r="A504" s="1" t="s">
        <v>2260</v>
      </c>
      <c r="B504" s="2">
        <v>43157</v>
      </c>
      <c r="C504" s="1" t="s">
        <v>141</v>
      </c>
      <c r="D504" s="1">
        <v>3445</v>
      </c>
      <c r="E504" s="1" t="s">
        <v>4</v>
      </c>
      <c r="F504" s="1" t="s">
        <v>75</v>
      </c>
      <c r="G504" s="1" t="s">
        <v>2259</v>
      </c>
      <c r="H504" s="13">
        <v>5000</v>
      </c>
      <c r="I504" s="22"/>
      <c r="L504" s="13">
        <f t="shared" si="7"/>
        <v>177639.52000000072</v>
      </c>
    </row>
    <row r="505" spans="1:12" x14ac:dyDescent="0.2">
      <c r="A505" s="1" t="s">
        <v>2261</v>
      </c>
      <c r="B505" s="2">
        <v>43157</v>
      </c>
      <c r="C505" s="1" t="s">
        <v>78</v>
      </c>
      <c r="D505" s="1">
        <v>3448</v>
      </c>
      <c r="E505" s="1" t="s">
        <v>4</v>
      </c>
      <c r="F505" s="1" t="s">
        <v>75</v>
      </c>
      <c r="G505" s="1" t="s">
        <v>2262</v>
      </c>
      <c r="H505" s="13">
        <v>246000</v>
      </c>
      <c r="I505" s="22"/>
      <c r="L505" s="13">
        <f t="shared" si="7"/>
        <v>423639.52000000072</v>
      </c>
    </row>
    <row r="506" spans="1:12" x14ac:dyDescent="0.2">
      <c r="A506" s="1" t="s">
        <v>2263</v>
      </c>
      <c r="B506" s="2">
        <v>43157</v>
      </c>
      <c r="C506" s="1" t="s">
        <v>78</v>
      </c>
      <c r="D506" s="1">
        <v>3462</v>
      </c>
      <c r="E506" s="1" t="s">
        <v>4</v>
      </c>
      <c r="F506" s="1" t="s">
        <v>75</v>
      </c>
      <c r="G506" s="1" t="s">
        <v>2264</v>
      </c>
      <c r="H506" s="13">
        <v>235000</v>
      </c>
      <c r="I506" s="22"/>
      <c r="L506" s="13">
        <f t="shared" si="7"/>
        <v>658639.52000000072</v>
      </c>
    </row>
    <row r="507" spans="1:12" x14ac:dyDescent="0.2">
      <c r="A507" s="1" t="s">
        <v>2265</v>
      </c>
      <c r="B507" s="2">
        <v>43157</v>
      </c>
      <c r="C507" s="1" t="s">
        <v>2266</v>
      </c>
      <c r="D507" s="1">
        <v>3476</v>
      </c>
      <c r="E507" s="1" t="s">
        <v>4</v>
      </c>
      <c r="F507" s="1" t="s">
        <v>1177</v>
      </c>
      <c r="G507" s="1" t="s">
        <v>2267</v>
      </c>
      <c r="H507" s="13">
        <v>6835.4</v>
      </c>
      <c r="I507" s="22"/>
      <c r="L507" s="13">
        <f t="shared" si="7"/>
        <v>665474.92000000074</v>
      </c>
    </row>
    <row r="508" spans="1:12" x14ac:dyDescent="0.2">
      <c r="A508" s="1" t="s">
        <v>2268</v>
      </c>
      <c r="B508" s="2">
        <v>43157</v>
      </c>
      <c r="C508" s="1" t="s">
        <v>2269</v>
      </c>
      <c r="D508" s="1">
        <v>3479</v>
      </c>
      <c r="E508" s="1" t="s">
        <v>4</v>
      </c>
      <c r="F508" s="1" t="s">
        <v>1177</v>
      </c>
      <c r="G508" s="1" t="s">
        <v>2270</v>
      </c>
      <c r="H508" s="13">
        <v>2521.9299999999998</v>
      </c>
      <c r="I508" s="22"/>
      <c r="L508" s="13">
        <f t="shared" si="7"/>
        <v>667996.85000000079</v>
      </c>
    </row>
    <row r="509" spans="1:12" x14ac:dyDescent="0.2">
      <c r="A509" s="1" t="s">
        <v>2271</v>
      </c>
      <c r="B509" s="2">
        <v>43157</v>
      </c>
      <c r="C509" s="1" t="s">
        <v>2272</v>
      </c>
      <c r="D509" s="1">
        <v>3494</v>
      </c>
      <c r="E509" s="1" t="s">
        <v>4</v>
      </c>
      <c r="F509" s="1" t="s">
        <v>1177</v>
      </c>
      <c r="G509" s="1" t="s">
        <v>2273</v>
      </c>
      <c r="H509" s="13">
        <v>132240</v>
      </c>
      <c r="I509" s="22"/>
      <c r="L509" s="13">
        <f t="shared" si="7"/>
        <v>800236.85000000079</v>
      </c>
    </row>
    <row r="510" spans="1:12" x14ac:dyDescent="0.2">
      <c r="A510" s="1" t="s">
        <v>2274</v>
      </c>
      <c r="B510" s="2">
        <v>43157</v>
      </c>
      <c r="C510" s="1" t="s">
        <v>2275</v>
      </c>
      <c r="D510" s="1">
        <v>3499</v>
      </c>
      <c r="E510" s="1" t="s">
        <v>4</v>
      </c>
      <c r="F510" s="1" t="s">
        <v>1177</v>
      </c>
      <c r="G510" s="1" t="s">
        <v>2276</v>
      </c>
      <c r="H510" s="13">
        <v>10219.700000000001</v>
      </c>
      <c r="I510" s="22"/>
      <c r="L510" s="13">
        <f t="shared" si="7"/>
        <v>810456.55000000075</v>
      </c>
    </row>
    <row r="511" spans="1:12" x14ac:dyDescent="0.2">
      <c r="A511" s="1" t="s">
        <v>2277</v>
      </c>
      <c r="B511" s="2">
        <v>43157</v>
      </c>
      <c r="C511" s="1" t="s">
        <v>78</v>
      </c>
      <c r="D511" s="1">
        <v>3504</v>
      </c>
      <c r="E511" s="1" t="s">
        <v>4</v>
      </c>
      <c r="F511" s="1" t="s">
        <v>75</v>
      </c>
      <c r="G511" s="1" t="s">
        <v>2278</v>
      </c>
      <c r="H511" s="13">
        <v>1199</v>
      </c>
      <c r="I511" s="22"/>
      <c r="L511" s="13">
        <f t="shared" si="7"/>
        <v>811655.55000000075</v>
      </c>
    </row>
    <row r="512" spans="1:12" x14ac:dyDescent="0.2">
      <c r="A512" s="1" t="s">
        <v>2279</v>
      </c>
      <c r="B512" s="2">
        <v>43157</v>
      </c>
      <c r="C512" s="1" t="s">
        <v>78</v>
      </c>
      <c r="D512" s="1">
        <v>3505</v>
      </c>
      <c r="E512" s="1" t="s">
        <v>4</v>
      </c>
      <c r="F512" s="1" t="s">
        <v>75</v>
      </c>
      <c r="G512" s="1" t="s">
        <v>139</v>
      </c>
      <c r="H512" s="13">
        <v>1895</v>
      </c>
      <c r="I512" s="22"/>
      <c r="L512" s="13">
        <f t="shared" si="7"/>
        <v>813550.55000000075</v>
      </c>
    </row>
    <row r="513" spans="1:12" x14ac:dyDescent="0.2">
      <c r="A513" s="1" t="s">
        <v>2280</v>
      </c>
      <c r="B513" s="2">
        <v>43157</v>
      </c>
      <c r="C513" s="1" t="s">
        <v>78</v>
      </c>
      <c r="D513" s="1">
        <v>3510</v>
      </c>
      <c r="E513" s="1" t="s">
        <v>4</v>
      </c>
      <c r="F513" s="1" t="s">
        <v>75</v>
      </c>
      <c r="G513" s="1" t="s">
        <v>2281</v>
      </c>
      <c r="H513" s="13">
        <v>2139</v>
      </c>
      <c r="I513" s="22"/>
      <c r="L513" s="13">
        <f t="shared" si="7"/>
        <v>815689.55000000075</v>
      </c>
    </row>
    <row r="514" spans="1:12" x14ac:dyDescent="0.2">
      <c r="A514" s="1" t="s">
        <v>2282</v>
      </c>
      <c r="B514" s="2">
        <v>43157</v>
      </c>
      <c r="C514" s="1" t="s">
        <v>78</v>
      </c>
      <c r="D514" s="1">
        <v>3512</v>
      </c>
      <c r="E514" s="1" t="s">
        <v>4</v>
      </c>
      <c r="F514" s="1" t="s">
        <v>75</v>
      </c>
      <c r="G514" s="1" t="s">
        <v>2283</v>
      </c>
      <c r="H514" s="13">
        <v>207918</v>
      </c>
      <c r="I514" s="22"/>
      <c r="L514" s="13">
        <f t="shared" si="7"/>
        <v>1023607.5500000007</v>
      </c>
    </row>
    <row r="515" spans="1:12" x14ac:dyDescent="0.2">
      <c r="A515" s="1" t="s">
        <v>2284</v>
      </c>
      <c r="B515" s="2">
        <v>43157</v>
      </c>
      <c r="C515" s="1" t="s">
        <v>141</v>
      </c>
      <c r="D515" s="1">
        <v>3531</v>
      </c>
      <c r="E515" s="1" t="s">
        <v>4</v>
      </c>
      <c r="F515" s="1" t="s">
        <v>75</v>
      </c>
      <c r="G515" s="1" t="s">
        <v>2285</v>
      </c>
      <c r="H515" s="13">
        <v>10950</v>
      </c>
      <c r="I515" s="22"/>
      <c r="L515" s="13">
        <f t="shared" si="7"/>
        <v>1034557.5500000007</v>
      </c>
    </row>
    <row r="516" spans="1:12" x14ac:dyDescent="0.2">
      <c r="A516" s="1" t="s">
        <v>2286</v>
      </c>
      <c r="B516" s="2">
        <v>43157</v>
      </c>
      <c r="C516" s="1" t="s">
        <v>6</v>
      </c>
      <c r="D516" s="1">
        <v>3536</v>
      </c>
      <c r="E516" s="1" t="s">
        <v>4</v>
      </c>
      <c r="F516" s="1" t="s">
        <v>75</v>
      </c>
      <c r="G516" s="1" t="s">
        <v>6</v>
      </c>
      <c r="H516" s="13">
        <v>122872.27</v>
      </c>
      <c r="I516" s="22"/>
      <c r="L516" s="13">
        <f t="shared" si="7"/>
        <v>1157429.8200000008</v>
      </c>
    </row>
    <row r="517" spans="1:12" x14ac:dyDescent="0.2">
      <c r="A517" s="1" t="s">
        <v>2287</v>
      </c>
      <c r="B517" s="2">
        <v>43157</v>
      </c>
      <c r="C517" s="1" t="s">
        <v>29</v>
      </c>
      <c r="D517" s="1">
        <v>3538</v>
      </c>
      <c r="E517" s="1" t="s">
        <v>4</v>
      </c>
      <c r="F517" s="1" t="s">
        <v>75</v>
      </c>
      <c r="G517" s="1" t="s">
        <v>29</v>
      </c>
      <c r="H517" s="13">
        <v>83354.649999999994</v>
      </c>
      <c r="I517" s="22"/>
      <c r="L517" s="13">
        <f t="shared" ref="L517:L580" si="8">+L516+H517-J517</f>
        <v>1240784.4700000007</v>
      </c>
    </row>
    <row r="518" spans="1:12" x14ac:dyDescent="0.2">
      <c r="A518" s="1" t="s">
        <v>2288</v>
      </c>
      <c r="B518" s="2">
        <v>43157</v>
      </c>
      <c r="C518" s="1" t="s">
        <v>662</v>
      </c>
      <c r="D518" s="1">
        <v>3542</v>
      </c>
      <c r="E518" s="1" t="s">
        <v>4</v>
      </c>
      <c r="F518" s="1" t="s">
        <v>75</v>
      </c>
      <c r="G518" s="1" t="s">
        <v>662</v>
      </c>
      <c r="H518" s="13">
        <v>2136.0100000000002</v>
      </c>
      <c r="I518" s="22"/>
      <c r="L518" s="13">
        <f t="shared" si="8"/>
        <v>1242920.4800000007</v>
      </c>
    </row>
    <row r="519" spans="1:12" x14ac:dyDescent="0.2">
      <c r="A519" s="1" t="s">
        <v>2433</v>
      </c>
      <c r="B519" s="2">
        <v>43157</v>
      </c>
      <c r="C519" s="1" t="s">
        <v>233</v>
      </c>
      <c r="D519" s="1">
        <v>36666</v>
      </c>
      <c r="E519" s="1" t="s">
        <v>110</v>
      </c>
      <c r="F519" s="1" t="s">
        <v>17</v>
      </c>
      <c r="G519" s="1" t="s">
        <v>1263</v>
      </c>
      <c r="H519" s="13">
        <v>450000</v>
      </c>
      <c r="I519" s="22"/>
      <c r="L519" s="13">
        <f t="shared" si="8"/>
        <v>1692920.4800000007</v>
      </c>
    </row>
    <row r="520" spans="1:12" x14ac:dyDescent="0.2">
      <c r="A520" s="1" t="s">
        <v>2438</v>
      </c>
      <c r="B520" s="2">
        <v>43157</v>
      </c>
      <c r="C520" s="1" t="s">
        <v>233</v>
      </c>
      <c r="D520" s="1">
        <v>36686</v>
      </c>
      <c r="E520" s="1" t="s">
        <v>110</v>
      </c>
      <c r="F520" s="1" t="s">
        <v>17</v>
      </c>
      <c r="G520" s="1" t="s">
        <v>2439</v>
      </c>
      <c r="H520" s="13">
        <v>89425.37</v>
      </c>
      <c r="I520" s="22"/>
      <c r="L520" s="13">
        <f t="shared" si="8"/>
        <v>1782345.8500000006</v>
      </c>
    </row>
    <row r="521" spans="1:12" x14ac:dyDescent="0.2">
      <c r="A521" s="1" t="s">
        <v>746</v>
      </c>
      <c r="B521" s="2">
        <v>43157</v>
      </c>
      <c r="C521" s="1" t="s">
        <v>2289</v>
      </c>
      <c r="D521" s="1">
        <v>36562</v>
      </c>
      <c r="E521" s="1" t="s">
        <v>33</v>
      </c>
      <c r="F521" s="1" t="s">
        <v>17</v>
      </c>
      <c r="G521" s="1" t="s">
        <v>34</v>
      </c>
      <c r="J521" s="13">
        <v>1693083.09</v>
      </c>
      <c r="K521" s="22"/>
      <c r="L521" s="13">
        <f t="shared" si="8"/>
        <v>89262.760000000475</v>
      </c>
    </row>
    <row r="522" spans="1:12" x14ac:dyDescent="0.2">
      <c r="A522" s="1" t="s">
        <v>749</v>
      </c>
      <c r="B522" s="2">
        <v>43157</v>
      </c>
      <c r="C522" s="1" t="s">
        <v>2290</v>
      </c>
      <c r="D522" s="1">
        <v>5945</v>
      </c>
      <c r="E522" s="1" t="s">
        <v>1445</v>
      </c>
      <c r="F522" s="1" t="s">
        <v>17</v>
      </c>
      <c r="G522" s="1" t="s">
        <v>2291</v>
      </c>
      <c r="J522" s="13">
        <v>1345.6</v>
      </c>
      <c r="K522" s="22"/>
      <c r="L522" s="13">
        <f t="shared" si="8"/>
        <v>87917.160000000469</v>
      </c>
    </row>
    <row r="523" spans="1:12" x14ac:dyDescent="0.2">
      <c r="A523" s="1" t="s">
        <v>752</v>
      </c>
      <c r="B523" s="2">
        <v>43157</v>
      </c>
      <c r="C523" s="1" t="s">
        <v>2292</v>
      </c>
      <c r="D523" s="1">
        <v>5946</v>
      </c>
      <c r="E523" s="1" t="s">
        <v>1445</v>
      </c>
      <c r="F523" s="1" t="s">
        <v>17</v>
      </c>
      <c r="G523" s="1" t="s">
        <v>2291</v>
      </c>
      <c r="J523" s="13">
        <v>2041.6</v>
      </c>
      <c r="K523" s="22"/>
      <c r="L523" s="13">
        <f t="shared" si="8"/>
        <v>85875.560000000463</v>
      </c>
    </row>
    <row r="524" spans="1:12" x14ac:dyDescent="0.2">
      <c r="A524" s="1" t="s">
        <v>2293</v>
      </c>
      <c r="B524" s="2">
        <v>43157</v>
      </c>
      <c r="C524" s="1" t="s">
        <v>2294</v>
      </c>
      <c r="D524" s="1">
        <v>5947</v>
      </c>
      <c r="E524" s="1" t="s">
        <v>1445</v>
      </c>
      <c r="F524" s="1" t="s">
        <v>17</v>
      </c>
      <c r="G524" s="1" t="s">
        <v>1448</v>
      </c>
      <c r="J524" s="13">
        <v>20000</v>
      </c>
      <c r="K524" s="22"/>
      <c r="L524" s="13">
        <f t="shared" si="8"/>
        <v>65875.560000000463</v>
      </c>
    </row>
    <row r="525" spans="1:12" x14ac:dyDescent="0.2">
      <c r="A525" s="1" t="s">
        <v>755</v>
      </c>
      <c r="B525" s="2">
        <v>43157</v>
      </c>
      <c r="C525" s="1" t="s">
        <v>2295</v>
      </c>
      <c r="D525" s="1">
        <v>36566</v>
      </c>
      <c r="E525" s="1" t="s">
        <v>33</v>
      </c>
      <c r="F525" s="1" t="s">
        <v>17</v>
      </c>
      <c r="G525" s="1" t="s">
        <v>2296</v>
      </c>
      <c r="J525" s="13">
        <v>290794.55</v>
      </c>
      <c r="K525" s="22"/>
      <c r="L525" s="13">
        <f t="shared" si="8"/>
        <v>-224918.98999999953</v>
      </c>
    </row>
    <row r="526" spans="1:12" x14ac:dyDescent="0.2">
      <c r="A526" s="1" t="s">
        <v>837</v>
      </c>
      <c r="B526" s="2">
        <v>43157</v>
      </c>
      <c r="C526" s="1" t="s">
        <v>2297</v>
      </c>
      <c r="D526" s="1">
        <v>5949</v>
      </c>
      <c r="E526" s="1" t="s">
        <v>1445</v>
      </c>
      <c r="F526" s="1" t="s">
        <v>17</v>
      </c>
      <c r="G526" s="1" t="s">
        <v>1446</v>
      </c>
      <c r="J526" s="13">
        <v>284267.05</v>
      </c>
      <c r="K526" s="22"/>
      <c r="L526" s="13">
        <f t="shared" si="8"/>
        <v>-509186.03999999951</v>
      </c>
    </row>
    <row r="527" spans="1:12" x14ac:dyDescent="0.2">
      <c r="A527" s="1" t="s">
        <v>840</v>
      </c>
      <c r="B527" s="2">
        <v>43157</v>
      </c>
      <c r="C527" s="1" t="s">
        <v>2240</v>
      </c>
      <c r="D527" s="1">
        <v>5950</v>
      </c>
      <c r="E527" s="1" t="s">
        <v>1445</v>
      </c>
      <c r="F527" s="1" t="s">
        <v>17</v>
      </c>
      <c r="G527" s="1" t="s">
        <v>1446</v>
      </c>
      <c r="J527" s="13">
        <v>2893.97</v>
      </c>
      <c r="K527" s="22"/>
      <c r="L527" s="13">
        <f t="shared" si="8"/>
        <v>-512080.00999999949</v>
      </c>
    </row>
    <row r="528" spans="1:12" x14ac:dyDescent="0.2">
      <c r="A528" s="1" t="s">
        <v>798</v>
      </c>
      <c r="B528" s="2">
        <v>43157</v>
      </c>
      <c r="C528" s="1" t="s">
        <v>2298</v>
      </c>
      <c r="D528" s="1">
        <v>5951</v>
      </c>
      <c r="E528" s="1" t="s">
        <v>1445</v>
      </c>
      <c r="F528" s="1" t="s">
        <v>17</v>
      </c>
      <c r="G528" s="1" t="s">
        <v>1446</v>
      </c>
      <c r="J528" s="13">
        <v>5215.01</v>
      </c>
      <c r="K528" s="22"/>
      <c r="L528" s="13">
        <f t="shared" si="8"/>
        <v>-517295.01999999949</v>
      </c>
    </row>
    <row r="529" spans="1:12" x14ac:dyDescent="0.2">
      <c r="A529" s="1" t="s">
        <v>804</v>
      </c>
      <c r="B529" s="2">
        <v>43157</v>
      </c>
      <c r="C529" s="1" t="s">
        <v>2299</v>
      </c>
      <c r="D529" s="1">
        <v>5953</v>
      </c>
      <c r="E529" s="1" t="s">
        <v>1445</v>
      </c>
      <c r="F529" s="1" t="s">
        <v>17</v>
      </c>
      <c r="G529" s="1" t="s">
        <v>1446</v>
      </c>
      <c r="J529" s="13">
        <v>8134.5</v>
      </c>
      <c r="K529" s="22"/>
      <c r="L529" s="13">
        <f t="shared" si="8"/>
        <v>-525429.51999999955</v>
      </c>
    </row>
    <row r="530" spans="1:12" x14ac:dyDescent="0.2">
      <c r="A530" s="1" t="s">
        <v>2300</v>
      </c>
      <c r="B530" s="2">
        <v>43157</v>
      </c>
      <c r="C530" s="1" t="s">
        <v>2301</v>
      </c>
      <c r="D530" s="1">
        <v>5958</v>
      </c>
      <c r="E530" s="1" t="s">
        <v>1445</v>
      </c>
      <c r="F530" s="1" t="s">
        <v>17</v>
      </c>
      <c r="G530" s="1" t="s">
        <v>2302</v>
      </c>
      <c r="J530" s="13">
        <v>446600</v>
      </c>
      <c r="K530" s="22"/>
      <c r="L530" s="13">
        <f t="shared" si="8"/>
        <v>-972029.51999999955</v>
      </c>
    </row>
    <row r="531" spans="1:12" x14ac:dyDescent="0.2">
      <c r="A531" s="1" t="s">
        <v>2303</v>
      </c>
      <c r="B531" s="2">
        <v>43157</v>
      </c>
      <c r="C531" s="1" t="s">
        <v>100</v>
      </c>
      <c r="D531" s="1">
        <v>36606</v>
      </c>
      <c r="E531" s="1" t="s">
        <v>71</v>
      </c>
      <c r="F531" s="1" t="s">
        <v>17</v>
      </c>
      <c r="G531" s="1" t="s">
        <v>264</v>
      </c>
      <c r="H531" s="13">
        <v>160000</v>
      </c>
      <c r="I531" s="22"/>
      <c r="L531" s="13">
        <f t="shared" si="8"/>
        <v>-812029.51999999955</v>
      </c>
    </row>
    <row r="532" spans="1:12" x14ac:dyDescent="0.2">
      <c r="A532" s="1" t="s">
        <v>2304</v>
      </c>
      <c r="B532" s="2">
        <v>43158</v>
      </c>
      <c r="C532" s="1" t="s">
        <v>78</v>
      </c>
      <c r="D532" s="1">
        <v>3560</v>
      </c>
      <c r="E532" s="1" t="s">
        <v>4</v>
      </c>
      <c r="F532" s="1" t="s">
        <v>75</v>
      </c>
      <c r="G532" s="1" t="s">
        <v>1032</v>
      </c>
      <c r="H532" s="13">
        <v>2627.06</v>
      </c>
      <c r="I532" s="22"/>
      <c r="L532" s="13">
        <f t="shared" si="8"/>
        <v>-809402.4599999995</v>
      </c>
    </row>
    <row r="533" spans="1:12" x14ac:dyDescent="0.2">
      <c r="A533" s="1" t="s">
        <v>2305</v>
      </c>
      <c r="B533" s="2">
        <v>43158</v>
      </c>
      <c r="C533" s="1" t="s">
        <v>78</v>
      </c>
      <c r="D533" s="1">
        <v>3567</v>
      </c>
      <c r="E533" s="1" t="s">
        <v>4</v>
      </c>
      <c r="F533" s="1" t="s">
        <v>75</v>
      </c>
      <c r="G533" s="1" t="s">
        <v>2306</v>
      </c>
      <c r="H533" s="13">
        <v>80000</v>
      </c>
      <c r="I533" s="22"/>
      <c r="L533" s="13">
        <f t="shared" si="8"/>
        <v>-729402.4599999995</v>
      </c>
    </row>
    <row r="534" spans="1:12" x14ac:dyDescent="0.2">
      <c r="A534" s="1" t="s">
        <v>2307</v>
      </c>
      <c r="B534" s="2">
        <v>43158</v>
      </c>
      <c r="C534" s="1" t="s">
        <v>2308</v>
      </c>
      <c r="D534" s="1">
        <v>3573</v>
      </c>
      <c r="E534" s="1" t="s">
        <v>4</v>
      </c>
      <c r="F534" s="1" t="s">
        <v>1177</v>
      </c>
      <c r="G534" s="1" t="s">
        <v>2309</v>
      </c>
      <c r="H534" s="13">
        <v>11376.74</v>
      </c>
      <c r="I534" s="22"/>
      <c r="L534" s="13">
        <f t="shared" si="8"/>
        <v>-718025.71999999951</v>
      </c>
    </row>
    <row r="535" spans="1:12" x14ac:dyDescent="0.2">
      <c r="A535" s="1" t="s">
        <v>2310</v>
      </c>
      <c r="B535" s="2">
        <v>43158</v>
      </c>
      <c r="C535" s="1" t="s">
        <v>2311</v>
      </c>
      <c r="D535" s="1">
        <v>3583</v>
      </c>
      <c r="E535" s="1" t="s">
        <v>4</v>
      </c>
      <c r="F535" s="1" t="s">
        <v>1177</v>
      </c>
      <c r="G535" s="1" t="s">
        <v>2312</v>
      </c>
      <c r="H535" s="13">
        <v>11451.9</v>
      </c>
      <c r="I535" s="22"/>
      <c r="L535" s="13">
        <f t="shared" si="8"/>
        <v>-706573.81999999948</v>
      </c>
    </row>
    <row r="536" spans="1:12" x14ac:dyDescent="0.2">
      <c r="A536" s="1" t="s">
        <v>2313</v>
      </c>
      <c r="B536" s="2">
        <v>43158</v>
      </c>
      <c r="C536" s="1" t="s">
        <v>141</v>
      </c>
      <c r="D536" s="1">
        <v>3587</v>
      </c>
      <c r="E536" s="1" t="s">
        <v>4</v>
      </c>
      <c r="F536" s="1" t="s">
        <v>75</v>
      </c>
      <c r="G536" s="1" t="s">
        <v>2314</v>
      </c>
      <c r="H536" s="13">
        <v>274700</v>
      </c>
      <c r="I536" s="22"/>
      <c r="L536" s="13">
        <f t="shared" si="8"/>
        <v>-431873.81999999948</v>
      </c>
    </row>
    <row r="537" spans="1:12" x14ac:dyDescent="0.2">
      <c r="A537" s="1" t="s">
        <v>2315</v>
      </c>
      <c r="B537" s="2">
        <v>43158</v>
      </c>
      <c r="C537" s="1" t="s">
        <v>74</v>
      </c>
      <c r="D537" s="1">
        <v>3627</v>
      </c>
      <c r="E537" s="1" t="s">
        <v>4</v>
      </c>
      <c r="F537" s="1" t="s">
        <v>75</v>
      </c>
      <c r="G537" s="1" t="s">
        <v>2316</v>
      </c>
      <c r="H537" s="13">
        <v>524286</v>
      </c>
      <c r="I537" s="22"/>
      <c r="L537" s="13">
        <f t="shared" si="8"/>
        <v>92412.180000000517</v>
      </c>
    </row>
    <row r="538" spans="1:12" x14ac:dyDescent="0.2">
      <c r="A538" s="1" t="s">
        <v>2317</v>
      </c>
      <c r="B538" s="2">
        <v>43158</v>
      </c>
      <c r="C538" s="1" t="s">
        <v>78</v>
      </c>
      <c r="D538" s="1">
        <v>3638</v>
      </c>
      <c r="E538" s="1" t="s">
        <v>4</v>
      </c>
      <c r="F538" s="1" t="s">
        <v>75</v>
      </c>
      <c r="G538" s="1" t="s">
        <v>2318</v>
      </c>
      <c r="H538" s="13">
        <v>300000</v>
      </c>
      <c r="I538" s="22"/>
      <c r="L538" s="13">
        <f t="shared" si="8"/>
        <v>392412.18000000052</v>
      </c>
    </row>
    <row r="539" spans="1:12" x14ac:dyDescent="0.2">
      <c r="A539" s="1" t="s">
        <v>2319</v>
      </c>
      <c r="B539" s="2">
        <v>43158</v>
      </c>
      <c r="C539" s="1" t="s">
        <v>706</v>
      </c>
      <c r="D539" s="1">
        <v>36576</v>
      </c>
      <c r="E539" s="1" t="s">
        <v>110</v>
      </c>
      <c r="F539" s="1" t="s">
        <v>17</v>
      </c>
      <c r="G539" s="1" t="s">
        <v>2320</v>
      </c>
      <c r="H539" s="13">
        <v>351600</v>
      </c>
      <c r="I539" s="22"/>
      <c r="L539" s="13">
        <f t="shared" si="8"/>
        <v>744012.18000000052</v>
      </c>
    </row>
    <row r="540" spans="1:12" x14ac:dyDescent="0.2">
      <c r="A540" s="1" t="s">
        <v>2321</v>
      </c>
      <c r="B540" s="2">
        <v>43158</v>
      </c>
      <c r="C540" s="1" t="s">
        <v>78</v>
      </c>
      <c r="D540" s="1">
        <v>3648</v>
      </c>
      <c r="E540" s="1" t="s">
        <v>4</v>
      </c>
      <c r="F540" s="1" t="s">
        <v>75</v>
      </c>
      <c r="G540" s="1" t="s">
        <v>2322</v>
      </c>
      <c r="H540" s="13">
        <v>343800</v>
      </c>
      <c r="I540" s="22"/>
      <c r="L540" s="13">
        <f t="shared" si="8"/>
        <v>1087812.1800000006</v>
      </c>
    </row>
    <row r="541" spans="1:12" x14ac:dyDescent="0.2">
      <c r="A541" s="1" t="s">
        <v>2323</v>
      </c>
      <c r="B541" s="2">
        <v>43158</v>
      </c>
      <c r="C541" s="1" t="s">
        <v>78</v>
      </c>
      <c r="D541" s="1">
        <v>3658</v>
      </c>
      <c r="E541" s="1" t="s">
        <v>4</v>
      </c>
      <c r="F541" s="1" t="s">
        <v>75</v>
      </c>
      <c r="G541" s="1" t="s">
        <v>2324</v>
      </c>
      <c r="H541" s="13">
        <v>3442</v>
      </c>
      <c r="I541" s="22"/>
      <c r="L541" s="13">
        <f t="shared" si="8"/>
        <v>1091254.1800000006</v>
      </c>
    </row>
    <row r="542" spans="1:12" x14ac:dyDescent="0.2">
      <c r="A542" s="1" t="s">
        <v>2325</v>
      </c>
      <c r="B542" s="2">
        <v>43158</v>
      </c>
      <c r="C542" s="1" t="s">
        <v>78</v>
      </c>
      <c r="D542" s="1">
        <v>3662</v>
      </c>
      <c r="E542" s="1" t="s">
        <v>4</v>
      </c>
      <c r="F542" s="1" t="s">
        <v>75</v>
      </c>
      <c r="G542" s="1" t="s">
        <v>2326</v>
      </c>
      <c r="H542" s="13">
        <v>1199</v>
      </c>
      <c r="I542" s="22"/>
      <c r="L542" s="13">
        <f t="shared" si="8"/>
        <v>1092453.1800000006</v>
      </c>
    </row>
    <row r="543" spans="1:12" x14ac:dyDescent="0.2">
      <c r="A543" s="1" t="s">
        <v>2327</v>
      </c>
      <c r="B543" s="2">
        <v>43158</v>
      </c>
      <c r="C543" s="1" t="s">
        <v>6</v>
      </c>
      <c r="D543" s="1">
        <v>3673</v>
      </c>
      <c r="E543" s="1" t="s">
        <v>4</v>
      </c>
      <c r="F543" s="1" t="s">
        <v>75</v>
      </c>
      <c r="G543" s="1" t="s">
        <v>6</v>
      </c>
      <c r="H543" s="13">
        <v>268847</v>
      </c>
      <c r="I543" s="22"/>
      <c r="L543" s="13">
        <f t="shared" si="8"/>
        <v>1361300.1800000006</v>
      </c>
    </row>
    <row r="544" spans="1:12" x14ac:dyDescent="0.2">
      <c r="A544" s="1" t="s">
        <v>2328</v>
      </c>
      <c r="B544" s="2">
        <v>43158</v>
      </c>
      <c r="C544" s="1" t="s">
        <v>29</v>
      </c>
      <c r="D544" s="1">
        <v>3692</v>
      </c>
      <c r="E544" s="1" t="s">
        <v>4</v>
      </c>
      <c r="F544" s="1" t="s">
        <v>75</v>
      </c>
      <c r="G544" s="1" t="s">
        <v>29</v>
      </c>
      <c r="H544" s="13">
        <v>171097.9</v>
      </c>
      <c r="I544" s="22"/>
      <c r="L544" s="13">
        <f t="shared" si="8"/>
        <v>1532398.0800000005</v>
      </c>
    </row>
    <row r="545" spans="1:12" x14ac:dyDescent="0.2">
      <c r="A545" s="1" t="s">
        <v>2329</v>
      </c>
      <c r="B545" s="2">
        <v>43158</v>
      </c>
      <c r="C545" s="1" t="s">
        <v>662</v>
      </c>
      <c r="D545" s="1">
        <v>3698</v>
      </c>
      <c r="E545" s="1" t="s">
        <v>4</v>
      </c>
      <c r="F545" s="1" t="s">
        <v>75</v>
      </c>
      <c r="G545" s="1" t="s">
        <v>662</v>
      </c>
      <c r="H545" s="13">
        <v>2000</v>
      </c>
      <c r="I545" s="22"/>
      <c r="L545" s="13">
        <f t="shared" si="8"/>
        <v>1534398.0800000005</v>
      </c>
    </row>
    <row r="546" spans="1:12" x14ac:dyDescent="0.2">
      <c r="A546" s="1" t="s">
        <v>2330</v>
      </c>
      <c r="B546" s="2">
        <v>43158</v>
      </c>
      <c r="C546" s="1" t="s">
        <v>2331</v>
      </c>
      <c r="D546" s="1">
        <v>18760</v>
      </c>
      <c r="E546" s="1" t="s">
        <v>1068</v>
      </c>
      <c r="F546" s="1" t="s">
        <v>17</v>
      </c>
      <c r="G546" s="1" t="s">
        <v>2332</v>
      </c>
      <c r="J546" s="13">
        <v>6888.98</v>
      </c>
      <c r="K546" s="22"/>
      <c r="L546" s="13">
        <f t="shared" si="8"/>
        <v>1527509.1000000006</v>
      </c>
    </row>
    <row r="547" spans="1:12" x14ac:dyDescent="0.2">
      <c r="A547" s="1" t="s">
        <v>2333</v>
      </c>
      <c r="B547" s="2">
        <v>43158</v>
      </c>
      <c r="C547" s="1" t="s">
        <v>2334</v>
      </c>
      <c r="D547" s="1">
        <v>18761</v>
      </c>
      <c r="E547" s="1" t="s">
        <v>1068</v>
      </c>
      <c r="F547" s="1" t="s">
        <v>17</v>
      </c>
      <c r="G547" s="1" t="s">
        <v>1761</v>
      </c>
      <c r="J547" s="13">
        <v>1864.08</v>
      </c>
      <c r="K547" s="22"/>
      <c r="L547" s="13">
        <f t="shared" si="8"/>
        <v>1525645.0200000005</v>
      </c>
    </row>
    <row r="548" spans="1:12" x14ac:dyDescent="0.2">
      <c r="A548" s="1" t="s">
        <v>2335</v>
      </c>
      <c r="B548" s="2">
        <v>43158</v>
      </c>
      <c r="C548" s="1" t="s">
        <v>2336</v>
      </c>
      <c r="D548" s="1">
        <v>18762</v>
      </c>
      <c r="E548" s="1" t="s">
        <v>1068</v>
      </c>
      <c r="F548" s="1" t="s">
        <v>17</v>
      </c>
      <c r="G548" s="1" t="s">
        <v>2337</v>
      </c>
      <c r="J548" s="13">
        <v>125000</v>
      </c>
      <c r="K548" s="22"/>
      <c r="L548" s="13">
        <f t="shared" si="8"/>
        <v>1400645.0200000005</v>
      </c>
    </row>
    <row r="549" spans="1:12" x14ac:dyDescent="0.2">
      <c r="A549" s="1" t="s">
        <v>2338</v>
      </c>
      <c r="B549" s="2">
        <v>43158</v>
      </c>
      <c r="C549" s="1" t="s">
        <v>2339</v>
      </c>
      <c r="D549" s="1">
        <v>18763</v>
      </c>
      <c r="E549" s="1" t="s">
        <v>1068</v>
      </c>
      <c r="F549" s="1" t="s">
        <v>17</v>
      </c>
      <c r="G549" s="1" t="s">
        <v>2340</v>
      </c>
      <c r="J549" s="13">
        <v>1438757</v>
      </c>
      <c r="K549" s="22"/>
      <c r="L549" s="13">
        <f t="shared" si="8"/>
        <v>-38111.979999999516</v>
      </c>
    </row>
    <row r="550" spans="1:12" x14ac:dyDescent="0.2">
      <c r="A550" s="1" t="s">
        <v>2341</v>
      </c>
      <c r="B550" s="2">
        <v>43158</v>
      </c>
      <c r="C550" s="1" t="s">
        <v>2342</v>
      </c>
      <c r="D550" s="1">
        <v>718</v>
      </c>
      <c r="E550" s="1" t="s">
        <v>1649</v>
      </c>
      <c r="F550" s="1" t="s">
        <v>17</v>
      </c>
      <c r="G550" s="1" t="s">
        <v>2428</v>
      </c>
      <c r="H550" s="13">
        <v>333000</v>
      </c>
      <c r="I550" s="22"/>
      <c r="L550" s="13">
        <f t="shared" si="8"/>
        <v>294888.02000000048</v>
      </c>
    </row>
    <row r="551" spans="1:12" x14ac:dyDescent="0.2">
      <c r="A551" s="1" t="s">
        <v>760</v>
      </c>
      <c r="B551" s="2">
        <v>43158</v>
      </c>
      <c r="C551" s="1" t="s">
        <v>2343</v>
      </c>
      <c r="D551" s="1">
        <v>1222</v>
      </c>
      <c r="E551" s="1" t="s">
        <v>1649</v>
      </c>
      <c r="F551" s="1" t="s">
        <v>17</v>
      </c>
      <c r="G551" s="1" t="s">
        <v>1721</v>
      </c>
      <c r="H551" s="13">
        <v>940000</v>
      </c>
      <c r="I551" s="22"/>
      <c r="L551" s="13">
        <f t="shared" si="8"/>
        <v>1234888.0200000005</v>
      </c>
    </row>
    <row r="552" spans="1:12" x14ac:dyDescent="0.2">
      <c r="A552" s="1" t="s">
        <v>2344</v>
      </c>
      <c r="B552" s="2">
        <v>43158</v>
      </c>
      <c r="C552" s="1" t="s">
        <v>2240</v>
      </c>
      <c r="D552" s="1">
        <v>5950</v>
      </c>
      <c r="E552" s="1" t="s">
        <v>1445</v>
      </c>
      <c r="F552" s="1" t="s">
        <v>17</v>
      </c>
      <c r="G552" s="1" t="s">
        <v>2345</v>
      </c>
      <c r="H552" s="13">
        <v>2893.97</v>
      </c>
      <c r="I552" s="22"/>
      <c r="L552" s="13">
        <f t="shared" si="8"/>
        <v>1237781.9900000005</v>
      </c>
    </row>
    <row r="553" spans="1:12" x14ac:dyDescent="0.2">
      <c r="A553" s="1" t="s">
        <v>2346</v>
      </c>
      <c r="B553" s="2">
        <v>43158</v>
      </c>
      <c r="C553" s="1" t="s">
        <v>2347</v>
      </c>
      <c r="D553" s="1">
        <v>5959</v>
      </c>
      <c r="E553" s="1" t="s">
        <v>1445</v>
      </c>
      <c r="F553" s="1" t="s">
        <v>17</v>
      </c>
      <c r="G553" s="1" t="s">
        <v>2302</v>
      </c>
      <c r="J553" s="13">
        <v>138370.6</v>
      </c>
      <c r="K553" s="22"/>
      <c r="L553" s="13">
        <f t="shared" si="8"/>
        <v>1099411.3900000004</v>
      </c>
    </row>
    <row r="554" spans="1:12" x14ac:dyDescent="0.2">
      <c r="A554" s="1" t="s">
        <v>903</v>
      </c>
      <c r="B554" s="2">
        <v>43158</v>
      </c>
      <c r="C554" s="1" t="s">
        <v>2348</v>
      </c>
      <c r="D554" s="1">
        <v>36579</v>
      </c>
      <c r="E554" s="1" t="s">
        <v>33</v>
      </c>
      <c r="F554" s="1" t="s">
        <v>17</v>
      </c>
      <c r="G554" s="1" t="s">
        <v>321</v>
      </c>
      <c r="J554" s="13">
        <v>420000</v>
      </c>
      <c r="K554" s="22"/>
      <c r="L554" s="13">
        <f t="shared" si="8"/>
        <v>679411.39000000036</v>
      </c>
    </row>
    <row r="555" spans="1:12" x14ac:dyDescent="0.2">
      <c r="A555" s="1" t="s">
        <v>906</v>
      </c>
      <c r="B555" s="2">
        <v>43158</v>
      </c>
      <c r="C555" s="1" t="s">
        <v>2349</v>
      </c>
      <c r="D555" s="1">
        <v>5961</v>
      </c>
      <c r="E555" s="1" t="s">
        <v>1445</v>
      </c>
      <c r="F555" s="1" t="s">
        <v>17</v>
      </c>
      <c r="G555" s="1" t="s">
        <v>1446</v>
      </c>
      <c r="J555" s="13">
        <v>349510.2</v>
      </c>
      <c r="K555" s="22"/>
      <c r="L555" s="13">
        <f t="shared" si="8"/>
        <v>329901.19000000035</v>
      </c>
    </row>
    <row r="556" spans="1:12" x14ac:dyDescent="0.2">
      <c r="A556" s="1" t="s">
        <v>909</v>
      </c>
      <c r="B556" s="2">
        <v>43158</v>
      </c>
      <c r="C556" s="1" t="s">
        <v>2350</v>
      </c>
      <c r="D556" s="1">
        <v>5962</v>
      </c>
      <c r="E556" s="1" t="s">
        <v>1445</v>
      </c>
      <c r="F556" s="1" t="s">
        <v>17</v>
      </c>
      <c r="G556" s="1" t="s">
        <v>1446</v>
      </c>
      <c r="J556" s="13">
        <v>8421.6</v>
      </c>
      <c r="K556" s="22"/>
      <c r="L556" s="13">
        <f t="shared" si="8"/>
        <v>321479.59000000037</v>
      </c>
    </row>
    <row r="557" spans="1:12" x14ac:dyDescent="0.2">
      <c r="A557" s="1" t="s">
        <v>912</v>
      </c>
      <c r="B557" s="2">
        <v>43158</v>
      </c>
      <c r="C557" s="1" t="s">
        <v>2351</v>
      </c>
      <c r="D557" s="1">
        <v>5963</v>
      </c>
      <c r="E557" s="1" t="s">
        <v>1445</v>
      </c>
      <c r="F557" s="1" t="s">
        <v>17</v>
      </c>
      <c r="G557" s="1" t="s">
        <v>1446</v>
      </c>
      <c r="J557" s="13">
        <v>424.27</v>
      </c>
      <c r="L557" s="13">
        <f t="shared" si="8"/>
        <v>321055.32000000036</v>
      </c>
    </row>
    <row r="558" spans="1:12" x14ac:dyDescent="0.2">
      <c r="A558" s="1" t="s">
        <v>935</v>
      </c>
      <c r="B558" s="2">
        <v>43158</v>
      </c>
      <c r="C558" s="1" t="s">
        <v>2352</v>
      </c>
      <c r="D558" s="1">
        <v>36580</v>
      </c>
      <c r="E558" s="1" t="s">
        <v>33</v>
      </c>
      <c r="F558" s="1" t="s">
        <v>17</v>
      </c>
      <c r="J558" s="13">
        <v>378273.59</v>
      </c>
      <c r="K558" s="22"/>
      <c r="L558" s="13">
        <f t="shared" si="8"/>
        <v>-57218.269999999669</v>
      </c>
    </row>
    <row r="559" spans="1:12" x14ac:dyDescent="0.2">
      <c r="A559" s="1" t="s">
        <v>2353</v>
      </c>
      <c r="B559" s="2">
        <v>43158</v>
      </c>
      <c r="C559" s="1" t="s">
        <v>100</v>
      </c>
      <c r="D559" s="1">
        <v>36608</v>
      </c>
      <c r="E559" s="1" t="s">
        <v>33</v>
      </c>
      <c r="F559" s="1" t="s">
        <v>17</v>
      </c>
      <c r="G559" s="1" t="s">
        <v>149</v>
      </c>
      <c r="J559" s="13">
        <v>585000</v>
      </c>
      <c r="K559" s="22"/>
      <c r="L559" s="13">
        <f t="shared" si="8"/>
        <v>-642218.26999999967</v>
      </c>
    </row>
    <row r="560" spans="1:12" x14ac:dyDescent="0.2">
      <c r="A560" s="1" t="s">
        <v>2354</v>
      </c>
      <c r="B560" s="2">
        <v>43158</v>
      </c>
      <c r="C560" s="1" t="s">
        <v>100</v>
      </c>
      <c r="D560" s="1">
        <v>36609</v>
      </c>
      <c r="E560" s="1" t="s">
        <v>33</v>
      </c>
      <c r="F560" s="1" t="s">
        <v>17</v>
      </c>
      <c r="G560" s="1" t="s">
        <v>711</v>
      </c>
      <c r="J560" s="13">
        <v>621000</v>
      </c>
      <c r="K560" s="22"/>
      <c r="L560" s="13">
        <f t="shared" si="8"/>
        <v>-1263218.2699999996</v>
      </c>
    </row>
    <row r="561" spans="1:12" x14ac:dyDescent="0.2">
      <c r="A561" s="1" t="s">
        <v>2355</v>
      </c>
      <c r="B561" s="2">
        <v>43159</v>
      </c>
      <c r="C561" s="1" t="s">
        <v>78</v>
      </c>
      <c r="D561" s="1">
        <v>3707</v>
      </c>
      <c r="E561" s="1" t="s">
        <v>4</v>
      </c>
      <c r="F561" s="1" t="s">
        <v>75</v>
      </c>
      <c r="G561" s="1" t="s">
        <v>2356</v>
      </c>
      <c r="H561" s="13">
        <v>20000</v>
      </c>
      <c r="I561" s="22"/>
      <c r="L561" s="13">
        <f t="shared" si="8"/>
        <v>-1243218.2699999996</v>
      </c>
    </row>
    <row r="562" spans="1:12" x14ac:dyDescent="0.2">
      <c r="A562" s="1" t="s">
        <v>2357</v>
      </c>
      <c r="B562" s="2">
        <v>43159</v>
      </c>
      <c r="C562" s="1" t="s">
        <v>78</v>
      </c>
      <c r="D562" s="1">
        <v>3708</v>
      </c>
      <c r="E562" s="1" t="s">
        <v>4</v>
      </c>
      <c r="F562" s="1" t="s">
        <v>75</v>
      </c>
      <c r="G562" s="1" t="s">
        <v>2358</v>
      </c>
      <c r="H562" s="13">
        <v>1199</v>
      </c>
      <c r="I562" s="22"/>
      <c r="L562" s="13">
        <f t="shared" si="8"/>
        <v>-1242019.2699999996</v>
      </c>
    </row>
    <row r="563" spans="1:12" x14ac:dyDescent="0.2">
      <c r="A563" s="1" t="s">
        <v>2359</v>
      </c>
      <c r="B563" s="2">
        <v>43159</v>
      </c>
      <c r="C563" s="1" t="s">
        <v>78</v>
      </c>
      <c r="D563" s="1">
        <v>3717</v>
      </c>
      <c r="E563" s="1" t="s">
        <v>4</v>
      </c>
      <c r="F563" s="1" t="s">
        <v>75</v>
      </c>
      <c r="G563" s="1" t="s">
        <v>2360</v>
      </c>
      <c r="H563" s="13">
        <v>2967.28</v>
      </c>
      <c r="I563" s="22"/>
      <c r="L563" s="13">
        <f t="shared" si="8"/>
        <v>-1239051.9899999995</v>
      </c>
    </row>
    <row r="564" spans="1:12" x14ac:dyDescent="0.2">
      <c r="A564" s="1" t="s">
        <v>2361</v>
      </c>
      <c r="B564" s="2">
        <v>43159</v>
      </c>
      <c r="C564" s="1" t="s">
        <v>74</v>
      </c>
      <c r="D564" s="1">
        <v>3720</v>
      </c>
      <c r="E564" s="1" t="s">
        <v>4</v>
      </c>
      <c r="F564" s="1" t="s">
        <v>75</v>
      </c>
      <c r="G564" s="1" t="s">
        <v>2362</v>
      </c>
      <c r="H564" s="13">
        <v>79903</v>
      </c>
      <c r="I564" s="22"/>
      <c r="L564" s="13">
        <f t="shared" si="8"/>
        <v>-1159148.9899999995</v>
      </c>
    </row>
    <row r="565" spans="1:12" x14ac:dyDescent="0.2">
      <c r="A565" s="1" t="s">
        <v>2363</v>
      </c>
      <c r="B565" s="2">
        <v>43159</v>
      </c>
      <c r="C565" s="1" t="s">
        <v>78</v>
      </c>
      <c r="D565" s="1">
        <v>3742</v>
      </c>
      <c r="E565" s="1" t="s">
        <v>4</v>
      </c>
      <c r="F565" s="1" t="s">
        <v>75</v>
      </c>
      <c r="G565" s="1" t="s">
        <v>2364</v>
      </c>
      <c r="H565" s="13">
        <v>377400</v>
      </c>
      <c r="I565" s="22"/>
      <c r="L565" s="13">
        <f t="shared" si="8"/>
        <v>-781748.98999999953</v>
      </c>
    </row>
    <row r="566" spans="1:12" x14ac:dyDescent="0.2">
      <c r="A566" s="1" t="s">
        <v>2365</v>
      </c>
      <c r="B566" s="2">
        <v>43159</v>
      </c>
      <c r="C566" s="1" t="s">
        <v>2366</v>
      </c>
      <c r="D566" s="1">
        <v>3744</v>
      </c>
      <c r="E566" s="1" t="s">
        <v>4</v>
      </c>
      <c r="F566" s="1" t="s">
        <v>1177</v>
      </c>
      <c r="G566" s="1" t="s">
        <v>2367</v>
      </c>
      <c r="H566" s="13">
        <v>2121.5500000000002</v>
      </c>
      <c r="I566" s="22"/>
      <c r="L566" s="13">
        <f t="shared" si="8"/>
        <v>-779627.43999999948</v>
      </c>
    </row>
    <row r="567" spans="1:12" x14ac:dyDescent="0.2">
      <c r="A567" s="1" t="s">
        <v>2368</v>
      </c>
      <c r="B567" s="2">
        <v>43159</v>
      </c>
      <c r="C567" s="1" t="s">
        <v>2369</v>
      </c>
      <c r="D567" s="1">
        <v>3746</v>
      </c>
      <c r="E567" s="1" t="s">
        <v>4</v>
      </c>
      <c r="F567" s="1" t="s">
        <v>1177</v>
      </c>
      <c r="G567" s="1" t="s">
        <v>2370</v>
      </c>
      <c r="H567" s="13">
        <v>13040.84</v>
      </c>
      <c r="I567" s="22"/>
      <c r="L567" s="13">
        <f t="shared" si="8"/>
        <v>-766586.59999999951</v>
      </c>
    </row>
    <row r="568" spans="1:12" x14ac:dyDescent="0.2">
      <c r="A568" s="1" t="s">
        <v>2371</v>
      </c>
      <c r="B568" s="2">
        <v>43159</v>
      </c>
      <c r="C568" s="1" t="s">
        <v>141</v>
      </c>
      <c r="D568" s="1">
        <v>3750</v>
      </c>
      <c r="E568" s="1" t="s">
        <v>4</v>
      </c>
      <c r="F568" s="1" t="s">
        <v>75</v>
      </c>
      <c r="G568" s="1" t="s">
        <v>2372</v>
      </c>
      <c r="H568" s="13">
        <v>5000</v>
      </c>
      <c r="I568" s="22"/>
      <c r="L568" s="13">
        <f t="shared" si="8"/>
        <v>-761586.59999999951</v>
      </c>
    </row>
    <row r="569" spans="1:12" x14ac:dyDescent="0.2">
      <c r="A569" s="1" t="s">
        <v>2373</v>
      </c>
      <c r="B569" s="2">
        <v>43159</v>
      </c>
      <c r="C569" s="1" t="s">
        <v>141</v>
      </c>
      <c r="D569" s="1">
        <v>3752</v>
      </c>
      <c r="E569" s="1" t="s">
        <v>4</v>
      </c>
      <c r="F569" s="1" t="s">
        <v>75</v>
      </c>
      <c r="G569" s="1" t="s">
        <v>2374</v>
      </c>
      <c r="H569" s="13">
        <v>5000</v>
      </c>
      <c r="I569" s="22"/>
      <c r="L569" s="13">
        <f t="shared" si="8"/>
        <v>-756586.59999999951</v>
      </c>
    </row>
    <row r="570" spans="1:12" x14ac:dyDescent="0.2">
      <c r="A570" s="1" t="s">
        <v>2375</v>
      </c>
      <c r="B570" s="2">
        <v>43159</v>
      </c>
      <c r="C570" s="1" t="s">
        <v>78</v>
      </c>
      <c r="D570" s="1">
        <v>3753</v>
      </c>
      <c r="E570" s="1" t="s">
        <v>4</v>
      </c>
      <c r="F570" s="1" t="s">
        <v>75</v>
      </c>
      <c r="G570" s="1" t="s">
        <v>2376</v>
      </c>
      <c r="H570" s="13">
        <v>9585.27</v>
      </c>
      <c r="I570" s="22"/>
      <c r="L570" s="13">
        <f t="shared" si="8"/>
        <v>-747001.32999999949</v>
      </c>
    </row>
    <row r="571" spans="1:12" x14ac:dyDescent="0.2">
      <c r="A571" s="1" t="s">
        <v>2377</v>
      </c>
      <c r="B571" s="2">
        <v>43159</v>
      </c>
      <c r="C571" s="1" t="s">
        <v>2378</v>
      </c>
      <c r="D571" s="1">
        <v>3757</v>
      </c>
      <c r="E571" s="1" t="s">
        <v>4</v>
      </c>
      <c r="F571" s="1" t="s">
        <v>75</v>
      </c>
      <c r="G571" s="1" t="s">
        <v>2379</v>
      </c>
      <c r="H571" s="13">
        <v>8031.16</v>
      </c>
      <c r="I571" s="22"/>
      <c r="L571" s="13">
        <f t="shared" si="8"/>
        <v>-738970.16999999946</v>
      </c>
    </row>
    <row r="572" spans="1:12" x14ac:dyDescent="0.2">
      <c r="A572" s="1" t="s">
        <v>2380</v>
      </c>
      <c r="B572" s="2">
        <v>43159</v>
      </c>
      <c r="C572" s="1" t="s">
        <v>78</v>
      </c>
      <c r="D572" s="1">
        <v>3762</v>
      </c>
      <c r="E572" s="1" t="s">
        <v>4</v>
      </c>
      <c r="F572" s="1" t="s">
        <v>75</v>
      </c>
      <c r="G572" s="1" t="s">
        <v>285</v>
      </c>
      <c r="H572" s="13">
        <v>4395</v>
      </c>
      <c r="I572" s="22"/>
      <c r="L572" s="13">
        <f t="shared" si="8"/>
        <v>-734575.16999999946</v>
      </c>
    </row>
    <row r="573" spans="1:12" x14ac:dyDescent="0.2">
      <c r="A573" s="1" t="s">
        <v>2381</v>
      </c>
      <c r="B573" s="2">
        <v>43159</v>
      </c>
      <c r="C573" s="1" t="s">
        <v>6</v>
      </c>
      <c r="D573" s="1">
        <v>3774</v>
      </c>
      <c r="E573" s="1" t="s">
        <v>4</v>
      </c>
      <c r="F573" s="1" t="s">
        <v>75</v>
      </c>
      <c r="G573" s="1" t="s">
        <v>6</v>
      </c>
      <c r="H573" s="13">
        <v>78475.039999999994</v>
      </c>
      <c r="I573" s="22"/>
      <c r="L573" s="13">
        <f t="shared" si="8"/>
        <v>-656100.12999999942</v>
      </c>
    </row>
    <row r="574" spans="1:12" x14ac:dyDescent="0.2">
      <c r="A574" s="1" t="s">
        <v>2382</v>
      </c>
      <c r="B574" s="2">
        <v>43159</v>
      </c>
      <c r="C574" s="1" t="s">
        <v>29</v>
      </c>
      <c r="D574" s="1">
        <v>3778</v>
      </c>
      <c r="E574" s="1" t="s">
        <v>4</v>
      </c>
      <c r="F574" s="1" t="s">
        <v>75</v>
      </c>
      <c r="G574" s="1" t="s">
        <v>29</v>
      </c>
      <c r="H574" s="13">
        <v>70647.039999999994</v>
      </c>
      <c r="I574" s="22"/>
      <c r="L574" s="13">
        <f t="shared" si="8"/>
        <v>-585453.08999999939</v>
      </c>
    </row>
    <row r="575" spans="1:12" x14ac:dyDescent="0.2">
      <c r="A575" s="1" t="s">
        <v>1012</v>
      </c>
      <c r="B575" s="2">
        <v>43159</v>
      </c>
      <c r="C575" s="1" t="s">
        <v>1230</v>
      </c>
      <c r="D575" s="1">
        <v>36582</v>
      </c>
      <c r="E575" s="1" t="s">
        <v>110</v>
      </c>
      <c r="F575" s="1" t="s">
        <v>17</v>
      </c>
      <c r="G575" s="1" t="s">
        <v>2434</v>
      </c>
      <c r="J575" s="13">
        <v>151992.29999999999</v>
      </c>
      <c r="K575" s="22"/>
      <c r="L575" s="13">
        <f t="shared" si="8"/>
        <v>-737445.38999999943</v>
      </c>
    </row>
    <row r="576" spans="1:12" x14ac:dyDescent="0.2">
      <c r="A576" s="1" t="s">
        <v>2383</v>
      </c>
      <c r="B576" s="2">
        <v>43159</v>
      </c>
      <c r="C576" s="1" t="s">
        <v>1233</v>
      </c>
      <c r="D576" s="1">
        <v>36583</v>
      </c>
      <c r="E576" s="1" t="s">
        <v>110</v>
      </c>
      <c r="F576" s="1" t="s">
        <v>17</v>
      </c>
      <c r="G576" s="1" t="s">
        <v>2384</v>
      </c>
      <c r="J576" s="13">
        <v>90000</v>
      </c>
      <c r="K576" s="22"/>
      <c r="L576" s="13">
        <f t="shared" si="8"/>
        <v>-827445.38999999943</v>
      </c>
    </row>
    <row r="577" spans="1:12" x14ac:dyDescent="0.2">
      <c r="A577" s="1" t="s">
        <v>2435</v>
      </c>
      <c r="B577" s="2">
        <v>43159</v>
      </c>
      <c r="C577" s="1" t="s">
        <v>100</v>
      </c>
      <c r="D577" s="1">
        <v>36664</v>
      </c>
      <c r="E577" s="1" t="s">
        <v>110</v>
      </c>
      <c r="F577" s="1" t="s">
        <v>17</v>
      </c>
      <c r="G577" s="1" t="s">
        <v>1329</v>
      </c>
      <c r="J577" s="13">
        <v>700000</v>
      </c>
      <c r="K577" s="22"/>
      <c r="L577" s="13">
        <f t="shared" si="8"/>
        <v>-1527445.3899999994</v>
      </c>
    </row>
    <row r="578" spans="1:12" x14ac:dyDescent="0.2">
      <c r="A578" s="1" t="s">
        <v>2443</v>
      </c>
      <c r="B578" s="2">
        <v>43159</v>
      </c>
      <c r="C578" s="1" t="s">
        <v>706</v>
      </c>
      <c r="D578" s="1">
        <v>36698</v>
      </c>
      <c r="E578" s="1" t="s">
        <v>110</v>
      </c>
      <c r="F578" s="1" t="s">
        <v>17</v>
      </c>
      <c r="G578" s="1" t="s">
        <v>2444</v>
      </c>
      <c r="H578" s="13">
        <v>447900</v>
      </c>
      <c r="I578" s="22"/>
      <c r="L578" s="13">
        <f t="shared" si="8"/>
        <v>-1079545.3899999994</v>
      </c>
    </row>
    <row r="579" spans="1:12" x14ac:dyDescent="0.2">
      <c r="A579" s="1" t="s">
        <v>918</v>
      </c>
      <c r="B579" s="2">
        <v>43159</v>
      </c>
      <c r="C579" s="1" t="s">
        <v>2385</v>
      </c>
      <c r="D579" s="1">
        <v>5965</v>
      </c>
      <c r="E579" s="1" t="s">
        <v>1445</v>
      </c>
      <c r="F579" s="1" t="s">
        <v>17</v>
      </c>
      <c r="G579" s="1" t="s">
        <v>2166</v>
      </c>
      <c r="J579" s="13">
        <v>187189.2</v>
      </c>
      <c r="K579" s="22"/>
      <c r="L579" s="13">
        <f t="shared" si="8"/>
        <v>-1266734.5899999994</v>
      </c>
    </row>
    <row r="580" spans="1:12" x14ac:dyDescent="0.2">
      <c r="A580" s="1" t="s">
        <v>920</v>
      </c>
      <c r="B580" s="2">
        <v>43159</v>
      </c>
      <c r="C580" s="1" t="s">
        <v>2386</v>
      </c>
      <c r="D580" s="1" t="s">
        <v>2387</v>
      </c>
      <c r="E580" s="1" t="s">
        <v>382</v>
      </c>
      <c r="F580" s="1" t="s">
        <v>17</v>
      </c>
      <c r="G580" s="1" t="s">
        <v>2388</v>
      </c>
      <c r="J580" s="13">
        <v>100000</v>
      </c>
      <c r="K580" s="22"/>
      <c r="L580" s="13">
        <f t="shared" si="8"/>
        <v>-1366734.5899999994</v>
      </c>
    </row>
    <row r="581" spans="1:12" x14ac:dyDescent="0.2">
      <c r="A581" s="1" t="s">
        <v>922</v>
      </c>
      <c r="B581" s="2">
        <v>43159</v>
      </c>
      <c r="C581" s="1" t="s">
        <v>2386</v>
      </c>
      <c r="D581" s="1" t="s">
        <v>2389</v>
      </c>
      <c r="E581" s="1" t="s">
        <v>382</v>
      </c>
      <c r="F581" s="1" t="s">
        <v>17</v>
      </c>
      <c r="G581" s="1" t="s">
        <v>2388</v>
      </c>
      <c r="J581" s="13">
        <v>72960</v>
      </c>
      <c r="K581" s="22"/>
      <c r="L581" s="13">
        <f t="shared" ref="L581:L589" si="9">+L580+H581-J581</f>
        <v>-1439694.5899999994</v>
      </c>
    </row>
    <row r="582" spans="1:12" x14ac:dyDescent="0.2">
      <c r="A582" s="1" t="s">
        <v>924</v>
      </c>
      <c r="B582" s="2">
        <v>43159</v>
      </c>
      <c r="C582" s="1" t="s">
        <v>2386</v>
      </c>
      <c r="D582" s="1" t="s">
        <v>2390</v>
      </c>
      <c r="E582" s="1" t="s">
        <v>382</v>
      </c>
      <c r="F582" s="1" t="s">
        <v>17</v>
      </c>
      <c r="G582" s="1" t="s">
        <v>2388</v>
      </c>
      <c r="J582" s="13">
        <v>33000</v>
      </c>
      <c r="K582" s="22"/>
      <c r="L582" s="13">
        <f t="shared" si="9"/>
        <v>-1472694.5899999994</v>
      </c>
    </row>
    <row r="583" spans="1:12" x14ac:dyDescent="0.2">
      <c r="A583" s="1" t="s">
        <v>926</v>
      </c>
      <c r="B583" s="2">
        <v>43159</v>
      </c>
      <c r="C583" s="1" t="s">
        <v>2386</v>
      </c>
      <c r="D583" s="1" t="s">
        <v>2391</v>
      </c>
      <c r="E583" s="1" t="s">
        <v>382</v>
      </c>
      <c r="F583" s="1" t="s">
        <v>17</v>
      </c>
      <c r="G583" s="1" t="s">
        <v>2388</v>
      </c>
      <c r="J583" s="13">
        <v>20000</v>
      </c>
      <c r="K583" s="22"/>
      <c r="L583" s="13">
        <f t="shared" si="9"/>
        <v>-1492694.5899999994</v>
      </c>
    </row>
    <row r="584" spans="1:12" x14ac:dyDescent="0.2">
      <c r="A584" s="1" t="s">
        <v>929</v>
      </c>
      <c r="B584" s="2">
        <v>43159</v>
      </c>
      <c r="C584" s="1" t="s">
        <v>2392</v>
      </c>
      <c r="D584" s="1">
        <v>719</v>
      </c>
      <c r="E584" s="1" t="s">
        <v>1649</v>
      </c>
      <c r="F584" s="1" t="s">
        <v>17</v>
      </c>
      <c r="G584" s="1" t="s">
        <v>2428</v>
      </c>
      <c r="H584" s="13">
        <v>639000</v>
      </c>
      <c r="I584" s="22"/>
      <c r="L584" s="13">
        <f t="shared" si="9"/>
        <v>-853694.58999999939</v>
      </c>
    </row>
    <row r="585" spans="1:12" x14ac:dyDescent="0.2">
      <c r="A585" s="1" t="s">
        <v>932</v>
      </c>
      <c r="B585" s="2">
        <v>43159</v>
      </c>
      <c r="C585" s="1" t="s">
        <v>2393</v>
      </c>
      <c r="D585" s="1">
        <v>1223</v>
      </c>
      <c r="E585" s="1" t="s">
        <v>1649</v>
      </c>
      <c r="F585" s="1" t="s">
        <v>17</v>
      </c>
      <c r="G585" s="1" t="s">
        <v>1721</v>
      </c>
      <c r="H585" s="13">
        <v>309000</v>
      </c>
      <c r="I585" s="22"/>
      <c r="L585" s="13">
        <f t="shared" si="9"/>
        <v>-544694.58999999939</v>
      </c>
    </row>
    <row r="586" spans="1:12" x14ac:dyDescent="0.2">
      <c r="A586" s="1" t="s">
        <v>938</v>
      </c>
      <c r="B586" s="2">
        <v>43159</v>
      </c>
      <c r="C586" s="1" t="s">
        <v>2394</v>
      </c>
      <c r="D586" s="1">
        <v>36581</v>
      </c>
      <c r="E586" s="1" t="s">
        <v>33</v>
      </c>
      <c r="F586" s="1" t="s">
        <v>17</v>
      </c>
      <c r="J586" s="13">
        <v>990180.67</v>
      </c>
      <c r="K586" s="22"/>
      <c r="L586" s="13">
        <f t="shared" si="9"/>
        <v>-1534875.2599999993</v>
      </c>
    </row>
    <row r="587" spans="1:12" x14ac:dyDescent="0.2">
      <c r="A587" s="1" t="s">
        <v>2395</v>
      </c>
      <c r="B587" s="2">
        <v>43159</v>
      </c>
      <c r="C587" s="1" t="s">
        <v>2396</v>
      </c>
      <c r="D587" s="1">
        <v>36584</v>
      </c>
      <c r="E587" s="1" t="s">
        <v>71</v>
      </c>
      <c r="F587" s="1" t="s">
        <v>17</v>
      </c>
      <c r="G587" s="1" t="s">
        <v>2397</v>
      </c>
      <c r="H587" s="13">
        <v>168092.36</v>
      </c>
      <c r="I587" s="22"/>
      <c r="L587" s="13">
        <f t="shared" si="9"/>
        <v>-1366782.8999999994</v>
      </c>
    </row>
    <row r="588" spans="1:12" x14ac:dyDescent="0.2">
      <c r="A588" s="1" t="s">
        <v>2398</v>
      </c>
      <c r="B588" s="2">
        <v>43159</v>
      </c>
      <c r="C588" s="1" t="s">
        <v>2399</v>
      </c>
      <c r="D588" s="1">
        <v>36585</v>
      </c>
      <c r="E588" s="1" t="s">
        <v>71</v>
      </c>
      <c r="F588" s="1" t="s">
        <v>17</v>
      </c>
      <c r="G588" s="1" t="s">
        <v>2400</v>
      </c>
      <c r="H588" s="13">
        <v>165300</v>
      </c>
      <c r="I588" s="22"/>
      <c r="L588" s="13">
        <f t="shared" si="9"/>
        <v>-1201482.8999999994</v>
      </c>
    </row>
    <row r="589" spans="1:12" x14ac:dyDescent="0.2">
      <c r="A589" s="1" t="s">
        <v>2401</v>
      </c>
      <c r="B589" s="2">
        <v>43159</v>
      </c>
      <c r="C589" s="1" t="s">
        <v>100</v>
      </c>
      <c r="D589" s="1">
        <v>36604</v>
      </c>
      <c r="E589" s="1" t="s">
        <v>71</v>
      </c>
      <c r="F589" s="1" t="s">
        <v>809</v>
      </c>
      <c r="G589" s="1" t="s">
        <v>72</v>
      </c>
      <c r="H589" s="13">
        <v>600000</v>
      </c>
      <c r="I589" s="22"/>
      <c r="L589" s="13">
        <f t="shared" si="9"/>
        <v>-601482.89999999944</v>
      </c>
    </row>
    <row r="590" spans="1:12" x14ac:dyDescent="0.2">
      <c r="G590" s="1" t="s">
        <v>1396</v>
      </c>
      <c r="H590" s="13">
        <v>42261830.130000003</v>
      </c>
      <c r="I590" s="22"/>
      <c r="J590" s="13">
        <v>47187354.490000002</v>
      </c>
      <c r="K590" s="22"/>
    </row>
    <row r="591" spans="1:12" x14ac:dyDescent="0.2">
      <c r="G591" s="1" t="s">
        <v>1397</v>
      </c>
      <c r="L591" s="13">
        <v>-601482.9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</vt:lpstr>
      <vt:lpstr>FEB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2018-03-06T00:25:12Z</cp:lastPrinted>
  <dcterms:created xsi:type="dcterms:W3CDTF">2018-02-01T19:01:07Z</dcterms:created>
  <dcterms:modified xsi:type="dcterms:W3CDTF">2018-03-06T01:03:28Z</dcterms:modified>
</cp:coreProperties>
</file>