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ENE" sheetId="2" r:id="rId1"/>
    <sheet name="Hoja3" sheetId="3" r:id="rId2"/>
  </sheets>
  <definedNames>
    <definedName name="_xlnm._FilterDatabase" localSheetId="0" hidden="1">ENE!$A$8:$C$23</definedName>
  </definedNames>
  <calcPr calcId="144525"/>
</workbook>
</file>

<file path=xl/calcChain.xml><?xml version="1.0" encoding="utf-8"?>
<calcChain xmlns="http://schemas.openxmlformats.org/spreadsheetml/2006/main">
  <c r="C25" i="2" l="1"/>
  <c r="C27" i="2" s="1"/>
</calcChain>
</file>

<file path=xl/sharedStrings.xml><?xml version="1.0" encoding="utf-8"?>
<sst xmlns="http://schemas.openxmlformats.org/spreadsheetml/2006/main" count="55" uniqueCount="43">
  <si>
    <t>225-PENDIENTE</t>
  </si>
  <si>
    <t>INVENTARIO PENDIENTE / MORALES FLOR</t>
  </si>
  <si>
    <t xml:space="preserve">ALECSA CELAYA S DE RL </t>
  </si>
  <si>
    <t>CLIENTES CONTADO</t>
  </si>
  <si>
    <t>CTA 225</t>
  </si>
  <si>
    <t>INVENTARIO</t>
  </si>
  <si>
    <t>VIN</t>
  </si>
  <si>
    <t>MONTO</t>
  </si>
  <si>
    <t>OBSERVACION</t>
  </si>
  <si>
    <t>ENERO</t>
  </si>
  <si>
    <t>225-0057N/18</t>
  </si>
  <si>
    <t>JTFSX23P3J6183716 / GONZALEZ ANAYA</t>
  </si>
  <si>
    <t>225-0184U/17</t>
  </si>
  <si>
    <t>MEX3G2608ET013233 / MANDUJANO ESTRA</t>
  </si>
  <si>
    <t>225-0216N/18</t>
  </si>
  <si>
    <t>2T3RFREV8JW715331 / TOYOTA FINANCIA</t>
  </si>
  <si>
    <t>225-0258U/17</t>
  </si>
  <si>
    <t>MR2B29F35H1069581 / SALAZAR PEREZ M</t>
  </si>
  <si>
    <t>225-0282U/17</t>
  </si>
  <si>
    <t>1FMCU0G78DUC29234 / MENDOZA VIGUERI</t>
  </si>
  <si>
    <t>225-0286U/17</t>
  </si>
  <si>
    <t>5YFBURHE5GP541742 / RAMIREZ FABIAN</t>
  </si>
  <si>
    <t>225-0349N/18</t>
  </si>
  <si>
    <t>3TMCZ5AN1JM124805 / GUIDO LOPEZ PED</t>
  </si>
  <si>
    <t>225-1592N/17</t>
  </si>
  <si>
    <t>MR2B29F3XH1073769 / TOYOTA FINANCIA</t>
  </si>
  <si>
    <t>225-1635N/17</t>
  </si>
  <si>
    <t>5TDYZ3DC4HS871930 / GUARNEROS GUTIE</t>
  </si>
  <si>
    <t>225-1652N/17</t>
  </si>
  <si>
    <t>5YFBPRHE6HP721871 / TOYOTA FINANCIA</t>
  </si>
  <si>
    <t>225-1692N/17</t>
  </si>
  <si>
    <t>2T3RFREV0HW675594 / ENRIQUEZ MARTIN</t>
  </si>
  <si>
    <t>225-1739N/17</t>
  </si>
  <si>
    <t>MR2B29F38H1082888 / GALICIA ARAOZ M</t>
  </si>
  <si>
    <t>225-1885N/17</t>
  </si>
  <si>
    <t>5TDYZ3DC3HS880182 / DISTRIBUIDORA D</t>
  </si>
  <si>
    <t>225-1928N/17</t>
  </si>
  <si>
    <t>5TDYZ3DC5HS880507 / MENDOZA NAVA JO</t>
  </si>
  <si>
    <t>225-1953N/17</t>
  </si>
  <si>
    <t>MR0EX8DD9H0176779 / MOSQUEDA DELGAD</t>
  </si>
  <si>
    <t>SOLO QUEDAN $500.00 DEVOLUCION</t>
  </si>
  <si>
    <t>DEVOLUCION</t>
  </si>
  <si>
    <t xml:space="preserve">APARTADO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</si>
</sst>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7" fontId="2" fillId="0" borderId="0" xfId="0" applyNumberFormat="1" applyFont="1" applyAlignment="1"/>
    <xf numFmtId="4" fontId="0" fillId="0" borderId="0" xfId="0" applyNumberFormat="1"/>
    <xf numFmtId="17" fontId="2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1</xdr:row>
      <xdr:rowOff>47625</xdr:rowOff>
    </xdr:from>
    <xdr:to>
      <xdr:col>1</xdr:col>
      <xdr:colOff>304799</xdr:colOff>
      <xdr:row>4</xdr:row>
      <xdr:rowOff>123825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4" y="238125"/>
          <a:ext cx="79057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C4" sqref="C4"/>
    </sheetView>
  </sheetViews>
  <sheetFormatPr baseColWidth="10" defaultRowHeight="15" x14ac:dyDescent="0.25"/>
  <cols>
    <col min="1" max="1" width="14.5703125" bestFit="1" customWidth="1"/>
    <col min="2" max="2" width="40.140625" bestFit="1" customWidth="1"/>
    <col min="4" max="4" width="37.7109375" customWidth="1"/>
  </cols>
  <sheetData>
    <row r="1" spans="1:4" x14ac:dyDescent="0.25">
      <c r="A1" s="1"/>
      <c r="B1" s="1"/>
      <c r="C1" s="1"/>
      <c r="D1" s="1"/>
    </row>
    <row r="2" spans="1:4" s="1" customFormat="1" x14ac:dyDescent="0.25">
      <c r="B2" s="3" t="s">
        <v>2</v>
      </c>
      <c r="C2" s="4"/>
      <c r="D2" s="4"/>
    </row>
    <row r="3" spans="1:4" s="1" customFormat="1" x14ac:dyDescent="0.25">
      <c r="B3" s="3" t="s">
        <v>3</v>
      </c>
      <c r="C3" s="4"/>
      <c r="D3" s="4"/>
    </row>
    <row r="4" spans="1:4" s="1" customFormat="1" x14ac:dyDescent="0.25">
      <c r="B4" s="3" t="s">
        <v>4</v>
      </c>
      <c r="C4" s="4"/>
      <c r="D4" s="4"/>
    </row>
    <row r="5" spans="1:4" s="1" customFormat="1" x14ac:dyDescent="0.25">
      <c r="B5" s="7" t="s">
        <v>9</v>
      </c>
      <c r="C5" s="5"/>
      <c r="D5" s="5"/>
    </row>
    <row r="6" spans="1:4" s="1" customFormat="1" x14ac:dyDescent="0.25"/>
    <row r="7" spans="1:4" x14ac:dyDescent="0.25">
      <c r="A7" s="2" t="s">
        <v>5</v>
      </c>
      <c r="B7" s="2" t="s">
        <v>6</v>
      </c>
      <c r="C7" s="2" t="s">
        <v>7</v>
      </c>
      <c r="D7" s="2" t="s">
        <v>8</v>
      </c>
    </row>
    <row r="8" spans="1:4" x14ac:dyDescent="0.25">
      <c r="A8" t="s">
        <v>10</v>
      </c>
      <c r="B8" t="s">
        <v>11</v>
      </c>
      <c r="C8">
        <v>-805.52</v>
      </c>
      <c r="D8" t="s">
        <v>41</v>
      </c>
    </row>
    <row r="9" spans="1:4" x14ac:dyDescent="0.25">
      <c r="A9" t="s">
        <v>12</v>
      </c>
      <c r="B9" t="s">
        <v>13</v>
      </c>
      <c r="C9" s="6">
        <v>-2500</v>
      </c>
      <c r="D9" t="s">
        <v>40</v>
      </c>
    </row>
    <row r="10" spans="1:4" x14ac:dyDescent="0.25">
      <c r="A10" t="s">
        <v>14</v>
      </c>
      <c r="B10" t="s">
        <v>15</v>
      </c>
      <c r="C10" s="6">
        <v>-1540.07</v>
      </c>
      <c r="D10" s="1" t="s">
        <v>41</v>
      </c>
    </row>
    <row r="11" spans="1:4" x14ac:dyDescent="0.25">
      <c r="A11" t="s">
        <v>16</v>
      </c>
      <c r="B11" t="s">
        <v>17</v>
      </c>
      <c r="C11" s="6">
        <v>-500</v>
      </c>
      <c r="D11" s="1" t="s">
        <v>41</v>
      </c>
    </row>
    <row r="12" spans="1:4" x14ac:dyDescent="0.25">
      <c r="A12" t="s">
        <v>18</v>
      </c>
      <c r="B12" t="s">
        <v>19</v>
      </c>
      <c r="C12" s="6">
        <v>-148300</v>
      </c>
      <c r="D12" t="s">
        <v>42</v>
      </c>
    </row>
    <row r="13" spans="1:4" x14ac:dyDescent="0.25">
      <c r="A13" t="s">
        <v>20</v>
      </c>
      <c r="B13" t="s">
        <v>21</v>
      </c>
      <c r="C13" s="6">
        <v>-2000</v>
      </c>
      <c r="D13" s="1" t="s">
        <v>41</v>
      </c>
    </row>
    <row r="14" spans="1:4" x14ac:dyDescent="0.25">
      <c r="A14" t="s">
        <v>22</v>
      </c>
      <c r="B14" t="s">
        <v>23</v>
      </c>
      <c r="C14" s="6">
        <v>-3500.01</v>
      </c>
      <c r="D14" s="8" t="s">
        <v>41</v>
      </c>
    </row>
    <row r="15" spans="1:4" x14ac:dyDescent="0.25">
      <c r="A15" t="s">
        <v>24</v>
      </c>
      <c r="B15" t="s">
        <v>25</v>
      </c>
      <c r="C15" s="6">
        <v>-190509.62</v>
      </c>
      <c r="D15" s="6" t="s">
        <v>42</v>
      </c>
    </row>
    <row r="16" spans="1:4" x14ac:dyDescent="0.25">
      <c r="A16" t="s">
        <v>26</v>
      </c>
      <c r="B16" t="s">
        <v>27</v>
      </c>
      <c r="C16" s="6">
        <v>-12000</v>
      </c>
      <c r="D16" s="1" t="s">
        <v>41</v>
      </c>
    </row>
    <row r="17" spans="1:4" x14ac:dyDescent="0.25">
      <c r="A17" t="s">
        <v>28</v>
      </c>
      <c r="B17" t="s">
        <v>29</v>
      </c>
      <c r="C17" s="6">
        <v>-1031.8399999999999</v>
      </c>
      <c r="D17" s="1" t="s">
        <v>41</v>
      </c>
    </row>
    <row r="18" spans="1:4" x14ac:dyDescent="0.25">
      <c r="A18" t="s">
        <v>30</v>
      </c>
      <c r="B18" t="s">
        <v>31</v>
      </c>
      <c r="C18" s="6">
        <v>-39999</v>
      </c>
      <c r="D18" s="1" t="s">
        <v>41</v>
      </c>
    </row>
    <row r="19" spans="1:4" x14ac:dyDescent="0.25">
      <c r="A19" t="s">
        <v>32</v>
      </c>
      <c r="B19" t="s">
        <v>33</v>
      </c>
      <c r="C19" s="6">
        <v>-2313.2800000000002</v>
      </c>
      <c r="D19" s="1" t="s">
        <v>41</v>
      </c>
    </row>
    <row r="20" spans="1:4" x14ac:dyDescent="0.25">
      <c r="A20" t="s">
        <v>34</v>
      </c>
      <c r="B20" t="s">
        <v>35</v>
      </c>
      <c r="C20" s="6">
        <v>-3700</v>
      </c>
      <c r="D20" s="1" t="s">
        <v>41</v>
      </c>
    </row>
    <row r="21" spans="1:4" x14ac:dyDescent="0.25">
      <c r="A21" t="s">
        <v>36</v>
      </c>
      <c r="B21" t="s">
        <v>37</v>
      </c>
      <c r="C21">
        <v>-356.51</v>
      </c>
      <c r="D21" s="1" t="s">
        <v>41</v>
      </c>
    </row>
    <row r="22" spans="1:4" x14ac:dyDescent="0.25">
      <c r="A22" t="s">
        <v>38</v>
      </c>
      <c r="B22" t="s">
        <v>39</v>
      </c>
      <c r="C22" s="6">
        <v>-1000</v>
      </c>
      <c r="D22" s="1" t="s">
        <v>41</v>
      </c>
    </row>
    <row r="23" spans="1:4" x14ac:dyDescent="0.25">
      <c r="A23" t="s">
        <v>0</v>
      </c>
      <c r="B23" t="s">
        <v>1</v>
      </c>
      <c r="C23" s="6">
        <v>-526247.75</v>
      </c>
    </row>
    <row r="25" spans="1:4" x14ac:dyDescent="0.25">
      <c r="C25">
        <f>+SUM(C8:C23)</f>
        <v>-936303.60000000009</v>
      </c>
    </row>
    <row r="26" spans="1:4" x14ac:dyDescent="0.25">
      <c r="C26">
        <v>-936304.6</v>
      </c>
    </row>
    <row r="27" spans="1:4" x14ac:dyDescent="0.25">
      <c r="C27">
        <f>+C25-C26</f>
        <v>0.99999999988358468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2018-02-12T17:49:52Z</dcterms:created>
  <dcterms:modified xsi:type="dcterms:W3CDTF">2018-02-19T22:11:06Z</dcterms:modified>
</cp:coreProperties>
</file>