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CELAYA 2017/"/>
    </mc:Choice>
  </mc:AlternateContent>
  <bookViews>
    <workbookView xWindow="0" yWindow="0" windowWidth="20490" windowHeight="7365"/>
  </bookViews>
  <sheets>
    <sheet name="2017" sheetId="1" r:id="rId1"/>
    <sheet name="2016" sheetId="2" r:id="rId2"/>
  </sheets>
  <definedNames>
    <definedName name="_xlnm._FilterDatabase" localSheetId="1" hidden="1">'2016'!$A$7:$O$353</definedName>
    <definedName name="_xlnm._FilterDatabase" localSheetId="0" hidden="1">'2017'!$A$7:$O$362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2" i="2"/>
  <c r="E3" i="2"/>
  <c r="E2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C354" i="2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</calcChain>
</file>

<file path=xl/sharedStrings.xml><?xml version="1.0" encoding="utf-8"?>
<sst xmlns="http://schemas.openxmlformats.org/spreadsheetml/2006/main" count="1418" uniqueCount="531">
  <si>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</si>
  <si>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</si>
  <si>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</si>
  <si>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</si>
  <si>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</si>
  <si>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</si>
  <si>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</si>
  <si>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</si>
  <si>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</si>
  <si>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</si>
  <si>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</si>
  <si>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</si>
  <si>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</si>
  <si>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GASTOS DEPTO VENTA DE AUTOS</t>
  </si>
  <si>
    <t>700-002</t>
  </si>
  <si>
    <t>COMISIONES POR VENTA</t>
  </si>
  <si>
    <t>700-005</t>
  </si>
  <si>
    <t>GASTO DE ENTREGA</t>
  </si>
  <si>
    <t>700-006</t>
  </si>
  <si>
    <t>SERVICIOS ADMINISTRATIVOS</t>
  </si>
  <si>
    <t>700-007</t>
  </si>
  <si>
    <t>PUBLICIDAD</t>
  </si>
  <si>
    <t>700-009</t>
  </si>
  <si>
    <t>MANTENIMIENTO A INVENTARIO</t>
  </si>
  <si>
    <t>700-010</t>
  </si>
  <si>
    <t>CAPACITACION A PERSONAL</t>
  </si>
  <si>
    <t>700-011</t>
  </si>
  <si>
    <t>ALECSA CELAYA, S. DE R.L. DE C.V.</t>
  </si>
  <si>
    <t>700-012</t>
  </si>
  <si>
    <t>CORTESIA A CLIENTES</t>
  </si>
  <si>
    <t>700-013</t>
  </si>
  <si>
    <t>ALECSA PACHUCA S DE RL DE CV</t>
  </si>
  <si>
    <t>700-014</t>
  </si>
  <si>
    <t>REACONDICIONAMIENTO NUEVOS</t>
  </si>
  <si>
    <t>700-015</t>
  </si>
  <si>
    <t>FLETES</t>
  </si>
  <si>
    <t>700-016</t>
  </si>
  <si>
    <t>REPOSICION DE MOB Y EQUIPO</t>
  </si>
  <si>
    <t>700-020</t>
  </si>
  <si>
    <t>SUMINISTROS Y HERRTAS PEQUEÑAS</t>
  </si>
  <si>
    <t>700-023</t>
  </si>
  <si>
    <t>UNIFORMES Y LAVANDERIA</t>
  </si>
  <si>
    <t>700-025</t>
  </si>
  <si>
    <t>DEPREC EQUIPO DE TRANSPORTE</t>
  </si>
  <si>
    <t>700-027</t>
  </si>
  <si>
    <t>REPOS REPARACION Y RENTA EQUIPO</t>
  </si>
  <si>
    <t>700-035</t>
  </si>
  <si>
    <t>PAPELERIA Y ARTICULOS DE OFICI</t>
  </si>
  <si>
    <t>700-038</t>
  </si>
  <si>
    <t>SERVICIOS DE COMPUTO Y CONSUMO</t>
  </si>
  <si>
    <t>700-040</t>
  </si>
  <si>
    <t>MTTO EQUIPO DE TRANSPORTE</t>
  </si>
  <si>
    <t>700-043</t>
  </si>
  <si>
    <t>CUOTAS Y SUSCRIPCIONES</t>
  </si>
  <si>
    <t>700-045</t>
  </si>
  <si>
    <t>Cuenta creada por el sistema</t>
  </si>
  <si>
    <t>700-046</t>
  </si>
  <si>
    <t>GESTORIAS Y SERVICIOS PROFESIO</t>
  </si>
  <si>
    <t>700-047</t>
  </si>
  <si>
    <t>IMPUESTOS Y DERECHOS VARIOS</t>
  </si>
  <si>
    <t>700-048</t>
  </si>
  <si>
    <t>SERVICIOS LEGALES Y AUDITORIA</t>
  </si>
  <si>
    <t>700-049</t>
  </si>
  <si>
    <t>GTOS DE VIAJE Y REPRESENTACION</t>
  </si>
  <si>
    <t>700-050</t>
  </si>
  <si>
    <t>GASTOS DE TRANSPORTACION</t>
  </si>
  <si>
    <t>700-050-001</t>
  </si>
  <si>
    <t>700-050-002</t>
  </si>
  <si>
    <t>ESTACIONAMIENTO</t>
  </si>
  <si>
    <t>700-050-003</t>
  </si>
  <si>
    <t>700-050-004</t>
  </si>
  <si>
    <t>PASAJE DE AUTOBUSES</t>
  </si>
  <si>
    <t>700-051</t>
  </si>
  <si>
    <t>AIRE,GAS,LUZ,AGUA</t>
  </si>
  <si>
    <t>700-052</t>
  </si>
  <si>
    <t>GASTOS DE ASEO Y LIMPIEZA</t>
  </si>
  <si>
    <t>700-055</t>
  </si>
  <si>
    <t>MTTO,REP,RENTA MOB Y EQUIPO</t>
  </si>
  <si>
    <t>700-056</t>
  </si>
  <si>
    <t>ARRENDAMIENTO EDIFICIO</t>
  </si>
  <si>
    <t>700-057</t>
  </si>
  <si>
    <t>MTTO PROPIEDAD ARRENDADA</t>
  </si>
  <si>
    <t>700-058</t>
  </si>
  <si>
    <t>PRIMAS DE SEGUROS</t>
  </si>
  <si>
    <t>700-059</t>
  </si>
  <si>
    <t>ARRENDAMIENTO P.F.</t>
  </si>
  <si>
    <t>700-060</t>
  </si>
  <si>
    <t>GASOLINA Y LUBRICANTES</t>
  </si>
  <si>
    <t>700-061</t>
  </si>
  <si>
    <t>VIGILANCIA</t>
  </si>
  <si>
    <t>700-062</t>
  </si>
  <si>
    <t>HONORARIOS</t>
  </si>
  <si>
    <t>700-064</t>
  </si>
  <si>
    <t>PARTIDAS NO DEDUCIBLES</t>
  </si>
  <si>
    <t>700-065</t>
  </si>
  <si>
    <t>TRASLADO DE VALORES</t>
  </si>
  <si>
    <t>700-070</t>
  </si>
  <si>
    <t>IGUALA POR SERV EMPLEADOS 1</t>
  </si>
  <si>
    <t>700-071</t>
  </si>
  <si>
    <t>GASTOS POR TRASLADOS</t>
  </si>
  <si>
    <t>700-080</t>
  </si>
  <si>
    <t>RENTA ARRENDAMIENTO TFS</t>
  </si>
  <si>
    <t>700-090</t>
  </si>
  <si>
    <t>VARIOS</t>
  </si>
  <si>
    <t>700-095</t>
  </si>
  <si>
    <t>GAST0S NO GRAVABLES</t>
  </si>
  <si>
    <t>700-100</t>
  </si>
  <si>
    <t>IGUALA POR SERV EMPLEADOS 5</t>
  </si>
  <si>
    <t>700-101</t>
  </si>
  <si>
    <t>700-102</t>
  </si>
  <si>
    <t>AGUINALDO</t>
  </si>
  <si>
    <t>700-103</t>
  </si>
  <si>
    <t>UNIFORMES</t>
  </si>
  <si>
    <t>700-104</t>
  </si>
  <si>
    <t>IGUALA POR SERV EMPLEADOS 3</t>
  </si>
  <si>
    <t>700-105</t>
  </si>
  <si>
    <t>IGUALA POR SERV EMPLEADOS 8</t>
  </si>
  <si>
    <t>700-106</t>
  </si>
  <si>
    <t>IGUALA CHAMPS</t>
  </si>
  <si>
    <t>700-107</t>
  </si>
  <si>
    <t>IGUALA POR SERV EMPLEADO 11</t>
  </si>
  <si>
    <t>700-108</t>
  </si>
  <si>
    <t>OTRAS IGUALAS (FINIQUITOS)</t>
  </si>
  <si>
    <t>700-109</t>
  </si>
  <si>
    <t>REACONDICIONAMIENTO AGENCIA</t>
  </si>
  <si>
    <t>700-110</t>
  </si>
  <si>
    <t>IGUALA POR SERV EMPLEADOS 6</t>
  </si>
  <si>
    <t>GASTOS DE VENTA SEMINUEV0S</t>
  </si>
  <si>
    <t>701-002</t>
  </si>
  <si>
    <t>COMISION POR VENTA</t>
  </si>
  <si>
    <t>701-002-105</t>
  </si>
  <si>
    <t>IGUALA EMPLEADOS (PRACTICANTES</t>
  </si>
  <si>
    <t>701-005</t>
  </si>
  <si>
    <t>GASTOS DE ENTREGA</t>
  </si>
  <si>
    <t>701-006</t>
  </si>
  <si>
    <t>701-007</t>
  </si>
  <si>
    <t>701-008</t>
  </si>
  <si>
    <t>INTERESES PLAN PISO</t>
  </si>
  <si>
    <t>701-009</t>
  </si>
  <si>
    <t>MANTENIMIENTO DEL INVENTARIO</t>
  </si>
  <si>
    <t>701-010</t>
  </si>
  <si>
    <t>701-011</t>
  </si>
  <si>
    <t>SERVICIO DE PRE-ENTREGA</t>
  </si>
  <si>
    <t>701-012</t>
  </si>
  <si>
    <t>CORTESIA CLIENTES</t>
  </si>
  <si>
    <t>701-013</t>
  </si>
  <si>
    <t>AVALUOS SEMINUEVOS</t>
  </si>
  <si>
    <t>701-014</t>
  </si>
  <si>
    <t>REACONDICIONAMIENTO SEMINUEVOS</t>
  </si>
  <si>
    <t>701-015</t>
  </si>
  <si>
    <t>701-020</t>
  </si>
  <si>
    <t>701-023</t>
  </si>
  <si>
    <t>701-025</t>
  </si>
  <si>
    <t>DEPRECIACION ACTIVOS</t>
  </si>
  <si>
    <t>701-027</t>
  </si>
  <si>
    <t>MTTO REPARACION Y RENTA SE EQU</t>
  </si>
  <si>
    <t>701-035</t>
  </si>
  <si>
    <t>701-038</t>
  </si>
  <si>
    <t>701-040</t>
  </si>
  <si>
    <t>MTTO EQUYIPO DE TRANSPORTE</t>
  </si>
  <si>
    <t>701-043</t>
  </si>
  <si>
    <t>701-045</t>
  </si>
  <si>
    <t>COMUNIC-TEL-MENSAJ-INTERN-CORR</t>
  </si>
  <si>
    <t>701-046</t>
  </si>
  <si>
    <t>701-047</t>
  </si>
  <si>
    <t>IMPUESTOS Y DERECHOS</t>
  </si>
  <si>
    <t>701-049</t>
  </si>
  <si>
    <t>GTOS DE VIAJE Y REPRESENTACI0N</t>
  </si>
  <si>
    <t>701-050</t>
  </si>
  <si>
    <t>GTOS DE TRANSPORTACION</t>
  </si>
  <si>
    <t>701-050-001</t>
  </si>
  <si>
    <t>CASETAS</t>
  </si>
  <si>
    <t>701-050-002</t>
  </si>
  <si>
    <t>701-050-003</t>
  </si>
  <si>
    <t>COMBUSTIBLE</t>
  </si>
  <si>
    <t>701-050-004</t>
  </si>
  <si>
    <t>PASAJES DE AUTOBUSES</t>
  </si>
  <si>
    <t>701-051</t>
  </si>
  <si>
    <t>AIRE GAS LUZ Y AGUA</t>
  </si>
  <si>
    <t>701-052</t>
  </si>
  <si>
    <t>701-055</t>
  </si>
  <si>
    <t>701-056</t>
  </si>
  <si>
    <t>701-057</t>
  </si>
  <si>
    <t>MTTO A PROPIEDAD ARRENDADA</t>
  </si>
  <si>
    <t>701-058</t>
  </si>
  <si>
    <t>701-059</t>
  </si>
  <si>
    <t>ARRENDAMIENTO P.M.</t>
  </si>
  <si>
    <t>701-060</t>
  </si>
  <si>
    <t>701-061</t>
  </si>
  <si>
    <t>701-062</t>
  </si>
  <si>
    <t>701-064</t>
  </si>
  <si>
    <t>701-070</t>
  </si>
  <si>
    <t>701-090</t>
  </si>
  <si>
    <t>701-095</t>
  </si>
  <si>
    <t>701-100</t>
  </si>
  <si>
    <t>IGUALA POR SERV EMPLEADO 5</t>
  </si>
  <si>
    <t>701-101</t>
  </si>
  <si>
    <t>701-102</t>
  </si>
  <si>
    <t>701-103</t>
  </si>
  <si>
    <t>701-104</t>
  </si>
  <si>
    <t>701-105</t>
  </si>
  <si>
    <t>701-106</t>
  </si>
  <si>
    <t>701-107</t>
  </si>
  <si>
    <t>IGUALA POR SERV EMPLEADOS 11</t>
  </si>
  <si>
    <t>701-109</t>
  </si>
  <si>
    <t>701-110</t>
  </si>
  <si>
    <t>GASTOS F&amp;I</t>
  </si>
  <si>
    <t>702-002</t>
  </si>
  <si>
    <t>COMISION POR VENTA SEMINUEVOS</t>
  </si>
  <si>
    <t>702-006</t>
  </si>
  <si>
    <t>702-007</t>
  </si>
  <si>
    <t>702-008</t>
  </si>
  <si>
    <t>INTERESES PLAN PISO USADOS</t>
  </si>
  <si>
    <t>702-010</t>
  </si>
  <si>
    <t>CAPACITACION F&amp;I</t>
  </si>
  <si>
    <t>702-011</t>
  </si>
  <si>
    <t>ACONDICIONAMIENTO SEMINUEVOS</t>
  </si>
  <si>
    <t>702-013</t>
  </si>
  <si>
    <t>702-015</t>
  </si>
  <si>
    <t>702-035</t>
  </si>
  <si>
    <t>702-043</t>
  </si>
  <si>
    <t>702-045</t>
  </si>
  <si>
    <t>702-046</t>
  </si>
  <si>
    <t>702-047</t>
  </si>
  <si>
    <t>702-049</t>
  </si>
  <si>
    <t>702-050</t>
  </si>
  <si>
    <t>702-050-001</t>
  </si>
  <si>
    <t>702-050-002</t>
  </si>
  <si>
    <t>702-050-003</t>
  </si>
  <si>
    <t>702-050-004</t>
  </si>
  <si>
    <t>702-051</t>
  </si>
  <si>
    <t>702-052</t>
  </si>
  <si>
    <t>702-056</t>
  </si>
  <si>
    <t>702-058</t>
  </si>
  <si>
    <t>PPRIMAS DE SEGUROS</t>
  </si>
  <si>
    <t>702-059</t>
  </si>
  <si>
    <t>702-060</t>
  </si>
  <si>
    <t>702-061</t>
  </si>
  <si>
    <t>702-062</t>
  </si>
  <si>
    <t>702-064</t>
  </si>
  <si>
    <t>702-070</t>
  </si>
  <si>
    <t>702-090</t>
  </si>
  <si>
    <t>702-100</t>
  </si>
  <si>
    <t>702-101</t>
  </si>
  <si>
    <t>702-102</t>
  </si>
  <si>
    <t>702-103</t>
  </si>
  <si>
    <t>702-104</t>
  </si>
  <si>
    <t>702-105</t>
  </si>
  <si>
    <t>702-106</t>
  </si>
  <si>
    <t>702-107</t>
  </si>
  <si>
    <t>702-109</t>
  </si>
  <si>
    <t>702-110</t>
  </si>
  <si>
    <t>GTOS DEPARTAMENTO DE ADMINISTR</t>
  </si>
  <si>
    <t>703-005</t>
  </si>
  <si>
    <t>RELACION CON EMPLEADOS</t>
  </si>
  <si>
    <t>703-006</t>
  </si>
  <si>
    <t>703-007</t>
  </si>
  <si>
    <t>703-010</t>
  </si>
  <si>
    <t>CAPACITACION AL PEERSONAL</t>
  </si>
  <si>
    <t>703-014</t>
  </si>
  <si>
    <t>SERVICIOS PERSONAL</t>
  </si>
  <si>
    <t>703-015</t>
  </si>
  <si>
    <t>703-016</t>
  </si>
  <si>
    <t>703-020</t>
  </si>
  <si>
    <t>703-023</t>
  </si>
  <si>
    <t>703-024</t>
  </si>
  <si>
    <t>AMORTIZACION DEP GTIA</t>
  </si>
  <si>
    <t>703-025</t>
  </si>
  <si>
    <t>703-025-001</t>
  </si>
  <si>
    <t>DEPREC EQUIPO COMPUTO</t>
  </si>
  <si>
    <t>703-025-002</t>
  </si>
  <si>
    <t>DEPREC MOB Y EQUIPO</t>
  </si>
  <si>
    <t>703-025-003</t>
  </si>
  <si>
    <t>ACONDIC Y MEJORAS PROP ARRENDA</t>
  </si>
  <si>
    <t>703-025-004</t>
  </si>
  <si>
    <t>GASTOS DE INSTALACION</t>
  </si>
  <si>
    <t>703-025-005</t>
  </si>
  <si>
    <t>AMORT DEPOSITOS EN GTIA</t>
  </si>
  <si>
    <t>703-026</t>
  </si>
  <si>
    <t>AMORTIZACION DE MEJORAS A EDIF</t>
  </si>
  <si>
    <t>703-027</t>
  </si>
  <si>
    <t>REPOS REPARACION Y RENTA DE EQU</t>
  </si>
  <si>
    <t>703-035</t>
  </si>
  <si>
    <t>703-038</t>
  </si>
  <si>
    <t>SEERVICIOS DE COMPUTO Y CONSUM</t>
  </si>
  <si>
    <t>703-043</t>
  </si>
  <si>
    <t>703-045</t>
  </si>
  <si>
    <t>COMUNI,TEL,MENSAJ,INTERN,CORR</t>
  </si>
  <si>
    <t>703-046</t>
  </si>
  <si>
    <t>GESTORIAS Y SERVICIOS PROFESIONALE</t>
  </si>
  <si>
    <t>703-047</t>
  </si>
  <si>
    <t>703-048</t>
  </si>
  <si>
    <t>SERVICCIOS LEGALES Y DE AUDITO</t>
  </si>
  <si>
    <t>703-049</t>
  </si>
  <si>
    <t>703-050</t>
  </si>
  <si>
    <t>703-050-001</t>
  </si>
  <si>
    <t>703-050-002</t>
  </si>
  <si>
    <t>703-050-003</t>
  </si>
  <si>
    <t>703-050-004</t>
  </si>
  <si>
    <t>703-051</t>
  </si>
  <si>
    <t>703-052</t>
  </si>
  <si>
    <t>703-055</t>
  </si>
  <si>
    <t>MTTO REP RENTA MOB Y EQUIPO</t>
  </si>
  <si>
    <t>703-056</t>
  </si>
  <si>
    <t>703-057</t>
  </si>
  <si>
    <t>703-058</t>
  </si>
  <si>
    <t>PRIMAS DE SEGUROS Y FIANZAS</t>
  </si>
  <si>
    <t>703-059</t>
  </si>
  <si>
    <t>703-060</t>
  </si>
  <si>
    <t>703-061</t>
  </si>
  <si>
    <t>703-062</t>
  </si>
  <si>
    <t>703-063</t>
  </si>
  <si>
    <t>RECARGOS</t>
  </si>
  <si>
    <t>703-064</t>
  </si>
  <si>
    <t>703-065</t>
  </si>
  <si>
    <t>703-066</t>
  </si>
  <si>
    <t>DONATIVOS</t>
  </si>
  <si>
    <t>703-067</t>
  </si>
  <si>
    <t>GTOS DE MENSAJERIA</t>
  </si>
  <si>
    <t>703-068</t>
  </si>
  <si>
    <t>ASESORIA</t>
  </si>
  <si>
    <t>703-070</t>
  </si>
  <si>
    <t>703-090</t>
  </si>
  <si>
    <t>703-095</t>
  </si>
  <si>
    <t>GASTOS NO GRAVABLES</t>
  </si>
  <si>
    <t>703-100</t>
  </si>
  <si>
    <t>703-101</t>
  </si>
  <si>
    <t>703-102</t>
  </si>
  <si>
    <t>703-103</t>
  </si>
  <si>
    <t>703-104</t>
  </si>
  <si>
    <t>703-105</t>
  </si>
  <si>
    <t>703-106</t>
  </si>
  <si>
    <t>703-107</t>
  </si>
  <si>
    <t>703-109</t>
  </si>
  <si>
    <t>703-110</t>
  </si>
  <si>
    <t>GASTOS DEPTO DE REFACCIONES</t>
  </si>
  <si>
    <t>704-002</t>
  </si>
  <si>
    <t>704-005</t>
  </si>
  <si>
    <t>704-006</t>
  </si>
  <si>
    <t>SERVICIOS ASDMINISTRATIVOS</t>
  </si>
  <si>
    <t>704-007</t>
  </si>
  <si>
    <t>704-009</t>
  </si>
  <si>
    <t>704-010</t>
  </si>
  <si>
    <t>704-015</t>
  </si>
  <si>
    <t>704-020</t>
  </si>
  <si>
    <t>704-025</t>
  </si>
  <si>
    <t>DEPREC REFACC Y HERRAMIENTAS</t>
  </si>
  <si>
    <t>704-027</t>
  </si>
  <si>
    <t>MTTO REPARACION Y RENTA DE EQU</t>
  </si>
  <si>
    <t>704-035</t>
  </si>
  <si>
    <t>704-038</t>
  </si>
  <si>
    <t>SERVICIO DE COMPUTO Y CONSUMIB</t>
  </si>
  <si>
    <t>704-040</t>
  </si>
  <si>
    <t>704-043</t>
  </si>
  <si>
    <t>704-045</t>
  </si>
  <si>
    <t>704-047</t>
  </si>
  <si>
    <t>704-049</t>
  </si>
  <si>
    <t>GASTOS DE VIAJE Y REPRESENTACI</t>
  </si>
  <si>
    <t>704-050</t>
  </si>
  <si>
    <t>704-051</t>
  </si>
  <si>
    <t>704-052</t>
  </si>
  <si>
    <t>704-055</t>
  </si>
  <si>
    <t>704-056</t>
  </si>
  <si>
    <t>ARRENDAMIENTO DE EDIFICIO</t>
  </si>
  <si>
    <t>704-057</t>
  </si>
  <si>
    <t>704-059</t>
  </si>
  <si>
    <t>704-060</t>
  </si>
  <si>
    <t>704-061</t>
  </si>
  <si>
    <t>704-062</t>
  </si>
  <si>
    <t>704-064</t>
  </si>
  <si>
    <t>704-070</t>
  </si>
  <si>
    <t>704-090</t>
  </si>
  <si>
    <t>704-100</t>
  </si>
  <si>
    <t>704-101</t>
  </si>
  <si>
    <t>704-102</t>
  </si>
  <si>
    <t>704-103</t>
  </si>
  <si>
    <t>704-104</t>
  </si>
  <si>
    <t>704-105</t>
  </si>
  <si>
    <t>704-106</t>
  </si>
  <si>
    <t>704-107</t>
  </si>
  <si>
    <t>704-109</t>
  </si>
  <si>
    <t>704-110</t>
  </si>
  <si>
    <t>GASTOS DEPTO DE SERVICIO Y HOJ</t>
  </si>
  <si>
    <t>705-001</t>
  </si>
  <si>
    <t>GASTOS DEPTO DE SERVICIO</t>
  </si>
  <si>
    <t>705-001-002</t>
  </si>
  <si>
    <t>705-001-005</t>
  </si>
  <si>
    <t>705-001-006</t>
  </si>
  <si>
    <t>705-001-007</t>
  </si>
  <si>
    <t>705-001-009</t>
  </si>
  <si>
    <t>MANTENIMIENTO DE INVENTARIO</t>
  </si>
  <si>
    <t>705-001-010</t>
  </si>
  <si>
    <t>705-001-011</t>
  </si>
  <si>
    <t>CUOTAS SINDICALES</t>
  </si>
  <si>
    <t>705-001-014</t>
  </si>
  <si>
    <t>GARANTIAS EN RECLAMACIONES</t>
  </si>
  <si>
    <t>705-001-015</t>
  </si>
  <si>
    <t>705-001-020</t>
  </si>
  <si>
    <t>SUMINISTROA Y HERRTAS PEQUEÑAS</t>
  </si>
  <si>
    <t>705-001-023</t>
  </si>
  <si>
    <t>705-001-025</t>
  </si>
  <si>
    <t>DEPREC MAQ Y EQUIPO TALLER</t>
  </si>
  <si>
    <t>705-001-027</t>
  </si>
  <si>
    <t>MTTO REPARACION Y RENTA EQUIPO</t>
  </si>
  <si>
    <t>705-001-030</t>
  </si>
  <si>
    <t>RENTAS Y EQUIVALENTES</t>
  </si>
  <si>
    <t>705-001-035</t>
  </si>
  <si>
    <t>705-001-038</t>
  </si>
  <si>
    <t>SEVICIOS DE COMPUTO Y CONSUMIB</t>
  </si>
  <si>
    <t>705-001-040</t>
  </si>
  <si>
    <t>MTTO DE EQUIPO DE TRANSPORTE</t>
  </si>
  <si>
    <t>705-001-043</t>
  </si>
  <si>
    <t>705-001-045</t>
  </si>
  <si>
    <t>COMUNIC,TEL,MENSAJ,INTERN,CORR</t>
  </si>
  <si>
    <t>705-001-047</t>
  </si>
  <si>
    <t>OTROS IMPUESTOS Y DERECHOS</t>
  </si>
  <si>
    <t>705-001-048</t>
  </si>
  <si>
    <t>705-001-049</t>
  </si>
  <si>
    <t>705-001-050</t>
  </si>
  <si>
    <t>705-001-050-0</t>
  </si>
  <si>
    <t>705-001-051</t>
  </si>
  <si>
    <t>705-001-052</t>
  </si>
  <si>
    <t>705-001-055</t>
  </si>
  <si>
    <t>MTTO REP RENTA DE MOB Y EQUIPO</t>
  </si>
  <si>
    <t>705-001-056</t>
  </si>
  <si>
    <t>ARRENDAMIENTO DE EFICIO</t>
  </si>
  <si>
    <t>705-001-057</t>
  </si>
  <si>
    <t>705-001-058</t>
  </si>
  <si>
    <t>705-001-059</t>
  </si>
  <si>
    <t>705-001-060</t>
  </si>
  <si>
    <t>705-001-061</t>
  </si>
  <si>
    <t>705-001-062</t>
  </si>
  <si>
    <t>705-001-064</t>
  </si>
  <si>
    <t>705-001-065</t>
  </si>
  <si>
    <t>705-001-070</t>
  </si>
  <si>
    <t>705-001-090</t>
  </si>
  <si>
    <t>705-001-095</t>
  </si>
  <si>
    <t>705-001-100</t>
  </si>
  <si>
    <t>705-001-101</t>
  </si>
  <si>
    <t>705-001-102</t>
  </si>
  <si>
    <t>705-001-103</t>
  </si>
  <si>
    <t>705-001-104</t>
  </si>
  <si>
    <t>705-001-105</t>
  </si>
  <si>
    <t>705-001-106</t>
  </si>
  <si>
    <t>705-001-107</t>
  </si>
  <si>
    <t>IGUALAS POR SERV EMPLEADOS 11</t>
  </si>
  <si>
    <t>705-001-109</t>
  </si>
  <si>
    <t>705-001-110</t>
  </si>
  <si>
    <t>705-002</t>
  </si>
  <si>
    <t>GASTOS DEPTO DE HOJALATERIA</t>
  </si>
  <si>
    <t>705-002-002</t>
  </si>
  <si>
    <t>705-002-005</t>
  </si>
  <si>
    <t>705-002-006</t>
  </si>
  <si>
    <t>COMISXFINANC SEGURO CONTR/SEGU</t>
  </si>
  <si>
    <t>705-002-007</t>
  </si>
  <si>
    <t>705-002-008</t>
  </si>
  <si>
    <t>705-002-009</t>
  </si>
  <si>
    <t>705-002-010</t>
  </si>
  <si>
    <t>CAPACITACION AL PERSONAL</t>
  </si>
  <si>
    <t>705-002-015</t>
  </si>
  <si>
    <t>705-002-020</t>
  </si>
  <si>
    <t>705-002-023</t>
  </si>
  <si>
    <t>UNIFORMES Y LAVANDEERIA</t>
  </si>
  <si>
    <t>705-002-025</t>
  </si>
  <si>
    <t>DEPRECIACION Y RENTA DE EQUIPO</t>
  </si>
  <si>
    <t>705-002-027</t>
  </si>
  <si>
    <t>MTTO REP Y RENTA DE EQUIPO</t>
  </si>
  <si>
    <t>705-002-030</t>
  </si>
  <si>
    <t>705-002-035</t>
  </si>
  <si>
    <t>705-002-038</t>
  </si>
  <si>
    <t>705-002-040</t>
  </si>
  <si>
    <t>705-002-043</t>
  </si>
  <si>
    <t>705-002-045</t>
  </si>
  <si>
    <t>COMUNIC-TEL-MENDAJ-INTERN-CORR</t>
  </si>
  <si>
    <t>705-002-048</t>
  </si>
  <si>
    <t>SEERVICIOS LEGALES Y AUDITORIA</t>
  </si>
  <si>
    <t>705-002-049</t>
  </si>
  <si>
    <t>705-002-050</t>
  </si>
  <si>
    <t>705-002-051</t>
  </si>
  <si>
    <t>705-002-055</t>
  </si>
  <si>
    <t>705-002-058</t>
  </si>
  <si>
    <t>705-002-060</t>
  </si>
  <si>
    <t>705-002-062</t>
  </si>
  <si>
    <t>705-002-064</t>
  </si>
  <si>
    <t>705-002-070</t>
  </si>
  <si>
    <t>IGUALA POR SERVICIO EMPLEADOS</t>
  </si>
  <si>
    <t>705-007</t>
  </si>
  <si>
    <t>705-010-070</t>
  </si>
  <si>
    <t>IGUALA SERVCIO A EMPLEADOS</t>
  </si>
  <si>
    <t>705-045</t>
  </si>
  <si>
    <t>705-047</t>
  </si>
  <si>
    <t>705-056</t>
  </si>
  <si>
    <t>705-059</t>
  </si>
  <si>
    <t>705-107</t>
  </si>
  <si>
    <t>OTRAS IGUALAS (CHAMPS)</t>
  </si>
  <si>
    <t>705-108</t>
  </si>
  <si>
    <t>GASTOS CORPORATIVO</t>
  </si>
  <si>
    <t>706-042</t>
  </si>
  <si>
    <t>706-046</t>
  </si>
  <si>
    <t>GESTORIAS Y ASESORIAS</t>
  </si>
  <si>
    <t>706-047</t>
  </si>
  <si>
    <t>706-059</t>
  </si>
  <si>
    <t>ARRENDAMIENTO PERSONAS MORALES</t>
  </si>
  <si>
    <t>706-070</t>
  </si>
  <si>
    <t>IGUALAS POR SERV EMPLEADOS 1</t>
  </si>
  <si>
    <t>706-090</t>
  </si>
  <si>
    <t>DIVERSOS</t>
  </si>
  <si>
    <t>CTA</t>
  </si>
  <si>
    <t>DESCRIPCION</t>
  </si>
  <si>
    <t>INFONAVIT</t>
  </si>
  <si>
    <t>IMSS</t>
  </si>
  <si>
    <t>COM-TEL-MSJ-INT-CORREO</t>
  </si>
  <si>
    <t>AIRE-GAS-LUZ-AGUA</t>
  </si>
  <si>
    <t>IGUALAS EMPLEADOS</t>
  </si>
  <si>
    <t>OTRAS IGUALAS (VALES)</t>
  </si>
  <si>
    <t>OTRAS IGUALAS (INCAPACIDADES)</t>
  </si>
  <si>
    <t>IGUALA POR SERVICIOS EMPLEADOS</t>
  </si>
  <si>
    <t>PAPELERIA Y ART DE OFICINA</t>
  </si>
  <si>
    <t>CUOTAS Y SUBSCRIPCIONES</t>
  </si>
  <si>
    <t>COMUNIC-TEL-MENSA-INTERN-CORRE</t>
  </si>
  <si>
    <t>GESTORIAS Y SERVICIOS PROFESIONALES</t>
  </si>
  <si>
    <t>IGUALA SERVICIO EMPLEADOS</t>
  </si>
  <si>
    <t>PRACTICANTES</t>
  </si>
  <si>
    <t>OTRAS IGUALAS (SEGUROS)</t>
  </si>
  <si>
    <t>OTRAS IGUALAS FINIQUITOS</t>
  </si>
  <si>
    <t>COMUNIC-TEL-MENSA-INTERNET.COR</t>
  </si>
  <si>
    <t>CAPACITACION PERSONAL</t>
  </si>
  <si>
    <t>COMUNIC- TEL-MENSAJ-INTERNT</t>
  </si>
  <si>
    <t>IGUALA SERVICIO A EMPLEADOS</t>
  </si>
  <si>
    <t>IGUALA POR SERV EMPLEADOS 4 IMSS</t>
  </si>
  <si>
    <t>IGUALA POR SERV EMPLEADOS 5 INFONAVIT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</si>
</sst>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_-* #,##0_-;\-* #,##0_-;_-* &quot;-&quot;??_-;_-@_-"/>
    <numFmt numFmtId="168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2" fontId="0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Alignment="1">
      <alignment horizontal="center"/>
    </xf>
    <xf numFmtId="168" fontId="0" fillId="0" borderId="0" xfId="1" applyNumberFormat="1" applyFont="1"/>
    <xf numFmtId="168" fontId="0" fillId="0" borderId="0" xfId="0" applyNumberFormat="1"/>
    <xf numFmtId="0" fontId="0" fillId="2" borderId="0" xfId="0" applyFill="1"/>
    <xf numFmtId="0" fontId="0" fillId="3" borderId="0" xfId="0" applyFill="1"/>
    <xf numFmtId="43" fontId="2" fillId="0" borderId="0" xfId="1" applyFont="1"/>
    <xf numFmtId="166" fontId="2" fillId="0" borderId="0" xfId="1" applyNumberFormat="1" applyFont="1"/>
    <xf numFmtId="2" fontId="2" fillId="0" borderId="0" xfId="1" applyNumberFormat="1" applyFont="1"/>
    <xf numFmtId="0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T365"/>
  <sheetViews>
    <sheetView tabSelected="1" workbookViewId="0">
      <selection activeCell="K369" sqref="K369"/>
    </sheetView>
  </sheetViews>
  <sheetFormatPr baseColWidth="10" defaultRowHeight="15" x14ac:dyDescent="0.25"/>
  <cols>
    <col min="2" max="2" width="36" bestFit="1" customWidth="1"/>
    <col min="3" max="9" width="14.140625" style="5" bestFit="1" customWidth="1"/>
    <col min="10" max="14" width="11.7109375" style="5" bestFit="1" customWidth="1"/>
    <col min="15" max="15" width="15.140625" style="5" bestFit="1" customWidth="1"/>
    <col min="16" max="16" width="11.42578125" style="4"/>
  </cols>
  <sheetData>
    <row r="3" spans="1:15" x14ac:dyDescent="0.25">
      <c r="B3" s="9" t="s">
        <v>509</v>
      </c>
    </row>
    <row r="4" spans="1:15" x14ac:dyDescent="0.25">
      <c r="B4" s="10" t="s">
        <v>510</v>
      </c>
    </row>
    <row r="7" spans="1:15" x14ac:dyDescent="0.25">
      <c r="A7" s="1" t="s">
        <v>507</v>
      </c>
      <c r="B7" s="1" t="s">
        <v>508</v>
      </c>
      <c r="C7" s="6" t="s">
        <v>0</v>
      </c>
      <c r="D7" s="6" t="s">
        <v>1</v>
      </c>
      <c r="E7" s="6" t="s">
        <v>2</v>
      </c>
      <c r="F7" s="6" t="s">
        <v>3</v>
      </c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</row>
    <row r="8" spans="1:15" hidden="1" x14ac:dyDescent="0.25">
      <c r="A8">
        <v>700</v>
      </c>
      <c r="B8" t="s">
        <v>13</v>
      </c>
      <c r="C8" s="5">
        <v>3149119.02</v>
      </c>
      <c r="D8" s="5">
        <v>2558968.67</v>
      </c>
      <c r="E8" s="5">
        <v>2566462.9900000002</v>
      </c>
      <c r="F8" s="5">
        <v>2291665.77</v>
      </c>
      <c r="G8" s="5">
        <v>2519511.2400000002</v>
      </c>
      <c r="H8" s="5">
        <v>2821608.43</v>
      </c>
      <c r="I8" s="5">
        <v>1951899.83</v>
      </c>
      <c r="J8" s="5">
        <v>57728.79</v>
      </c>
      <c r="K8" s="5">
        <v>57728.79</v>
      </c>
      <c r="L8" s="5">
        <v>57728.79</v>
      </c>
      <c r="M8" s="5">
        <v>57728.79</v>
      </c>
      <c r="N8" s="5">
        <v>57728.79</v>
      </c>
      <c r="O8" s="5">
        <v>18147879.899999999</v>
      </c>
    </row>
    <row r="9" spans="1:15" hidden="1" x14ac:dyDescent="0.25">
      <c r="A9" t="s">
        <v>14</v>
      </c>
      <c r="B9" t="s">
        <v>15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hidden="1" x14ac:dyDescent="0.25">
      <c r="A10" t="s">
        <v>16</v>
      </c>
      <c r="B10" t="s">
        <v>17</v>
      </c>
      <c r="C10" s="5">
        <v>0</v>
      </c>
      <c r="D10" s="5">
        <v>3100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3100</v>
      </c>
    </row>
    <row r="11" spans="1:15" hidden="1" x14ac:dyDescent="0.25">
      <c r="A11" t="s">
        <v>18</v>
      </c>
      <c r="B11" t="s">
        <v>19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idden="1" x14ac:dyDescent="0.25">
      <c r="A12" t="s">
        <v>20</v>
      </c>
      <c r="B12" t="s">
        <v>21</v>
      </c>
      <c r="C12" s="5">
        <v>210142.79</v>
      </c>
      <c r="D12" s="5">
        <v>129818.54</v>
      </c>
      <c r="E12" s="5">
        <v>156939.79</v>
      </c>
      <c r="F12" s="5">
        <v>157148.10999999999</v>
      </c>
      <c r="G12" s="5">
        <v>199417.8</v>
      </c>
      <c r="H12" s="5">
        <v>84249.56</v>
      </c>
      <c r="I12" s="5">
        <v>31001.72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968718.31</v>
      </c>
    </row>
    <row r="13" spans="1:15" hidden="1" x14ac:dyDescent="0.25">
      <c r="A13" t="s">
        <v>22</v>
      </c>
      <c r="B13" t="s">
        <v>23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idden="1" x14ac:dyDescent="0.25">
      <c r="A14" t="s">
        <v>24</v>
      </c>
      <c r="B14" t="s">
        <v>25</v>
      </c>
      <c r="C14" s="5">
        <v>23183.9</v>
      </c>
      <c r="D14" s="5">
        <v>3497.33</v>
      </c>
      <c r="E14" s="5">
        <v>60452.33</v>
      </c>
      <c r="F14" s="5">
        <v>6608.71</v>
      </c>
      <c r="G14" s="5">
        <v>34408.46</v>
      </c>
      <c r="H14" s="5">
        <v>36763.800000000003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164914.53</v>
      </c>
    </row>
    <row r="15" spans="1:15" hidden="1" x14ac:dyDescent="0.25">
      <c r="A15" t="s">
        <v>26</v>
      </c>
      <c r="B15" t="s">
        <v>27</v>
      </c>
      <c r="C15" s="5">
        <v>94188.01</v>
      </c>
      <c r="D15" s="5">
        <v>71635.17</v>
      </c>
      <c r="E15" s="5">
        <v>55766.3</v>
      </c>
      <c r="F15" s="5">
        <v>127445.77</v>
      </c>
      <c r="G15" s="5">
        <v>99004.95</v>
      </c>
      <c r="H15" s="5">
        <v>111731.35</v>
      </c>
      <c r="I15" s="5">
        <v>52897.95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612669.5</v>
      </c>
    </row>
    <row r="16" spans="1:15" hidden="1" x14ac:dyDescent="0.25">
      <c r="A16" t="s">
        <v>28</v>
      </c>
      <c r="B16" t="s">
        <v>29</v>
      </c>
      <c r="C16" s="5">
        <v>13942.15</v>
      </c>
      <c r="D16" s="5">
        <v>12121.1</v>
      </c>
      <c r="E16" s="5">
        <v>78624.22</v>
      </c>
      <c r="F16" s="5">
        <v>-22357.15</v>
      </c>
      <c r="G16" s="5">
        <v>14002.96</v>
      </c>
      <c r="H16" s="5">
        <v>11899.77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108233.05</v>
      </c>
    </row>
    <row r="17" spans="1:15" hidden="1" x14ac:dyDescent="0.25">
      <c r="A17" t="s">
        <v>30</v>
      </c>
      <c r="B17" t="s">
        <v>31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idden="1" x14ac:dyDescent="0.25">
      <c r="A18" t="s">
        <v>32</v>
      </c>
      <c r="B18" t="s">
        <v>33</v>
      </c>
      <c r="C18" s="5">
        <v>27870.66</v>
      </c>
      <c r="D18" s="5">
        <v>31339.73</v>
      </c>
      <c r="E18" s="5">
        <v>29289.54</v>
      </c>
      <c r="F18" s="5">
        <v>103205.22</v>
      </c>
      <c r="G18" s="5">
        <v>149102.07999999999</v>
      </c>
      <c r="H18" s="5">
        <v>139226.06</v>
      </c>
      <c r="I18" s="5">
        <v>30028.84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510062.13</v>
      </c>
    </row>
    <row r="19" spans="1:15" hidden="1" x14ac:dyDescent="0.25">
      <c r="A19" t="s">
        <v>34</v>
      </c>
      <c r="B19" t="s">
        <v>35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idden="1" x14ac:dyDescent="0.25">
      <c r="A20" t="s">
        <v>36</v>
      </c>
      <c r="B20" t="s">
        <v>37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idden="1" x14ac:dyDescent="0.25">
      <c r="A21" t="s">
        <v>38</v>
      </c>
      <c r="B21" t="s">
        <v>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idden="1" x14ac:dyDescent="0.25">
      <c r="A22" t="s">
        <v>40</v>
      </c>
      <c r="B22" t="s">
        <v>41</v>
      </c>
      <c r="C22" s="5">
        <v>0</v>
      </c>
      <c r="D22" s="5">
        <v>0</v>
      </c>
      <c r="E22" s="5">
        <v>9068.64</v>
      </c>
      <c r="F22" s="5">
        <v>0</v>
      </c>
      <c r="G22" s="5">
        <v>0</v>
      </c>
      <c r="H22" s="5">
        <v>5981.28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15049.92</v>
      </c>
    </row>
    <row r="23" spans="1:15" hidden="1" x14ac:dyDescent="0.25">
      <c r="A23" t="s">
        <v>42</v>
      </c>
      <c r="B23" t="s">
        <v>43</v>
      </c>
      <c r="C23" s="5">
        <v>0</v>
      </c>
      <c r="D23" s="5">
        <v>8979.89</v>
      </c>
      <c r="E23" s="5">
        <v>8979.89</v>
      </c>
      <c r="F23" s="5">
        <v>8979.89</v>
      </c>
      <c r="G23" s="5">
        <v>8979.89</v>
      </c>
      <c r="H23" s="5">
        <v>8979.89</v>
      </c>
      <c r="I23" s="5">
        <v>8979.89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53879.34</v>
      </c>
    </row>
    <row r="24" spans="1:15" hidden="1" x14ac:dyDescent="0.25">
      <c r="A24" t="s">
        <v>44</v>
      </c>
      <c r="B24" t="s">
        <v>45</v>
      </c>
      <c r="C24" s="5">
        <v>4781.8</v>
      </c>
      <c r="D24" s="5">
        <v>4317.6099999999997</v>
      </c>
      <c r="E24" s="5">
        <v>9819.26</v>
      </c>
      <c r="F24" s="5">
        <v>103.61</v>
      </c>
      <c r="G24" s="5">
        <v>4904.1099999999997</v>
      </c>
      <c r="H24" s="5">
        <v>3526.55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27452.94</v>
      </c>
    </row>
    <row r="25" spans="1:15" hidden="1" x14ac:dyDescent="0.25">
      <c r="A25" t="s">
        <v>46</v>
      </c>
      <c r="B25" t="s">
        <v>47</v>
      </c>
      <c r="C25" s="5">
        <v>0</v>
      </c>
      <c r="D25" s="5">
        <v>2844.93</v>
      </c>
      <c r="E25" s="5">
        <v>0</v>
      </c>
      <c r="F25" s="5">
        <v>11250</v>
      </c>
      <c r="G25" s="5">
        <v>2250</v>
      </c>
      <c r="H25" s="5">
        <v>1000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17344.93</v>
      </c>
    </row>
    <row r="26" spans="1:15" hidden="1" x14ac:dyDescent="0.25">
      <c r="A26" t="s">
        <v>48</v>
      </c>
      <c r="B26" t="s">
        <v>49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hidden="1" x14ac:dyDescent="0.25">
      <c r="A27" t="s">
        <v>50</v>
      </c>
      <c r="B27" t="s">
        <v>51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idden="1" x14ac:dyDescent="0.25">
      <c r="A28" t="s">
        <v>52</v>
      </c>
      <c r="B28" t="s">
        <v>53</v>
      </c>
      <c r="C28" s="5">
        <v>0</v>
      </c>
      <c r="D28" s="5">
        <v>375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375</v>
      </c>
    </row>
    <row r="29" spans="1:15" hidden="1" x14ac:dyDescent="0.25">
      <c r="A29" t="s">
        <v>54</v>
      </c>
      <c r="B29" t="s">
        <v>55</v>
      </c>
      <c r="C29" s="5">
        <v>34466.400000000001</v>
      </c>
      <c r="D29" s="5">
        <v>32076.3</v>
      </c>
      <c r="E29" s="5">
        <v>35292.67</v>
      </c>
      <c r="F29" s="5">
        <v>30898.37</v>
      </c>
      <c r="G29" s="5">
        <v>32765.17</v>
      </c>
      <c r="H29" s="5">
        <v>42454.27</v>
      </c>
      <c r="I29" s="5">
        <v>13990.21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221943.39</v>
      </c>
    </row>
    <row r="30" spans="1:15" hidden="1" x14ac:dyDescent="0.25">
      <c r="A30" t="s">
        <v>56</v>
      </c>
      <c r="B30" t="s">
        <v>57</v>
      </c>
      <c r="C30" s="5">
        <v>16850.29</v>
      </c>
      <c r="D30" s="5">
        <v>16849.8</v>
      </c>
      <c r="E30" s="5">
        <v>7350</v>
      </c>
      <c r="F30" s="5">
        <v>24594.400000000001</v>
      </c>
      <c r="G30" s="5">
        <v>20898.39</v>
      </c>
      <c r="H30" s="5">
        <v>13064.28</v>
      </c>
      <c r="I30" s="5">
        <v>5714.28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105321.44</v>
      </c>
    </row>
    <row r="31" spans="1:15" hidden="1" x14ac:dyDescent="0.25">
      <c r="A31" t="s">
        <v>58</v>
      </c>
      <c r="B31" t="s">
        <v>59</v>
      </c>
      <c r="C31" s="5">
        <v>9710.4599999999991</v>
      </c>
      <c r="D31" s="5">
        <v>58.99</v>
      </c>
      <c r="E31" s="5">
        <v>6655.09</v>
      </c>
      <c r="F31" s="5">
        <v>108.89</v>
      </c>
      <c r="G31" s="5">
        <v>28.99</v>
      </c>
      <c r="H31" s="5">
        <v>0</v>
      </c>
      <c r="I31" s="5">
        <v>22725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39287.42</v>
      </c>
    </row>
    <row r="32" spans="1:15" hidden="1" x14ac:dyDescent="0.25">
      <c r="A32" t="s">
        <v>60</v>
      </c>
      <c r="B32" t="s">
        <v>61</v>
      </c>
      <c r="C32" s="5">
        <v>0</v>
      </c>
      <c r="D32" s="5">
        <v>0</v>
      </c>
      <c r="E32" s="5">
        <v>0</v>
      </c>
      <c r="F32" s="5">
        <v>3049.16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3049.16</v>
      </c>
    </row>
    <row r="33" spans="1:15" hidden="1" x14ac:dyDescent="0.25">
      <c r="A33" t="s">
        <v>62</v>
      </c>
      <c r="B33" t="s">
        <v>63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idden="1" x14ac:dyDescent="0.25">
      <c r="A34" t="s">
        <v>64</v>
      </c>
      <c r="B34" t="s">
        <v>65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hidden="1" x14ac:dyDescent="0.25">
      <c r="A35" t="s">
        <v>66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</row>
    <row r="36" spans="1:15" hidden="1" x14ac:dyDescent="0.25">
      <c r="A36" t="s">
        <v>67</v>
      </c>
      <c r="B36" t="s">
        <v>68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hidden="1" x14ac:dyDescent="0.25">
      <c r="A37" t="s">
        <v>69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hidden="1" x14ac:dyDescent="0.25">
      <c r="A38" t="s">
        <v>70</v>
      </c>
      <c r="B38" t="s">
        <v>71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 hidden="1" x14ac:dyDescent="0.25">
      <c r="A39" t="s">
        <v>72</v>
      </c>
      <c r="B39" t="s">
        <v>73</v>
      </c>
      <c r="C39" s="5">
        <v>26274.39</v>
      </c>
      <c r="D39" s="5">
        <v>25432.880000000001</v>
      </c>
      <c r="E39" s="5">
        <v>31779.07</v>
      </c>
      <c r="F39" s="5">
        <v>32429.52</v>
      </c>
      <c r="G39" s="5">
        <v>29381.119999999999</v>
      </c>
      <c r="H39" s="5">
        <v>31086.84</v>
      </c>
      <c r="I39" s="5">
        <v>33935.480000000003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210319.3</v>
      </c>
    </row>
    <row r="40" spans="1:15" hidden="1" x14ac:dyDescent="0.25">
      <c r="A40" t="s">
        <v>74</v>
      </c>
      <c r="B40" t="s">
        <v>75</v>
      </c>
      <c r="C40" s="5">
        <v>1748.29</v>
      </c>
      <c r="D40" s="5">
        <v>2459.6</v>
      </c>
      <c r="E40" s="5">
        <v>1990.29</v>
      </c>
      <c r="F40" s="5">
        <v>2308.3200000000002</v>
      </c>
      <c r="G40" s="5">
        <v>3242.96</v>
      </c>
      <c r="H40" s="5">
        <v>2911.87</v>
      </c>
      <c r="I40" s="5">
        <v>2618.0700000000002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17279.400000000001</v>
      </c>
    </row>
    <row r="41" spans="1:15" hidden="1" x14ac:dyDescent="0.25">
      <c r="A41" t="s">
        <v>76</v>
      </c>
      <c r="B41" t="s">
        <v>77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hidden="1" x14ac:dyDescent="0.25">
      <c r="A42" t="s">
        <v>78</v>
      </c>
      <c r="B42" t="s">
        <v>79</v>
      </c>
      <c r="C42" s="5">
        <v>133928.57999999999</v>
      </c>
      <c r="D42" s="5">
        <v>133928.57999999999</v>
      </c>
      <c r="E42" s="5">
        <v>133928.57999999999</v>
      </c>
      <c r="F42" s="5">
        <v>133928.57999999999</v>
      </c>
      <c r="G42" s="5">
        <v>133928.57999999999</v>
      </c>
      <c r="H42" s="5">
        <v>133928.57999999999</v>
      </c>
      <c r="I42" s="5">
        <v>133928.57999999999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937500.06</v>
      </c>
    </row>
    <row r="43" spans="1:15" hidden="1" x14ac:dyDescent="0.25">
      <c r="A43" t="s">
        <v>80</v>
      </c>
      <c r="B43" t="s">
        <v>81</v>
      </c>
      <c r="C43" s="5">
        <v>2157</v>
      </c>
      <c r="D43" s="5">
        <v>2961.23</v>
      </c>
      <c r="E43" s="5">
        <v>0</v>
      </c>
      <c r="F43" s="5">
        <v>0</v>
      </c>
      <c r="G43" s="5">
        <v>3500</v>
      </c>
      <c r="H43" s="5">
        <v>9826.89</v>
      </c>
      <c r="I43" s="5">
        <v>3451.72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21896.84</v>
      </c>
    </row>
    <row r="44" spans="1:15" hidden="1" x14ac:dyDescent="0.25">
      <c r="A44" t="s">
        <v>82</v>
      </c>
      <c r="B44" t="s">
        <v>83</v>
      </c>
      <c r="C44" s="5">
        <v>94961.27</v>
      </c>
      <c r="D44" s="5">
        <v>88173.97</v>
      </c>
      <c r="E44" s="5">
        <v>36264.980000000003</v>
      </c>
      <c r="F44" s="5">
        <v>93142.33</v>
      </c>
      <c r="G44" s="5">
        <v>87424.4</v>
      </c>
      <c r="H44" s="5">
        <v>42484.37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442451.32</v>
      </c>
    </row>
    <row r="45" spans="1:15" hidden="1" x14ac:dyDescent="0.25">
      <c r="A45" t="s">
        <v>84</v>
      </c>
      <c r="B45" t="s">
        <v>85</v>
      </c>
      <c r="C45" s="5">
        <v>101201.14</v>
      </c>
      <c r="D45" s="5">
        <v>80000</v>
      </c>
      <c r="E45" s="5">
        <v>80000</v>
      </c>
      <c r="F45" s="5">
        <v>80000</v>
      </c>
      <c r="G45" s="5">
        <v>120000</v>
      </c>
      <c r="H45" s="5">
        <v>120000</v>
      </c>
      <c r="I45" s="5">
        <v>120000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701201.14</v>
      </c>
    </row>
    <row r="46" spans="1:15" hidden="1" x14ac:dyDescent="0.25">
      <c r="A46" t="s">
        <v>86</v>
      </c>
      <c r="B46" t="s">
        <v>87</v>
      </c>
      <c r="C46" s="5">
        <v>194736.66</v>
      </c>
      <c r="D46" s="5">
        <v>108060.81</v>
      </c>
      <c r="E46" s="5">
        <v>154660.69</v>
      </c>
      <c r="F46" s="5">
        <v>114338.44</v>
      </c>
      <c r="G46" s="5">
        <v>48338.94</v>
      </c>
      <c r="H46" s="5">
        <v>209218.71</v>
      </c>
      <c r="I46" s="5">
        <v>68497.490000000005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897851.74</v>
      </c>
    </row>
    <row r="47" spans="1:15" hidden="1" x14ac:dyDescent="0.25">
      <c r="A47" t="s">
        <v>88</v>
      </c>
      <c r="B47" t="s">
        <v>89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hidden="1" x14ac:dyDescent="0.25">
      <c r="A48" t="s">
        <v>90</v>
      </c>
      <c r="B48" t="s">
        <v>91</v>
      </c>
      <c r="C48" s="5">
        <v>1600</v>
      </c>
      <c r="D48" s="5">
        <v>1600</v>
      </c>
      <c r="E48" s="5">
        <v>1600</v>
      </c>
      <c r="F48" s="5">
        <v>11740.4</v>
      </c>
      <c r="G48" s="5">
        <v>1600</v>
      </c>
      <c r="H48" s="5">
        <v>1600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19740.400000000001</v>
      </c>
    </row>
    <row r="49" spans="1:15" hidden="1" x14ac:dyDescent="0.25">
      <c r="A49" t="s">
        <v>92</v>
      </c>
      <c r="B49" t="s">
        <v>93</v>
      </c>
      <c r="C49" s="5">
        <v>4662.25</v>
      </c>
      <c r="D49" s="5">
        <v>8236.43</v>
      </c>
      <c r="E49" s="5">
        <v>10410.76</v>
      </c>
      <c r="F49" s="5">
        <v>3636.47</v>
      </c>
      <c r="G49" s="5">
        <v>4761.8100000000004</v>
      </c>
      <c r="H49" s="5">
        <v>257</v>
      </c>
      <c r="I49" s="5">
        <v>85411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117375.72</v>
      </c>
    </row>
    <row r="50" spans="1:15" hidden="1" x14ac:dyDescent="0.25">
      <c r="A50" t="s">
        <v>94</v>
      </c>
      <c r="B50" t="s">
        <v>95</v>
      </c>
      <c r="C50" s="5">
        <v>0</v>
      </c>
      <c r="D50" s="5">
        <v>0</v>
      </c>
      <c r="E50" s="5">
        <v>0</v>
      </c>
      <c r="F50" s="5">
        <v>10520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10520</v>
      </c>
    </row>
    <row r="51" spans="1:15" hidden="1" x14ac:dyDescent="0.25">
      <c r="A51" t="s">
        <v>96</v>
      </c>
      <c r="B51" t="s">
        <v>97</v>
      </c>
      <c r="C51" s="5">
        <v>1979314.31</v>
      </c>
      <c r="D51" s="5">
        <v>1567240.28</v>
      </c>
      <c r="E51" s="5">
        <v>1513424.49</v>
      </c>
      <c r="F51" s="5">
        <v>1244802.53</v>
      </c>
      <c r="G51" s="5">
        <v>1261388.53</v>
      </c>
      <c r="H51" s="5">
        <v>1709445.02</v>
      </c>
      <c r="I51" s="5">
        <v>1338719.6000000001</v>
      </c>
      <c r="J51" s="5">
        <v>57728.79</v>
      </c>
      <c r="K51" s="5">
        <v>57728.79</v>
      </c>
      <c r="L51" s="5">
        <v>57728.79</v>
      </c>
      <c r="M51" s="5">
        <v>57728.79</v>
      </c>
      <c r="N51" s="5">
        <v>57728.79</v>
      </c>
      <c r="O51" s="5">
        <v>10902978.710000001</v>
      </c>
    </row>
    <row r="52" spans="1:15" hidden="1" x14ac:dyDescent="0.25">
      <c r="A52" t="s">
        <v>98</v>
      </c>
      <c r="B52" t="s">
        <v>99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</row>
    <row r="53" spans="1:15" hidden="1" x14ac:dyDescent="0.25">
      <c r="A53" t="s">
        <v>100</v>
      </c>
      <c r="B53" t="s">
        <v>101</v>
      </c>
      <c r="C53" s="5">
        <v>21237.68</v>
      </c>
      <c r="D53" s="5">
        <v>21237.67</v>
      </c>
      <c r="E53" s="5">
        <v>21237.67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63713.02</v>
      </c>
    </row>
    <row r="54" spans="1:15" hidden="1" x14ac:dyDescent="0.25">
      <c r="A54" t="s">
        <v>102</v>
      </c>
      <c r="B54" t="s">
        <v>103</v>
      </c>
      <c r="C54" s="5">
        <v>40700</v>
      </c>
      <c r="D54" s="5">
        <v>159491.19</v>
      </c>
      <c r="E54" s="5">
        <v>0</v>
      </c>
      <c r="F54" s="5">
        <v>1500</v>
      </c>
      <c r="G54" s="5">
        <v>990.51</v>
      </c>
      <c r="H54" s="5">
        <v>134.51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202816.21</v>
      </c>
    </row>
    <row r="55" spans="1:15" hidden="1" x14ac:dyDescent="0.25">
      <c r="A55" t="s">
        <v>104</v>
      </c>
      <c r="B55" t="s">
        <v>105</v>
      </c>
      <c r="C55" s="5">
        <v>0</v>
      </c>
      <c r="D55" s="5">
        <v>0</v>
      </c>
      <c r="E55" s="5">
        <v>1160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1160</v>
      </c>
    </row>
    <row r="56" spans="1:15" hidden="1" x14ac:dyDescent="0.25">
      <c r="A56" s="9" t="s">
        <v>106</v>
      </c>
      <c r="B56" t="s">
        <v>530</v>
      </c>
      <c r="C56" s="5">
        <v>66985.759999999995</v>
      </c>
      <c r="D56" s="5">
        <v>0</v>
      </c>
      <c r="E56" s="5">
        <v>65854.600000000006</v>
      </c>
      <c r="F56" s="5">
        <v>0</v>
      </c>
      <c r="G56" s="5">
        <v>158857.16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291697.52</v>
      </c>
    </row>
    <row r="57" spans="1:15" x14ac:dyDescent="0.25">
      <c r="A57" s="10" t="s">
        <v>108</v>
      </c>
      <c r="B57" t="s">
        <v>529</v>
      </c>
      <c r="C57" s="5">
        <v>44109.31</v>
      </c>
      <c r="D57" s="5">
        <v>43131.64</v>
      </c>
      <c r="E57" s="5">
        <v>40446.370000000003</v>
      </c>
      <c r="F57" s="5">
        <v>81797.56</v>
      </c>
      <c r="G57" s="5">
        <v>81147.070000000007</v>
      </c>
      <c r="H57" s="5">
        <v>81855.429999999993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372487.38</v>
      </c>
    </row>
    <row r="58" spans="1:15" hidden="1" x14ac:dyDescent="0.25">
      <c r="A58" t="s">
        <v>109</v>
      </c>
      <c r="B58" t="s">
        <v>110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</row>
    <row r="59" spans="1:15" hidden="1" x14ac:dyDescent="0.25">
      <c r="A59" t="s">
        <v>111</v>
      </c>
      <c r="B59" t="s">
        <v>112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</row>
    <row r="60" spans="1:15" hidden="1" x14ac:dyDescent="0.25">
      <c r="A60" t="s">
        <v>113</v>
      </c>
      <c r="B60" t="s">
        <v>114</v>
      </c>
      <c r="C60" s="5">
        <v>365.92</v>
      </c>
      <c r="D60" s="5">
        <v>0</v>
      </c>
      <c r="E60" s="5">
        <v>365.92</v>
      </c>
      <c r="F60" s="5">
        <v>365.92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1097.76</v>
      </c>
    </row>
    <row r="61" spans="1:15" hidden="1" x14ac:dyDescent="0.25">
      <c r="A61" t="s">
        <v>115</v>
      </c>
      <c r="B61" t="s">
        <v>116</v>
      </c>
      <c r="C61" s="5">
        <v>0</v>
      </c>
      <c r="D61" s="5">
        <v>0</v>
      </c>
      <c r="E61" s="5">
        <v>0</v>
      </c>
      <c r="F61" s="5">
        <v>603.45000000000005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603.45000000000005</v>
      </c>
    </row>
    <row r="62" spans="1:15" hidden="1" x14ac:dyDescent="0.25">
      <c r="A62" t="s">
        <v>117</v>
      </c>
      <c r="B62" t="s">
        <v>118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</row>
    <row r="63" spans="1:15" hidden="1" x14ac:dyDescent="0.25">
      <c r="A63" t="s">
        <v>119</v>
      </c>
      <c r="B63" t="s">
        <v>120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</row>
    <row r="64" spans="1:15" hidden="1" x14ac:dyDescent="0.25">
      <c r="A64" t="s">
        <v>121</v>
      </c>
      <c r="B64" t="s">
        <v>122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</row>
    <row r="65" spans="1:15" hidden="1" x14ac:dyDescent="0.25">
      <c r="A65" t="s">
        <v>123</v>
      </c>
      <c r="B65" t="s">
        <v>124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</row>
    <row r="66" spans="1:15" hidden="1" x14ac:dyDescent="0.25">
      <c r="A66" t="s">
        <v>125</v>
      </c>
      <c r="B66" t="s">
        <v>126</v>
      </c>
      <c r="C66" s="5">
        <v>0</v>
      </c>
      <c r="D66" s="5">
        <v>0</v>
      </c>
      <c r="E66" s="5">
        <v>15101.84</v>
      </c>
      <c r="F66" s="5">
        <v>29517.27</v>
      </c>
      <c r="G66" s="5">
        <v>19187.36</v>
      </c>
      <c r="H66" s="5">
        <v>19982.400000000001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83788.87</v>
      </c>
    </row>
    <row r="67" spans="1:15" hidden="1" x14ac:dyDescent="0.25">
      <c r="A67">
        <v>701</v>
      </c>
      <c r="B67" t="s">
        <v>127</v>
      </c>
      <c r="C67" s="5">
        <v>192390.98</v>
      </c>
      <c r="D67" s="5">
        <v>327803.81</v>
      </c>
      <c r="E67" s="5">
        <v>262966.55</v>
      </c>
      <c r="F67" s="5">
        <v>283217.87</v>
      </c>
      <c r="G67" s="5">
        <v>205531.34</v>
      </c>
      <c r="H67" s="5">
        <v>360733.64</v>
      </c>
      <c r="I67" s="5">
        <v>129097.5</v>
      </c>
      <c r="J67" s="5">
        <v>15218.94</v>
      </c>
      <c r="K67" s="5">
        <v>15218.94</v>
      </c>
      <c r="L67" s="5">
        <v>15218.94</v>
      </c>
      <c r="M67" s="5">
        <v>15218.94</v>
      </c>
      <c r="N67" s="5">
        <v>15218.94</v>
      </c>
      <c r="O67" s="5">
        <v>1837836.39</v>
      </c>
    </row>
    <row r="68" spans="1:15" hidden="1" x14ac:dyDescent="0.25">
      <c r="A68" t="s">
        <v>128</v>
      </c>
      <c r="B68" t="s">
        <v>129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</row>
    <row r="69" spans="1:15" hidden="1" x14ac:dyDescent="0.25">
      <c r="A69" t="s">
        <v>130</v>
      </c>
      <c r="B69" t="s">
        <v>131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</row>
    <row r="70" spans="1:15" hidden="1" x14ac:dyDescent="0.25">
      <c r="A70" t="s">
        <v>132</v>
      </c>
      <c r="B70" t="s">
        <v>133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</row>
    <row r="71" spans="1:15" hidden="1" x14ac:dyDescent="0.25">
      <c r="A71" t="s">
        <v>134</v>
      </c>
      <c r="B71" t="s">
        <v>19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</row>
    <row r="72" spans="1:15" hidden="1" x14ac:dyDescent="0.25">
      <c r="A72" t="s">
        <v>135</v>
      </c>
      <c r="B72" t="s">
        <v>21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</row>
    <row r="73" spans="1:15" hidden="1" x14ac:dyDescent="0.25">
      <c r="A73" t="s">
        <v>136</v>
      </c>
      <c r="B73" t="s">
        <v>137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</row>
    <row r="74" spans="1:15" hidden="1" x14ac:dyDescent="0.25">
      <c r="A74" t="s">
        <v>138</v>
      </c>
      <c r="B74" t="s">
        <v>139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</row>
    <row r="75" spans="1:15" hidden="1" x14ac:dyDescent="0.25">
      <c r="A75" t="s">
        <v>140</v>
      </c>
      <c r="B75" t="s">
        <v>25</v>
      </c>
      <c r="C75" s="5">
        <v>0</v>
      </c>
      <c r="D75" s="5">
        <v>847.41</v>
      </c>
      <c r="E75" s="5">
        <v>0</v>
      </c>
      <c r="F75" s="5">
        <v>774.7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1622.11</v>
      </c>
    </row>
    <row r="76" spans="1:15" hidden="1" x14ac:dyDescent="0.25">
      <c r="A76" t="s">
        <v>141</v>
      </c>
      <c r="B76" t="s">
        <v>142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</row>
    <row r="77" spans="1:15" hidden="1" x14ac:dyDescent="0.25">
      <c r="A77" t="s">
        <v>143</v>
      </c>
      <c r="B77" t="s">
        <v>144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</row>
    <row r="78" spans="1:15" hidden="1" x14ac:dyDescent="0.25">
      <c r="A78" t="s">
        <v>145</v>
      </c>
      <c r="B78" t="s">
        <v>146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</row>
    <row r="79" spans="1:15" hidden="1" x14ac:dyDescent="0.25">
      <c r="A79" t="s">
        <v>147</v>
      </c>
      <c r="B79" t="s">
        <v>148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</row>
    <row r="80" spans="1:15" hidden="1" x14ac:dyDescent="0.25">
      <c r="A80" t="s">
        <v>149</v>
      </c>
      <c r="B80" t="s">
        <v>35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</row>
    <row r="81" spans="1:15" hidden="1" x14ac:dyDescent="0.25">
      <c r="A81" t="s">
        <v>150</v>
      </c>
      <c r="B81" t="s">
        <v>39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</row>
    <row r="82" spans="1:15" hidden="1" x14ac:dyDescent="0.25">
      <c r="A82" t="s">
        <v>151</v>
      </c>
      <c r="B82" t="s">
        <v>41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</row>
    <row r="83" spans="1:15" hidden="1" x14ac:dyDescent="0.25">
      <c r="A83" t="s">
        <v>152</v>
      </c>
      <c r="B83" t="s">
        <v>153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</row>
    <row r="84" spans="1:15" hidden="1" x14ac:dyDescent="0.25">
      <c r="A84" t="s">
        <v>154</v>
      </c>
      <c r="B84" t="s">
        <v>155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</row>
    <row r="85" spans="1:15" hidden="1" x14ac:dyDescent="0.25">
      <c r="A85" t="s">
        <v>156</v>
      </c>
      <c r="B85" t="s">
        <v>47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1000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1000</v>
      </c>
    </row>
    <row r="86" spans="1:15" hidden="1" x14ac:dyDescent="0.25">
      <c r="A86" t="s">
        <v>157</v>
      </c>
      <c r="B86" t="s">
        <v>49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</row>
    <row r="87" spans="1:15" hidden="1" x14ac:dyDescent="0.25">
      <c r="A87" t="s">
        <v>158</v>
      </c>
      <c r="B87" t="s">
        <v>159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</row>
    <row r="88" spans="1:15" hidden="1" x14ac:dyDescent="0.25">
      <c r="A88" t="s">
        <v>160</v>
      </c>
      <c r="B88" t="s">
        <v>53</v>
      </c>
      <c r="C88" s="5">
        <v>0</v>
      </c>
      <c r="D88" s="5">
        <v>375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375</v>
      </c>
    </row>
    <row r="89" spans="1:15" hidden="1" x14ac:dyDescent="0.25">
      <c r="A89" t="s">
        <v>161</v>
      </c>
      <c r="B89" t="s">
        <v>162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</row>
    <row r="90" spans="1:15" hidden="1" x14ac:dyDescent="0.25">
      <c r="A90" t="s">
        <v>163</v>
      </c>
      <c r="B90" t="s">
        <v>57</v>
      </c>
      <c r="C90" s="5">
        <v>0</v>
      </c>
      <c r="D90" s="5">
        <v>0</v>
      </c>
      <c r="E90" s="5">
        <v>0</v>
      </c>
      <c r="F90" s="5">
        <v>6582.92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6582.92</v>
      </c>
    </row>
    <row r="91" spans="1:15" hidden="1" x14ac:dyDescent="0.25">
      <c r="A91" t="s">
        <v>164</v>
      </c>
      <c r="B91" t="s">
        <v>165</v>
      </c>
      <c r="C91" s="5">
        <v>0</v>
      </c>
      <c r="D91" s="5">
        <v>0</v>
      </c>
      <c r="E91" s="5">
        <v>0</v>
      </c>
      <c r="F91" s="5">
        <v>13.33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13.33</v>
      </c>
    </row>
    <row r="92" spans="1:15" hidden="1" x14ac:dyDescent="0.25">
      <c r="A92" t="s">
        <v>166</v>
      </c>
      <c r="B92" t="s">
        <v>167</v>
      </c>
      <c r="C92" s="5">
        <v>22176.83</v>
      </c>
      <c r="D92" s="5">
        <v>0</v>
      </c>
      <c r="E92" s="5">
        <v>4349.43</v>
      </c>
      <c r="F92" s="5">
        <v>1474.32</v>
      </c>
      <c r="G92" s="5">
        <v>14743.3</v>
      </c>
      <c r="H92" s="5">
        <v>9477.44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52221.32</v>
      </c>
    </row>
    <row r="93" spans="1:15" hidden="1" x14ac:dyDescent="0.25">
      <c r="A93" t="s">
        <v>168</v>
      </c>
      <c r="B93" t="s">
        <v>169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</row>
    <row r="94" spans="1:15" hidden="1" x14ac:dyDescent="0.25">
      <c r="A94" t="s">
        <v>170</v>
      </c>
      <c r="B94" t="s">
        <v>171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</row>
    <row r="95" spans="1:15" hidden="1" x14ac:dyDescent="0.25">
      <c r="A95" t="s">
        <v>172</v>
      </c>
      <c r="B95" t="s">
        <v>68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</row>
    <row r="96" spans="1:15" hidden="1" x14ac:dyDescent="0.25">
      <c r="A96" t="s">
        <v>173</v>
      </c>
      <c r="B96" t="s">
        <v>174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</row>
    <row r="97" spans="1:15" hidden="1" x14ac:dyDescent="0.25">
      <c r="A97" t="s">
        <v>175</v>
      </c>
      <c r="B97" t="s">
        <v>176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</row>
    <row r="98" spans="1:15" hidden="1" x14ac:dyDescent="0.25">
      <c r="A98" t="s">
        <v>177</v>
      </c>
      <c r="B98" t="s">
        <v>178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</row>
    <row r="99" spans="1:15" hidden="1" x14ac:dyDescent="0.25">
      <c r="A99" t="s">
        <v>179</v>
      </c>
      <c r="B99" t="s">
        <v>75</v>
      </c>
      <c r="C99" s="5">
        <v>291.38</v>
      </c>
      <c r="D99" s="5">
        <v>409.93</v>
      </c>
      <c r="E99" s="5">
        <v>331.73</v>
      </c>
      <c r="F99" s="5">
        <v>384.73</v>
      </c>
      <c r="G99" s="5">
        <v>540.5</v>
      </c>
      <c r="H99" s="5">
        <v>485.31</v>
      </c>
      <c r="I99" s="5">
        <v>436.33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2879.91</v>
      </c>
    </row>
    <row r="100" spans="1:15" hidden="1" x14ac:dyDescent="0.25">
      <c r="A100" t="s">
        <v>180</v>
      </c>
      <c r="B100" t="s">
        <v>77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</row>
    <row r="101" spans="1:15" hidden="1" x14ac:dyDescent="0.25">
      <c r="A101" t="s">
        <v>181</v>
      </c>
      <c r="B101" t="s">
        <v>79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</row>
    <row r="102" spans="1:15" hidden="1" x14ac:dyDescent="0.25">
      <c r="A102" t="s">
        <v>182</v>
      </c>
      <c r="B102" t="s">
        <v>183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</row>
    <row r="103" spans="1:15" hidden="1" x14ac:dyDescent="0.25">
      <c r="A103" t="s">
        <v>184</v>
      </c>
      <c r="B103" t="s">
        <v>83</v>
      </c>
      <c r="C103" s="5">
        <v>2357.7600000000002</v>
      </c>
      <c r="D103" s="5">
        <v>8022.68</v>
      </c>
      <c r="E103" s="5">
        <v>9938.64</v>
      </c>
      <c r="F103" s="5">
        <v>8259.6</v>
      </c>
      <c r="G103" s="5">
        <v>11298.31</v>
      </c>
      <c r="H103" s="5">
        <v>17595.71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57472.7</v>
      </c>
    </row>
    <row r="104" spans="1:15" hidden="1" x14ac:dyDescent="0.25">
      <c r="A104" t="s">
        <v>185</v>
      </c>
      <c r="B104" t="s">
        <v>186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</row>
    <row r="105" spans="1:15" hidden="1" x14ac:dyDescent="0.25">
      <c r="A105" t="s">
        <v>187</v>
      </c>
      <c r="B105" t="s">
        <v>87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</row>
    <row r="106" spans="1:15" hidden="1" x14ac:dyDescent="0.25">
      <c r="A106" t="s">
        <v>188</v>
      </c>
      <c r="B106" t="s">
        <v>89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</row>
    <row r="107" spans="1:15" hidden="1" x14ac:dyDescent="0.25">
      <c r="A107" t="s">
        <v>189</v>
      </c>
      <c r="B107" t="s">
        <v>91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</row>
    <row r="108" spans="1:15" hidden="1" x14ac:dyDescent="0.25">
      <c r="A108" t="s">
        <v>190</v>
      </c>
      <c r="B108" t="s">
        <v>93</v>
      </c>
      <c r="C108" s="5">
        <v>1160</v>
      </c>
      <c r="D108" s="5">
        <v>0</v>
      </c>
      <c r="E108" s="5">
        <v>0</v>
      </c>
      <c r="F108" s="5">
        <v>3952</v>
      </c>
      <c r="G108" s="5">
        <v>7000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12112</v>
      </c>
    </row>
    <row r="109" spans="1:15" hidden="1" x14ac:dyDescent="0.25">
      <c r="A109" t="s">
        <v>191</v>
      </c>
      <c r="B109" t="s">
        <v>97</v>
      </c>
      <c r="C109" s="5">
        <v>166405.01</v>
      </c>
      <c r="D109" s="5">
        <v>318148.78999999998</v>
      </c>
      <c r="E109" s="5">
        <v>246892.73</v>
      </c>
      <c r="F109" s="5">
        <v>261776.27</v>
      </c>
      <c r="G109" s="5">
        <v>171553.02</v>
      </c>
      <c r="H109" s="5">
        <v>332069.06</v>
      </c>
      <c r="I109" s="5">
        <v>128661.17</v>
      </c>
      <c r="J109" s="5">
        <v>15218.94</v>
      </c>
      <c r="K109" s="5">
        <v>15218.94</v>
      </c>
      <c r="L109" s="5">
        <v>15218.94</v>
      </c>
      <c r="M109" s="5">
        <v>15218.94</v>
      </c>
      <c r="N109" s="5">
        <v>15218.94</v>
      </c>
      <c r="O109" s="5">
        <v>1701600.75</v>
      </c>
    </row>
    <row r="110" spans="1:15" hidden="1" x14ac:dyDescent="0.25">
      <c r="A110" t="s">
        <v>192</v>
      </c>
      <c r="B110" t="s">
        <v>103</v>
      </c>
      <c r="C110" s="5">
        <v>0</v>
      </c>
      <c r="D110" s="5">
        <v>0</v>
      </c>
      <c r="E110" s="5">
        <v>0</v>
      </c>
      <c r="F110" s="5">
        <v>0</v>
      </c>
      <c r="G110" s="5">
        <v>396.21</v>
      </c>
      <c r="H110" s="5">
        <v>106.12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502.33</v>
      </c>
    </row>
    <row r="111" spans="1:15" hidden="1" x14ac:dyDescent="0.25">
      <c r="A111" t="s">
        <v>193</v>
      </c>
      <c r="B111" t="s">
        <v>105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</row>
    <row r="112" spans="1:15" hidden="1" x14ac:dyDescent="0.25">
      <c r="A112" t="s">
        <v>194</v>
      </c>
      <c r="B112" t="s">
        <v>195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</row>
    <row r="113" spans="1:15" x14ac:dyDescent="0.25">
      <c r="A113" s="10" t="s">
        <v>196</v>
      </c>
      <c r="B113" t="s">
        <v>529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</row>
    <row r="114" spans="1:15" hidden="1" x14ac:dyDescent="0.25">
      <c r="A114" t="s">
        <v>197</v>
      </c>
      <c r="B114" t="s">
        <v>110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</row>
    <row r="115" spans="1:15" hidden="1" x14ac:dyDescent="0.25">
      <c r="A115" t="s">
        <v>198</v>
      </c>
      <c r="B115" t="s">
        <v>112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</row>
    <row r="116" spans="1:15" hidden="1" x14ac:dyDescent="0.25">
      <c r="A116" t="s">
        <v>199</v>
      </c>
      <c r="B116" t="s">
        <v>114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</row>
    <row r="117" spans="1:15" hidden="1" x14ac:dyDescent="0.25">
      <c r="A117" t="s">
        <v>200</v>
      </c>
      <c r="B117" t="s">
        <v>116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</row>
    <row r="118" spans="1:15" hidden="1" x14ac:dyDescent="0.25">
      <c r="A118" t="s">
        <v>201</v>
      </c>
      <c r="B118" t="s">
        <v>118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</row>
    <row r="119" spans="1:15" hidden="1" x14ac:dyDescent="0.25">
      <c r="A119" t="s">
        <v>202</v>
      </c>
      <c r="B119" t="s">
        <v>203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</row>
    <row r="120" spans="1:15" hidden="1" x14ac:dyDescent="0.25">
      <c r="A120" t="s">
        <v>204</v>
      </c>
      <c r="B120" t="s">
        <v>124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</row>
    <row r="121" spans="1:15" hidden="1" x14ac:dyDescent="0.25">
      <c r="A121" t="s">
        <v>205</v>
      </c>
      <c r="B121" t="s">
        <v>126</v>
      </c>
      <c r="C121" s="5">
        <v>0</v>
      </c>
      <c r="D121" s="5">
        <v>0</v>
      </c>
      <c r="E121" s="5">
        <v>1454.02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1454.02</v>
      </c>
    </row>
    <row r="122" spans="1:15" hidden="1" x14ac:dyDescent="0.25">
      <c r="A122">
        <v>702</v>
      </c>
      <c r="B122" t="s">
        <v>206</v>
      </c>
      <c r="C122" s="5">
        <v>119031.87</v>
      </c>
      <c r="D122" s="5">
        <v>96412.4</v>
      </c>
      <c r="E122" s="5">
        <v>77156.259999999995</v>
      </c>
      <c r="F122" s="5">
        <v>48122.44</v>
      </c>
      <c r="G122" s="5">
        <v>72494.570000000007</v>
      </c>
      <c r="H122" s="5">
        <v>79480.009999999995</v>
      </c>
      <c r="I122" s="5">
        <v>88625.94</v>
      </c>
      <c r="J122" s="5">
        <v>6868.63</v>
      </c>
      <c r="K122" s="5">
        <v>6868.63</v>
      </c>
      <c r="L122" s="5">
        <v>6868.63</v>
      </c>
      <c r="M122" s="5">
        <v>6868.63</v>
      </c>
      <c r="N122" s="5">
        <v>6868.63</v>
      </c>
      <c r="O122" s="5">
        <v>615666.64</v>
      </c>
    </row>
    <row r="123" spans="1:15" hidden="1" x14ac:dyDescent="0.25">
      <c r="A123" t="s">
        <v>207</v>
      </c>
      <c r="B123" t="s">
        <v>208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</row>
    <row r="124" spans="1:15" hidden="1" x14ac:dyDescent="0.25">
      <c r="A124" t="s">
        <v>209</v>
      </c>
      <c r="B124" t="s">
        <v>19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</row>
    <row r="125" spans="1:15" hidden="1" x14ac:dyDescent="0.25">
      <c r="A125" t="s">
        <v>210</v>
      </c>
      <c r="B125" t="s">
        <v>21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</row>
    <row r="126" spans="1:15" hidden="1" x14ac:dyDescent="0.25">
      <c r="A126" t="s">
        <v>211</v>
      </c>
      <c r="B126" t="s">
        <v>212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</row>
    <row r="127" spans="1:15" hidden="1" x14ac:dyDescent="0.25">
      <c r="A127" t="s">
        <v>213</v>
      </c>
      <c r="B127" t="s">
        <v>214</v>
      </c>
      <c r="C127" s="5">
        <v>0</v>
      </c>
      <c r="D127" s="5">
        <v>2479.25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2479.25</v>
      </c>
    </row>
    <row r="128" spans="1:15" hidden="1" x14ac:dyDescent="0.25">
      <c r="A128" t="s">
        <v>215</v>
      </c>
      <c r="B128" t="s">
        <v>216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</row>
    <row r="129" spans="1:15" hidden="1" x14ac:dyDescent="0.25">
      <c r="A129" t="s">
        <v>217</v>
      </c>
      <c r="B129" t="s">
        <v>146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</row>
    <row r="130" spans="1:15" hidden="1" x14ac:dyDescent="0.25">
      <c r="A130" t="s">
        <v>218</v>
      </c>
      <c r="B130" t="s">
        <v>35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</row>
    <row r="131" spans="1:15" hidden="1" x14ac:dyDescent="0.25">
      <c r="A131" t="s">
        <v>219</v>
      </c>
      <c r="B131" t="s">
        <v>47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</row>
    <row r="132" spans="1:15" hidden="1" x14ac:dyDescent="0.25">
      <c r="A132" t="s">
        <v>220</v>
      </c>
      <c r="B132" t="s">
        <v>53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</row>
    <row r="133" spans="1:15" hidden="1" x14ac:dyDescent="0.25">
      <c r="A133" t="s">
        <v>221</v>
      </c>
      <c r="B133" t="s">
        <v>162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</row>
    <row r="134" spans="1:15" hidden="1" x14ac:dyDescent="0.25">
      <c r="A134" t="s">
        <v>222</v>
      </c>
      <c r="B134" t="s">
        <v>57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</row>
    <row r="135" spans="1:15" hidden="1" x14ac:dyDescent="0.25">
      <c r="A135" t="s">
        <v>223</v>
      </c>
      <c r="B135" t="s">
        <v>165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</row>
    <row r="136" spans="1:15" hidden="1" x14ac:dyDescent="0.25">
      <c r="A136" t="s">
        <v>224</v>
      </c>
      <c r="B136" t="s">
        <v>63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</row>
    <row r="137" spans="1:15" hidden="1" x14ac:dyDescent="0.25">
      <c r="A137" t="s">
        <v>225</v>
      </c>
      <c r="B137" t="s">
        <v>65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</row>
    <row r="138" spans="1:15" hidden="1" x14ac:dyDescent="0.25">
      <c r="A138" t="s">
        <v>226</v>
      </c>
      <c r="B138" t="s">
        <v>171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</row>
    <row r="139" spans="1:15" hidden="1" x14ac:dyDescent="0.25">
      <c r="A139" t="s">
        <v>227</v>
      </c>
      <c r="B139" t="s">
        <v>68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</row>
    <row r="140" spans="1:15" hidden="1" x14ac:dyDescent="0.25">
      <c r="A140" t="s">
        <v>228</v>
      </c>
      <c r="B140" t="s">
        <v>174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</row>
    <row r="141" spans="1:15" hidden="1" x14ac:dyDescent="0.25">
      <c r="A141" t="s">
        <v>229</v>
      </c>
      <c r="B141" t="s">
        <v>176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</row>
    <row r="142" spans="1:15" hidden="1" x14ac:dyDescent="0.25">
      <c r="A142" t="s">
        <v>230</v>
      </c>
      <c r="B142" t="s">
        <v>178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</row>
    <row r="143" spans="1:15" hidden="1" x14ac:dyDescent="0.25">
      <c r="A143" t="s">
        <v>231</v>
      </c>
      <c r="B143" t="s">
        <v>75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</row>
    <row r="144" spans="1:15" hidden="1" x14ac:dyDescent="0.25">
      <c r="A144" t="s">
        <v>232</v>
      </c>
      <c r="B144" t="s">
        <v>79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</row>
    <row r="145" spans="1:15" hidden="1" x14ac:dyDescent="0.25">
      <c r="A145" t="s">
        <v>233</v>
      </c>
      <c r="B145" t="s">
        <v>234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</row>
    <row r="146" spans="1:15" hidden="1" x14ac:dyDescent="0.25">
      <c r="A146" t="s">
        <v>235</v>
      </c>
      <c r="B146" t="s">
        <v>186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</row>
    <row r="147" spans="1:15" hidden="1" x14ac:dyDescent="0.25">
      <c r="A147" t="s">
        <v>236</v>
      </c>
      <c r="B147" t="s">
        <v>87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</row>
    <row r="148" spans="1:15" hidden="1" x14ac:dyDescent="0.25">
      <c r="A148" t="s">
        <v>237</v>
      </c>
      <c r="B148" t="s">
        <v>89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</row>
    <row r="149" spans="1:15" hidden="1" x14ac:dyDescent="0.25">
      <c r="A149" t="s">
        <v>238</v>
      </c>
      <c r="B149" t="s">
        <v>91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</row>
    <row r="150" spans="1:15" hidden="1" x14ac:dyDescent="0.25">
      <c r="A150" t="s">
        <v>239</v>
      </c>
      <c r="B150" t="s">
        <v>93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</row>
    <row r="151" spans="1:15" hidden="1" x14ac:dyDescent="0.25">
      <c r="A151" t="s">
        <v>240</v>
      </c>
      <c r="B151" t="s">
        <v>97</v>
      </c>
      <c r="C151" s="5">
        <v>119031.87</v>
      </c>
      <c r="D151" s="5">
        <v>93933.15</v>
      </c>
      <c r="E151" s="5">
        <v>77156.259999999995</v>
      </c>
      <c r="F151" s="5">
        <v>48122.44</v>
      </c>
      <c r="G151" s="5">
        <v>72098.36</v>
      </c>
      <c r="H151" s="5">
        <v>79480.009999999995</v>
      </c>
      <c r="I151" s="5">
        <v>88625.94</v>
      </c>
      <c r="J151" s="5">
        <v>6868.63</v>
      </c>
      <c r="K151" s="5">
        <v>6868.63</v>
      </c>
      <c r="L151" s="5">
        <v>6868.63</v>
      </c>
      <c r="M151" s="5">
        <v>6868.63</v>
      </c>
      <c r="N151" s="5">
        <v>6868.63</v>
      </c>
      <c r="O151" s="5">
        <v>612791.18000000005</v>
      </c>
    </row>
    <row r="152" spans="1:15" hidden="1" x14ac:dyDescent="0.25">
      <c r="A152" t="s">
        <v>241</v>
      </c>
      <c r="B152" t="s">
        <v>103</v>
      </c>
      <c r="C152" s="5">
        <v>0</v>
      </c>
      <c r="D152" s="5">
        <v>0</v>
      </c>
      <c r="E152" s="5">
        <v>0</v>
      </c>
      <c r="F152" s="5">
        <v>0</v>
      </c>
      <c r="G152" s="5">
        <v>396.21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396.21</v>
      </c>
    </row>
    <row r="153" spans="1:15" hidden="1" x14ac:dyDescent="0.25">
      <c r="A153" s="9" t="s">
        <v>242</v>
      </c>
      <c r="B153" t="s">
        <v>107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</row>
    <row r="154" spans="1:15" x14ac:dyDescent="0.25">
      <c r="A154" s="10" t="s">
        <v>243</v>
      </c>
      <c r="B154" t="s">
        <v>529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</row>
    <row r="155" spans="1:15" hidden="1" x14ac:dyDescent="0.25">
      <c r="A155" t="s">
        <v>244</v>
      </c>
      <c r="B155" t="s">
        <v>110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</row>
    <row r="156" spans="1:15" hidden="1" x14ac:dyDescent="0.25">
      <c r="A156" t="s">
        <v>245</v>
      </c>
      <c r="B156" t="s">
        <v>112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</row>
    <row r="157" spans="1:15" hidden="1" x14ac:dyDescent="0.25">
      <c r="A157" t="s">
        <v>246</v>
      </c>
      <c r="B157" t="s">
        <v>114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</row>
    <row r="158" spans="1:15" hidden="1" x14ac:dyDescent="0.25">
      <c r="A158" t="s">
        <v>247</v>
      </c>
      <c r="B158" t="s">
        <v>116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</row>
    <row r="159" spans="1:15" hidden="1" x14ac:dyDescent="0.25">
      <c r="A159" t="s">
        <v>248</v>
      </c>
      <c r="B159" t="s">
        <v>118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</row>
    <row r="160" spans="1:15" hidden="1" x14ac:dyDescent="0.25">
      <c r="A160" t="s">
        <v>249</v>
      </c>
      <c r="B160" t="s">
        <v>203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</row>
    <row r="161" spans="1:15" hidden="1" x14ac:dyDescent="0.25">
      <c r="A161" t="s">
        <v>250</v>
      </c>
      <c r="B161" t="s">
        <v>124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</row>
    <row r="162" spans="1:15" hidden="1" x14ac:dyDescent="0.25">
      <c r="A162" t="s">
        <v>251</v>
      </c>
      <c r="B162" t="s">
        <v>126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</row>
    <row r="163" spans="1:15" hidden="1" x14ac:dyDescent="0.25">
      <c r="A163">
        <v>703</v>
      </c>
      <c r="B163" t="s">
        <v>252</v>
      </c>
      <c r="C163" s="5">
        <v>737619.49</v>
      </c>
      <c r="D163" s="5">
        <v>668522.71</v>
      </c>
      <c r="E163" s="5">
        <v>760934.87</v>
      </c>
      <c r="F163" s="5">
        <v>689090.06</v>
      </c>
      <c r="G163" s="5">
        <v>779300.26</v>
      </c>
      <c r="H163" s="5">
        <v>856237.01</v>
      </c>
      <c r="I163" s="5">
        <v>440706.66</v>
      </c>
      <c r="J163" s="5">
        <v>24655.5</v>
      </c>
      <c r="K163" s="5">
        <v>24655.5</v>
      </c>
      <c r="L163" s="5">
        <v>24655.5</v>
      </c>
      <c r="M163" s="5">
        <v>24655.5</v>
      </c>
      <c r="N163" s="5">
        <v>24655.5</v>
      </c>
      <c r="O163" s="5">
        <v>5055688.5599999996</v>
      </c>
    </row>
    <row r="164" spans="1:15" hidden="1" x14ac:dyDescent="0.25">
      <c r="A164" t="s">
        <v>253</v>
      </c>
      <c r="B164" t="s">
        <v>254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</row>
    <row r="165" spans="1:15" hidden="1" x14ac:dyDescent="0.25">
      <c r="A165" t="s">
        <v>255</v>
      </c>
      <c r="B165" t="s">
        <v>19</v>
      </c>
      <c r="C165" s="5">
        <v>0</v>
      </c>
      <c r="D165" s="5">
        <v>630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630</v>
      </c>
    </row>
    <row r="166" spans="1:15" hidden="1" x14ac:dyDescent="0.25">
      <c r="A166" t="s">
        <v>256</v>
      </c>
      <c r="B166" t="s">
        <v>21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</row>
    <row r="167" spans="1:15" hidden="1" x14ac:dyDescent="0.25">
      <c r="A167" t="s">
        <v>257</v>
      </c>
      <c r="B167" t="s">
        <v>258</v>
      </c>
      <c r="C167" s="5">
        <v>2385.16</v>
      </c>
      <c r="D167" s="5">
        <v>9611</v>
      </c>
      <c r="E167" s="5">
        <v>0</v>
      </c>
      <c r="F167" s="5">
        <v>0</v>
      </c>
      <c r="G167" s="5">
        <v>0</v>
      </c>
      <c r="H167" s="5">
        <v>2419.16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14415.32</v>
      </c>
    </row>
    <row r="168" spans="1:15" hidden="1" x14ac:dyDescent="0.25">
      <c r="A168" t="s">
        <v>259</v>
      </c>
      <c r="B168" t="s">
        <v>260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</row>
    <row r="169" spans="1:15" hidden="1" x14ac:dyDescent="0.25">
      <c r="A169" t="s">
        <v>261</v>
      </c>
      <c r="B169" t="s">
        <v>35</v>
      </c>
      <c r="C169" s="5">
        <v>24305</v>
      </c>
      <c r="D169" s="5">
        <v>17239</v>
      </c>
      <c r="E169" s="5">
        <v>15544.53</v>
      </c>
      <c r="F169" s="5">
        <v>0</v>
      </c>
      <c r="G169" s="5">
        <v>16344.62</v>
      </c>
      <c r="H169" s="5">
        <v>16681.7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90114.85</v>
      </c>
    </row>
    <row r="170" spans="1:15" hidden="1" x14ac:dyDescent="0.25">
      <c r="A170" t="s">
        <v>262</v>
      </c>
      <c r="B170" t="s">
        <v>37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</row>
    <row r="171" spans="1:15" hidden="1" x14ac:dyDescent="0.25">
      <c r="A171" t="s">
        <v>263</v>
      </c>
      <c r="B171" t="s">
        <v>39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</row>
    <row r="172" spans="1:15" hidden="1" x14ac:dyDescent="0.25">
      <c r="A172" t="s">
        <v>264</v>
      </c>
      <c r="B172" t="s">
        <v>41</v>
      </c>
      <c r="C172" s="5">
        <v>0</v>
      </c>
      <c r="D172" s="5">
        <v>0</v>
      </c>
      <c r="E172" s="5">
        <v>3627.46</v>
      </c>
      <c r="F172" s="5">
        <v>0</v>
      </c>
      <c r="G172" s="5">
        <v>0</v>
      </c>
      <c r="H172" s="5">
        <v>2392.5100000000002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6019.97</v>
      </c>
    </row>
    <row r="173" spans="1:15" hidden="1" x14ac:dyDescent="0.25">
      <c r="A173" t="s">
        <v>265</v>
      </c>
      <c r="B173" t="s">
        <v>266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</row>
    <row r="174" spans="1:15" hidden="1" x14ac:dyDescent="0.25">
      <c r="A174" t="s">
        <v>267</v>
      </c>
      <c r="B174" t="s">
        <v>153</v>
      </c>
      <c r="C174" s="5">
        <v>59465.35</v>
      </c>
      <c r="D174" s="5">
        <v>59994.19</v>
      </c>
      <c r="E174" s="5">
        <v>59293.69</v>
      </c>
      <c r="F174" s="5">
        <v>63031.69</v>
      </c>
      <c r="G174" s="5">
        <v>68927.929999999993</v>
      </c>
      <c r="H174" s="5">
        <v>69222.03</v>
      </c>
      <c r="I174" s="5">
        <v>70548.14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450483.02</v>
      </c>
    </row>
    <row r="175" spans="1:15" hidden="1" x14ac:dyDescent="0.25">
      <c r="A175" t="s">
        <v>268</v>
      </c>
      <c r="B175" t="s">
        <v>269</v>
      </c>
      <c r="C175" s="5">
        <v>8426.69</v>
      </c>
      <c r="D175" s="5">
        <v>8604.2999999999993</v>
      </c>
      <c r="E175" s="5">
        <v>8545.4699999999993</v>
      </c>
      <c r="F175" s="5">
        <v>9492.2099999999991</v>
      </c>
      <c r="G175" s="5">
        <v>10133.15</v>
      </c>
      <c r="H175" s="5">
        <v>10133.15</v>
      </c>
      <c r="I175" s="5">
        <v>11428.51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66763.48</v>
      </c>
    </row>
    <row r="176" spans="1:15" hidden="1" x14ac:dyDescent="0.25">
      <c r="A176" t="s">
        <v>270</v>
      </c>
      <c r="B176" t="s">
        <v>271</v>
      </c>
      <c r="C176" s="5">
        <v>8489.48</v>
      </c>
      <c r="D176" s="5">
        <v>8840.7099999999991</v>
      </c>
      <c r="E176" s="5">
        <v>8199.0400000000009</v>
      </c>
      <c r="F176" s="5">
        <v>10940.72</v>
      </c>
      <c r="G176" s="5">
        <v>12127.63</v>
      </c>
      <c r="H176" s="5">
        <v>12193.12</v>
      </c>
      <c r="I176" s="5">
        <v>12193.12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72983.820000000007</v>
      </c>
    </row>
    <row r="177" spans="1:15" hidden="1" x14ac:dyDescent="0.25">
      <c r="A177" t="s">
        <v>272</v>
      </c>
      <c r="B177" t="s">
        <v>273</v>
      </c>
      <c r="C177" s="5">
        <v>38882.959999999999</v>
      </c>
      <c r="D177" s="5">
        <v>38882.959999999999</v>
      </c>
      <c r="E177" s="5">
        <v>38882.959999999999</v>
      </c>
      <c r="F177" s="5">
        <v>38932.54</v>
      </c>
      <c r="G177" s="5">
        <v>42682.83</v>
      </c>
      <c r="H177" s="5">
        <v>43229.54</v>
      </c>
      <c r="I177" s="5">
        <v>43260.29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284754.08</v>
      </c>
    </row>
    <row r="178" spans="1:15" hidden="1" x14ac:dyDescent="0.25">
      <c r="A178" t="s">
        <v>274</v>
      </c>
      <c r="B178" t="s">
        <v>275</v>
      </c>
      <c r="C178" s="5">
        <v>3666.22</v>
      </c>
      <c r="D178" s="5">
        <v>3666.22</v>
      </c>
      <c r="E178" s="5">
        <v>3666.22</v>
      </c>
      <c r="F178" s="5">
        <v>3666.22</v>
      </c>
      <c r="G178" s="5">
        <v>3984.32</v>
      </c>
      <c r="H178" s="5">
        <v>3666.22</v>
      </c>
      <c r="I178" s="5">
        <v>3666.22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25981.64</v>
      </c>
    </row>
    <row r="179" spans="1:15" hidden="1" x14ac:dyDescent="0.25">
      <c r="A179" t="s">
        <v>276</v>
      </c>
      <c r="B179" t="s">
        <v>277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</row>
    <row r="180" spans="1:15" hidden="1" x14ac:dyDescent="0.25">
      <c r="A180" t="s">
        <v>278</v>
      </c>
      <c r="B180" t="s">
        <v>279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</row>
    <row r="181" spans="1:15" hidden="1" x14ac:dyDescent="0.25">
      <c r="A181" t="s">
        <v>280</v>
      </c>
      <c r="B181" t="s">
        <v>281</v>
      </c>
      <c r="C181" s="5">
        <v>4211.8</v>
      </c>
      <c r="D181" s="5">
        <v>4317.6099999999997</v>
      </c>
      <c r="E181" s="5">
        <v>8325.3700000000008</v>
      </c>
      <c r="F181" s="5">
        <v>103.61</v>
      </c>
      <c r="G181" s="5">
        <v>4404.1099999999997</v>
      </c>
      <c r="H181" s="5">
        <v>3526.55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24889.05</v>
      </c>
    </row>
    <row r="182" spans="1:15" hidden="1" x14ac:dyDescent="0.25">
      <c r="A182" t="s">
        <v>282</v>
      </c>
      <c r="B182" t="s">
        <v>47</v>
      </c>
      <c r="C182" s="5">
        <v>16820.72</v>
      </c>
      <c r="D182" s="5">
        <v>9718.4599999999991</v>
      </c>
      <c r="E182" s="5">
        <v>28002.11</v>
      </c>
      <c r="F182" s="5">
        <v>13731.69</v>
      </c>
      <c r="G182" s="5">
        <v>7240.29</v>
      </c>
      <c r="H182" s="5">
        <v>19770.64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95283.91</v>
      </c>
    </row>
    <row r="183" spans="1:15" hidden="1" x14ac:dyDescent="0.25">
      <c r="A183" t="s">
        <v>283</v>
      </c>
      <c r="B183" t="s">
        <v>284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</row>
    <row r="184" spans="1:15" hidden="1" x14ac:dyDescent="0.25">
      <c r="A184" t="s">
        <v>285</v>
      </c>
      <c r="B184" t="s">
        <v>53</v>
      </c>
      <c r="C184" s="5">
        <v>56780</v>
      </c>
      <c r="D184" s="5">
        <v>22040</v>
      </c>
      <c r="E184" s="5">
        <v>5500</v>
      </c>
      <c r="F184" s="5">
        <v>5000</v>
      </c>
      <c r="G184" s="5">
        <v>500</v>
      </c>
      <c r="H184" s="5">
        <v>16500</v>
      </c>
      <c r="I184" s="5">
        <v>500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106820</v>
      </c>
    </row>
    <row r="185" spans="1:15" hidden="1" x14ac:dyDescent="0.25">
      <c r="A185" t="s">
        <v>286</v>
      </c>
      <c r="B185" t="s">
        <v>287</v>
      </c>
      <c r="C185" s="5">
        <v>1587.62</v>
      </c>
      <c r="D185" s="5">
        <v>12080.54</v>
      </c>
      <c r="E185" s="5">
        <v>2011.61</v>
      </c>
      <c r="F185" s="5">
        <v>7900.37</v>
      </c>
      <c r="G185" s="5">
        <v>1823.42</v>
      </c>
      <c r="H185" s="5">
        <v>9343.36</v>
      </c>
      <c r="I185" s="5">
        <v>461.43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35208.35</v>
      </c>
    </row>
    <row r="186" spans="1:15" hidden="1" x14ac:dyDescent="0.25">
      <c r="A186" t="s">
        <v>288</v>
      </c>
      <c r="B186" t="s">
        <v>289</v>
      </c>
      <c r="C186" s="5">
        <v>11889.39</v>
      </c>
      <c r="D186" s="5">
        <v>28669.55</v>
      </c>
      <c r="E186" s="5">
        <v>90123.7</v>
      </c>
      <c r="F186" s="5">
        <v>66801.240000000005</v>
      </c>
      <c r="G186" s="5">
        <v>97330.95</v>
      </c>
      <c r="H186" s="5">
        <v>83161</v>
      </c>
      <c r="I186" s="5">
        <v>51000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428975.83</v>
      </c>
    </row>
    <row r="187" spans="1:15" hidden="1" x14ac:dyDescent="0.25">
      <c r="A187" t="s">
        <v>290</v>
      </c>
      <c r="B187" t="s">
        <v>165</v>
      </c>
      <c r="C187" s="5">
        <v>6473.34</v>
      </c>
      <c r="D187" s="5">
        <v>30.76</v>
      </c>
      <c r="E187" s="5">
        <v>0</v>
      </c>
      <c r="F187" s="5">
        <v>0</v>
      </c>
      <c r="G187" s="5">
        <v>0</v>
      </c>
      <c r="H187" s="5">
        <v>48.78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6552.88</v>
      </c>
    </row>
    <row r="188" spans="1:15" hidden="1" x14ac:dyDescent="0.25">
      <c r="A188" t="s">
        <v>291</v>
      </c>
      <c r="B188" t="s">
        <v>292</v>
      </c>
      <c r="C188" s="5">
        <v>0</v>
      </c>
      <c r="D188" s="5">
        <v>0</v>
      </c>
      <c r="E188" s="5">
        <v>0</v>
      </c>
      <c r="F188" s="5">
        <v>9147.4599999999991</v>
      </c>
      <c r="G188" s="5">
        <v>0</v>
      </c>
      <c r="H188" s="5">
        <v>68571.44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77718.899999999994</v>
      </c>
    </row>
    <row r="189" spans="1:15" hidden="1" x14ac:dyDescent="0.25">
      <c r="A189" t="s">
        <v>293</v>
      </c>
      <c r="B189" t="s">
        <v>63</v>
      </c>
      <c r="C189" s="5">
        <v>6211.29</v>
      </c>
      <c r="D189" s="5">
        <v>5992.1</v>
      </c>
      <c r="E189" s="5">
        <v>8956.14</v>
      </c>
      <c r="F189" s="5">
        <v>6796.39</v>
      </c>
      <c r="G189" s="5">
        <v>8790.24</v>
      </c>
      <c r="H189" s="5">
        <v>5752.77</v>
      </c>
      <c r="I189" s="5">
        <v>519.45000000000005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43018.38</v>
      </c>
    </row>
    <row r="190" spans="1:15" hidden="1" x14ac:dyDescent="0.25">
      <c r="A190" t="s">
        <v>294</v>
      </c>
      <c r="B190" t="s">
        <v>65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</row>
    <row r="191" spans="1:15" hidden="1" x14ac:dyDescent="0.25">
      <c r="A191" t="s">
        <v>295</v>
      </c>
      <c r="B191" t="s">
        <v>171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</row>
    <row r="192" spans="1:15" hidden="1" x14ac:dyDescent="0.25">
      <c r="A192" t="s">
        <v>296</v>
      </c>
      <c r="B192" t="s">
        <v>68</v>
      </c>
      <c r="C192" s="5">
        <v>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</row>
    <row r="193" spans="1:15" hidden="1" x14ac:dyDescent="0.25">
      <c r="A193" t="s">
        <v>297</v>
      </c>
      <c r="B193" t="s">
        <v>174</v>
      </c>
      <c r="C193" s="5">
        <v>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</row>
    <row r="194" spans="1:15" hidden="1" x14ac:dyDescent="0.25">
      <c r="A194" t="s">
        <v>298</v>
      </c>
      <c r="B194" t="s">
        <v>176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</row>
    <row r="195" spans="1:15" hidden="1" x14ac:dyDescent="0.25">
      <c r="A195" t="s">
        <v>299</v>
      </c>
      <c r="B195" t="s">
        <v>178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</row>
    <row r="196" spans="1:15" hidden="1" x14ac:dyDescent="0.25">
      <c r="A196" t="s">
        <v>300</v>
      </c>
      <c r="B196" t="s">
        <v>178</v>
      </c>
      <c r="C196" s="5">
        <v>1456.9</v>
      </c>
      <c r="D196" s="5">
        <v>2049.66</v>
      </c>
      <c r="E196" s="5">
        <v>1658.59</v>
      </c>
      <c r="F196" s="5">
        <v>1923.59</v>
      </c>
      <c r="G196" s="5">
        <v>2702.5</v>
      </c>
      <c r="H196" s="5">
        <v>2426.56</v>
      </c>
      <c r="I196" s="5">
        <v>2181.7199999999998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14399.52</v>
      </c>
    </row>
    <row r="197" spans="1:15" hidden="1" x14ac:dyDescent="0.25">
      <c r="A197" t="s">
        <v>301</v>
      </c>
      <c r="B197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</row>
    <row r="198" spans="1:15" hidden="1" x14ac:dyDescent="0.25">
      <c r="A198" t="s">
        <v>303</v>
      </c>
      <c r="B198" t="s">
        <v>79</v>
      </c>
      <c r="C198" s="5">
        <v>53571.42</v>
      </c>
      <c r="D198" s="5">
        <v>53571.42</v>
      </c>
      <c r="E198" s="5">
        <v>53571.42</v>
      </c>
      <c r="F198" s="5">
        <v>53571.42</v>
      </c>
      <c r="G198" s="5">
        <v>53571.42</v>
      </c>
      <c r="H198" s="5">
        <v>53571.42</v>
      </c>
      <c r="I198" s="5">
        <v>53571.42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374999.94</v>
      </c>
    </row>
    <row r="199" spans="1:15" hidden="1" x14ac:dyDescent="0.25">
      <c r="A199" t="s">
        <v>304</v>
      </c>
      <c r="B199" t="s">
        <v>183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</row>
    <row r="200" spans="1:15" hidden="1" x14ac:dyDescent="0.25">
      <c r="A200" t="s">
        <v>305</v>
      </c>
      <c r="B200" t="s">
        <v>306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</row>
    <row r="201" spans="1:15" hidden="1" x14ac:dyDescent="0.25">
      <c r="A201" t="s">
        <v>307</v>
      </c>
      <c r="B201" t="s">
        <v>186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</row>
    <row r="202" spans="1:15" hidden="1" x14ac:dyDescent="0.25">
      <c r="A202" t="s">
        <v>308</v>
      </c>
      <c r="B202" t="s">
        <v>87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1362.88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1362.88</v>
      </c>
    </row>
    <row r="203" spans="1:15" hidden="1" x14ac:dyDescent="0.25">
      <c r="A203" t="s">
        <v>309</v>
      </c>
      <c r="B203" t="s">
        <v>89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</row>
    <row r="204" spans="1:15" hidden="1" x14ac:dyDescent="0.25">
      <c r="A204" t="s">
        <v>310</v>
      </c>
      <c r="B204" t="s">
        <v>91</v>
      </c>
      <c r="C204" s="5">
        <v>1600</v>
      </c>
      <c r="D204" s="5">
        <v>1600</v>
      </c>
      <c r="E204" s="5">
        <v>1600</v>
      </c>
      <c r="F204" s="5">
        <v>11740.4</v>
      </c>
      <c r="G204" s="5">
        <v>1600</v>
      </c>
      <c r="H204" s="5">
        <v>1600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19740.400000000001</v>
      </c>
    </row>
    <row r="205" spans="1:15" hidden="1" x14ac:dyDescent="0.25">
      <c r="A205" t="s">
        <v>311</v>
      </c>
      <c r="B205" t="s">
        <v>312</v>
      </c>
      <c r="C205" s="5">
        <v>0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</row>
    <row r="206" spans="1:15" hidden="1" x14ac:dyDescent="0.25">
      <c r="A206" t="s">
        <v>313</v>
      </c>
      <c r="B206" t="s">
        <v>93</v>
      </c>
      <c r="C206" s="5">
        <v>9113.01</v>
      </c>
      <c r="D206" s="5">
        <v>1215</v>
      </c>
      <c r="E206" s="5">
        <v>2777</v>
      </c>
      <c r="F206" s="5">
        <v>840</v>
      </c>
      <c r="G206" s="5">
        <v>850</v>
      </c>
      <c r="H206" s="5">
        <v>1649.65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16444.66</v>
      </c>
    </row>
    <row r="207" spans="1:15" hidden="1" x14ac:dyDescent="0.25">
      <c r="A207" t="s">
        <v>314</v>
      </c>
      <c r="B207" t="s">
        <v>95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</row>
    <row r="208" spans="1:15" hidden="1" x14ac:dyDescent="0.25">
      <c r="A208" t="s">
        <v>315</v>
      </c>
      <c r="B208" t="s">
        <v>316</v>
      </c>
      <c r="C208" s="5">
        <v>1200</v>
      </c>
      <c r="D208" s="5">
        <v>11000</v>
      </c>
      <c r="E208" s="5">
        <v>8000</v>
      </c>
      <c r="F208" s="5">
        <v>1200</v>
      </c>
      <c r="G208" s="5">
        <v>6000</v>
      </c>
      <c r="H208" s="5">
        <v>6000</v>
      </c>
      <c r="I208" s="5">
        <v>1000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34400</v>
      </c>
    </row>
    <row r="209" spans="1:15" hidden="1" x14ac:dyDescent="0.25">
      <c r="A209" t="s">
        <v>317</v>
      </c>
      <c r="B209" t="s">
        <v>318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</row>
    <row r="210" spans="1:15" hidden="1" x14ac:dyDescent="0.25">
      <c r="A210" t="s">
        <v>319</v>
      </c>
      <c r="B210" t="s">
        <v>320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</row>
    <row r="211" spans="1:15" hidden="1" x14ac:dyDescent="0.25">
      <c r="A211" t="s">
        <v>321</v>
      </c>
      <c r="B211" t="s">
        <v>97</v>
      </c>
      <c r="C211" s="5">
        <v>384544.17</v>
      </c>
      <c r="D211" s="5">
        <v>381770.18</v>
      </c>
      <c r="E211" s="5">
        <v>379833.22</v>
      </c>
      <c r="F211" s="5">
        <v>385426.64</v>
      </c>
      <c r="G211" s="5">
        <v>363081.09</v>
      </c>
      <c r="H211" s="5">
        <v>415950.21</v>
      </c>
      <c r="I211" s="5">
        <v>257096.5</v>
      </c>
      <c r="J211" s="5">
        <v>24655.5</v>
      </c>
      <c r="K211" s="5">
        <v>24655.5</v>
      </c>
      <c r="L211" s="5">
        <v>24655.5</v>
      </c>
      <c r="M211" s="5">
        <v>24655.5</v>
      </c>
      <c r="N211" s="5">
        <v>24655.5</v>
      </c>
      <c r="O211" s="5">
        <v>2690979.51</v>
      </c>
    </row>
    <row r="212" spans="1:15" hidden="1" x14ac:dyDescent="0.25">
      <c r="A212" t="s">
        <v>322</v>
      </c>
      <c r="B212" t="s">
        <v>103</v>
      </c>
      <c r="C212" s="5">
        <v>31178.59</v>
      </c>
      <c r="D212" s="5">
        <v>16257.66</v>
      </c>
      <c r="E212" s="5">
        <v>28649.040000000001</v>
      </c>
      <c r="F212" s="5">
        <v>14134.25</v>
      </c>
      <c r="G212" s="5">
        <v>13609.28</v>
      </c>
      <c r="H212" s="5">
        <v>24133.75</v>
      </c>
      <c r="I212" s="5">
        <v>3828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131790.57</v>
      </c>
    </row>
    <row r="213" spans="1:15" hidden="1" x14ac:dyDescent="0.25">
      <c r="A213" t="s">
        <v>323</v>
      </c>
      <c r="B213" t="s">
        <v>324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</row>
    <row r="214" spans="1:15" hidden="1" x14ac:dyDescent="0.25">
      <c r="A214" s="9" t="s">
        <v>325</v>
      </c>
      <c r="B214" t="s">
        <v>107</v>
      </c>
      <c r="C214" s="5">
        <v>35207.21</v>
      </c>
      <c r="D214" s="5">
        <v>0</v>
      </c>
      <c r="E214" s="5">
        <v>34612.68</v>
      </c>
      <c r="F214" s="5">
        <v>0</v>
      </c>
      <c r="G214" s="5">
        <v>83494.12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153314.01</v>
      </c>
    </row>
    <row r="215" spans="1:15" x14ac:dyDescent="0.25">
      <c r="A215" s="10" t="s">
        <v>326</v>
      </c>
      <c r="B215" t="s">
        <v>529</v>
      </c>
      <c r="C215" s="5">
        <v>23183.52</v>
      </c>
      <c r="D215" s="5">
        <v>22669.66</v>
      </c>
      <c r="E215" s="5">
        <v>21258.31</v>
      </c>
      <c r="F215" s="5">
        <v>42992.17</v>
      </c>
      <c r="G215" s="5">
        <v>42650.29</v>
      </c>
      <c r="H215" s="5">
        <v>43022.6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195776.55</v>
      </c>
    </row>
    <row r="216" spans="1:15" hidden="1" x14ac:dyDescent="0.25">
      <c r="A216" t="s">
        <v>327</v>
      </c>
      <c r="B216" t="s">
        <v>110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</row>
    <row r="217" spans="1:15" hidden="1" x14ac:dyDescent="0.25">
      <c r="A217" t="s">
        <v>328</v>
      </c>
      <c r="B217" t="s">
        <v>112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</row>
    <row r="218" spans="1:15" hidden="1" x14ac:dyDescent="0.25">
      <c r="A218" t="s">
        <v>329</v>
      </c>
      <c r="B218" t="s">
        <v>114</v>
      </c>
      <c r="C218" s="5">
        <v>0</v>
      </c>
      <c r="D218" s="5">
        <v>365.92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365.92</v>
      </c>
    </row>
    <row r="219" spans="1:15" hidden="1" x14ac:dyDescent="0.25">
      <c r="A219" t="s">
        <v>330</v>
      </c>
      <c r="B219" t="s">
        <v>116</v>
      </c>
      <c r="C219" s="5">
        <v>6435</v>
      </c>
      <c r="D219" s="5">
        <v>7700</v>
      </c>
      <c r="E219" s="5">
        <v>7590</v>
      </c>
      <c r="F219" s="5">
        <v>4749.1400000000003</v>
      </c>
      <c r="G219" s="5">
        <v>6380</v>
      </c>
      <c r="H219" s="5">
        <v>9130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41984.14</v>
      </c>
    </row>
    <row r="220" spans="1:15" hidden="1" x14ac:dyDescent="0.25">
      <c r="A220" t="s">
        <v>331</v>
      </c>
      <c r="B220" t="s">
        <v>118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</row>
    <row r="221" spans="1:15" hidden="1" x14ac:dyDescent="0.25">
      <c r="A221" t="s">
        <v>332</v>
      </c>
      <c r="B221" t="s">
        <v>120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</row>
    <row r="222" spans="1:15" hidden="1" x14ac:dyDescent="0.25">
      <c r="A222" t="s">
        <v>333</v>
      </c>
      <c r="B222" t="s">
        <v>124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</row>
    <row r="223" spans="1:15" hidden="1" x14ac:dyDescent="0.25">
      <c r="A223" t="s">
        <v>334</v>
      </c>
      <c r="B223" t="s">
        <v>126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</row>
    <row r="224" spans="1:15" hidden="1" x14ac:dyDescent="0.25">
      <c r="A224">
        <v>704</v>
      </c>
      <c r="B224" t="s">
        <v>335</v>
      </c>
      <c r="C224" s="5">
        <v>70450.48</v>
      </c>
      <c r="D224" s="5">
        <v>64868.76</v>
      </c>
      <c r="E224" s="5">
        <v>89302.2</v>
      </c>
      <c r="F224" s="5">
        <v>70932.92</v>
      </c>
      <c r="G224" s="5">
        <v>88523.06</v>
      </c>
      <c r="H224" s="5">
        <v>76650.570000000007</v>
      </c>
      <c r="I224" s="5">
        <v>44789.23</v>
      </c>
      <c r="J224" s="5">
        <v>865.85</v>
      </c>
      <c r="K224" s="5">
        <v>865.85</v>
      </c>
      <c r="L224" s="5">
        <v>865.85</v>
      </c>
      <c r="M224" s="5">
        <v>865.85</v>
      </c>
      <c r="N224" s="5">
        <v>865.85</v>
      </c>
      <c r="O224" s="5">
        <v>509846.47</v>
      </c>
    </row>
    <row r="225" spans="1:15" hidden="1" x14ac:dyDescent="0.25">
      <c r="A225" t="s">
        <v>336</v>
      </c>
      <c r="B225" t="s">
        <v>15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</row>
    <row r="226" spans="1:15" hidden="1" x14ac:dyDescent="0.25">
      <c r="A226" t="s">
        <v>337</v>
      </c>
      <c r="B226" t="s">
        <v>133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</row>
    <row r="227" spans="1:15" hidden="1" x14ac:dyDescent="0.25">
      <c r="A227" t="s">
        <v>338</v>
      </c>
      <c r="B227" t="s">
        <v>339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</row>
    <row r="228" spans="1:15" hidden="1" x14ac:dyDescent="0.25">
      <c r="A228" t="s">
        <v>340</v>
      </c>
      <c r="B228" t="s">
        <v>21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</row>
    <row r="229" spans="1:15" hidden="1" x14ac:dyDescent="0.25">
      <c r="A229" t="s">
        <v>341</v>
      </c>
      <c r="B229" t="s">
        <v>23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</row>
    <row r="230" spans="1:15" hidden="1" x14ac:dyDescent="0.25">
      <c r="A230" t="s">
        <v>342</v>
      </c>
      <c r="B230" t="s">
        <v>25</v>
      </c>
      <c r="C230" s="5">
        <v>3849.26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3849.26</v>
      </c>
    </row>
    <row r="231" spans="1:15" hidden="1" x14ac:dyDescent="0.25">
      <c r="A231" t="s">
        <v>343</v>
      </c>
      <c r="B231" t="s">
        <v>35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</row>
    <row r="232" spans="1:15" hidden="1" x14ac:dyDescent="0.25">
      <c r="A232" t="s">
        <v>344</v>
      </c>
      <c r="B232" t="s">
        <v>39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</row>
    <row r="233" spans="1:15" hidden="1" x14ac:dyDescent="0.25">
      <c r="A233" t="s">
        <v>345</v>
      </c>
      <c r="B233" t="s">
        <v>346</v>
      </c>
      <c r="C233" s="5">
        <v>5008.88</v>
      </c>
      <c r="D233" s="5">
        <v>5008.88</v>
      </c>
      <c r="E233" s="5">
        <v>5008.88</v>
      </c>
      <c r="F233" s="5">
        <v>4674.8999999999996</v>
      </c>
      <c r="G233" s="5">
        <v>5122.3500000000004</v>
      </c>
      <c r="H233" s="5">
        <v>5107.6499999999996</v>
      </c>
      <c r="I233" s="5">
        <v>5107.6499999999996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35039.19</v>
      </c>
    </row>
    <row r="234" spans="1:15" hidden="1" x14ac:dyDescent="0.25">
      <c r="A234" t="s">
        <v>347</v>
      </c>
      <c r="B234" t="s">
        <v>348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</row>
    <row r="235" spans="1:15" hidden="1" x14ac:dyDescent="0.25">
      <c r="A235" t="s">
        <v>349</v>
      </c>
      <c r="B235" t="s">
        <v>47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</row>
    <row r="236" spans="1:15" hidden="1" x14ac:dyDescent="0.25">
      <c r="A236" t="s">
        <v>350</v>
      </c>
      <c r="B236" t="s">
        <v>351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</row>
    <row r="237" spans="1:15" hidden="1" x14ac:dyDescent="0.25">
      <c r="A237" t="s">
        <v>352</v>
      </c>
      <c r="B237" t="s">
        <v>51</v>
      </c>
      <c r="C237" s="5">
        <v>0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</row>
    <row r="238" spans="1:15" hidden="1" x14ac:dyDescent="0.25">
      <c r="A238" t="s">
        <v>353</v>
      </c>
      <c r="B238" t="s">
        <v>53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</row>
    <row r="239" spans="1:15" hidden="1" x14ac:dyDescent="0.25">
      <c r="A239" t="s">
        <v>354</v>
      </c>
      <c r="B239" t="s">
        <v>162</v>
      </c>
      <c r="C239" s="5">
        <v>9468.4599999999991</v>
      </c>
      <c r="D239" s="5">
        <v>10449.52</v>
      </c>
      <c r="E239" s="5">
        <v>10238.82</v>
      </c>
      <c r="F239" s="5">
        <v>8021.43</v>
      </c>
      <c r="G239" s="5">
        <v>11630.75</v>
      </c>
      <c r="H239" s="5">
        <v>8758.23</v>
      </c>
      <c r="I239" s="5">
        <v>1933.49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60500.7</v>
      </c>
    </row>
    <row r="240" spans="1:15" hidden="1" x14ac:dyDescent="0.25">
      <c r="A240" t="s">
        <v>355</v>
      </c>
      <c r="B240" t="s">
        <v>165</v>
      </c>
      <c r="C240" s="5">
        <v>61.52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61.52</v>
      </c>
    </row>
    <row r="241" spans="1:15" hidden="1" x14ac:dyDescent="0.25">
      <c r="A241" t="s">
        <v>356</v>
      </c>
      <c r="B241" t="s">
        <v>357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</row>
    <row r="242" spans="1:15" hidden="1" x14ac:dyDescent="0.25">
      <c r="A242" t="s">
        <v>358</v>
      </c>
      <c r="B242" t="s">
        <v>65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</row>
    <row r="243" spans="1:15" hidden="1" x14ac:dyDescent="0.25">
      <c r="A243" t="s">
        <v>359</v>
      </c>
      <c r="B243" t="s">
        <v>178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</row>
    <row r="244" spans="1:15" hidden="1" x14ac:dyDescent="0.25">
      <c r="A244" t="s">
        <v>360</v>
      </c>
      <c r="B244" t="s">
        <v>178</v>
      </c>
      <c r="C244" s="5">
        <v>582.76</v>
      </c>
      <c r="D244" s="5">
        <v>819.87</v>
      </c>
      <c r="E244" s="5">
        <v>663.43</v>
      </c>
      <c r="F244" s="5">
        <v>769.43</v>
      </c>
      <c r="G244" s="5">
        <v>1081</v>
      </c>
      <c r="H244" s="5">
        <v>970.62</v>
      </c>
      <c r="I244" s="5">
        <v>872.69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5759.8</v>
      </c>
    </row>
    <row r="245" spans="1:15" hidden="1" x14ac:dyDescent="0.25">
      <c r="A245" t="s">
        <v>361</v>
      </c>
      <c r="B245" t="s">
        <v>302</v>
      </c>
      <c r="C245" s="5">
        <v>0</v>
      </c>
      <c r="D245" s="5">
        <v>0</v>
      </c>
      <c r="E245" s="5">
        <v>16163.03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16163.03</v>
      </c>
    </row>
    <row r="246" spans="1:15" hidden="1" x14ac:dyDescent="0.25">
      <c r="A246" t="s">
        <v>362</v>
      </c>
      <c r="B246" t="s">
        <v>363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</row>
    <row r="247" spans="1:15" hidden="1" x14ac:dyDescent="0.25">
      <c r="A247" t="s">
        <v>364</v>
      </c>
      <c r="B247" t="s">
        <v>183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</row>
    <row r="248" spans="1:15" hidden="1" x14ac:dyDescent="0.25">
      <c r="A248" t="s">
        <v>365</v>
      </c>
      <c r="B248" t="s">
        <v>186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</row>
    <row r="249" spans="1:15" hidden="1" x14ac:dyDescent="0.25">
      <c r="A249" t="s">
        <v>366</v>
      </c>
      <c r="B249" t="s">
        <v>87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</row>
    <row r="250" spans="1:15" hidden="1" x14ac:dyDescent="0.25">
      <c r="A250" t="s">
        <v>367</v>
      </c>
      <c r="B250" t="s">
        <v>89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</row>
    <row r="251" spans="1:15" hidden="1" x14ac:dyDescent="0.25">
      <c r="A251" t="s">
        <v>368</v>
      </c>
      <c r="B251" t="s">
        <v>91</v>
      </c>
      <c r="C251" s="5">
        <v>0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</row>
    <row r="252" spans="1:15" hidden="1" x14ac:dyDescent="0.25">
      <c r="A252" t="s">
        <v>369</v>
      </c>
      <c r="B252" t="s">
        <v>93</v>
      </c>
      <c r="C252" s="5">
        <v>0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</row>
    <row r="253" spans="1:15" hidden="1" x14ac:dyDescent="0.25">
      <c r="A253" t="s">
        <v>370</v>
      </c>
      <c r="B253" t="s">
        <v>97</v>
      </c>
      <c r="C253" s="5">
        <v>38316.68</v>
      </c>
      <c r="D253" s="5">
        <v>43480.1</v>
      </c>
      <c r="E253" s="5">
        <v>44633.13</v>
      </c>
      <c r="F253" s="5">
        <v>47775.51</v>
      </c>
      <c r="G253" s="5">
        <v>42252.44</v>
      </c>
      <c r="H253" s="5">
        <v>52115.56</v>
      </c>
      <c r="I253" s="5">
        <v>36875.4</v>
      </c>
      <c r="J253" s="5">
        <v>865.85</v>
      </c>
      <c r="K253" s="5">
        <v>865.85</v>
      </c>
      <c r="L253" s="5">
        <v>865.85</v>
      </c>
      <c r="M253" s="5">
        <v>865.85</v>
      </c>
      <c r="N253" s="5">
        <v>865.85</v>
      </c>
      <c r="O253" s="5">
        <v>309778.07</v>
      </c>
    </row>
    <row r="254" spans="1:15" hidden="1" x14ac:dyDescent="0.25">
      <c r="A254" t="s">
        <v>371</v>
      </c>
      <c r="B254" t="s">
        <v>103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</row>
    <row r="255" spans="1:15" hidden="1" x14ac:dyDescent="0.25">
      <c r="A255" s="9" t="s">
        <v>372</v>
      </c>
      <c r="B255" t="s">
        <v>107</v>
      </c>
      <c r="C255" s="5">
        <v>7936.7</v>
      </c>
      <c r="D255" s="5">
        <v>0</v>
      </c>
      <c r="E255" s="5">
        <v>7802.68</v>
      </c>
      <c r="F255" s="5">
        <v>0</v>
      </c>
      <c r="G255" s="5">
        <v>18821.939999999999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34561.32</v>
      </c>
    </row>
    <row r="256" spans="1:15" x14ac:dyDescent="0.25">
      <c r="A256" s="10" t="s">
        <v>373</v>
      </c>
      <c r="B256" t="s">
        <v>529</v>
      </c>
      <c r="C256" s="5">
        <v>5226.22</v>
      </c>
      <c r="D256" s="5">
        <v>5110.3900000000003</v>
      </c>
      <c r="E256" s="5">
        <v>4792.2299999999996</v>
      </c>
      <c r="F256" s="5">
        <v>9691.65</v>
      </c>
      <c r="G256" s="5">
        <v>9614.58</v>
      </c>
      <c r="H256" s="5">
        <v>9698.51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44133.58</v>
      </c>
    </row>
    <row r="257" spans="1:15" hidden="1" x14ac:dyDescent="0.25">
      <c r="A257" t="s">
        <v>374</v>
      </c>
      <c r="B257" t="s">
        <v>110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</row>
    <row r="258" spans="1:15" hidden="1" x14ac:dyDescent="0.25">
      <c r="A258" t="s">
        <v>375</v>
      </c>
      <c r="B258" t="s">
        <v>112</v>
      </c>
      <c r="C258" s="5">
        <v>0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</row>
    <row r="259" spans="1:15" hidden="1" x14ac:dyDescent="0.25">
      <c r="A259" t="s">
        <v>376</v>
      </c>
      <c r="B259" t="s">
        <v>114</v>
      </c>
      <c r="C259" s="5">
        <v>0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</row>
    <row r="260" spans="1:15" hidden="1" x14ac:dyDescent="0.25">
      <c r="A260" t="s">
        <v>377</v>
      </c>
      <c r="B260" t="s">
        <v>116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</row>
    <row r="261" spans="1:15" hidden="1" x14ac:dyDescent="0.25">
      <c r="A261" t="s">
        <v>378</v>
      </c>
      <c r="B261" t="s">
        <v>118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</row>
    <row r="262" spans="1:15" hidden="1" x14ac:dyDescent="0.25">
      <c r="A262" t="s">
        <v>379</v>
      </c>
      <c r="B262" t="s">
        <v>203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</row>
    <row r="263" spans="1:15" hidden="1" x14ac:dyDescent="0.25">
      <c r="A263" t="s">
        <v>380</v>
      </c>
      <c r="B263" t="s">
        <v>124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</row>
    <row r="264" spans="1:15" hidden="1" x14ac:dyDescent="0.25">
      <c r="A264" t="s">
        <v>381</v>
      </c>
      <c r="B264" t="s">
        <v>126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</row>
    <row r="265" spans="1:15" hidden="1" x14ac:dyDescent="0.25">
      <c r="A265">
        <v>705</v>
      </c>
      <c r="B265" t="s">
        <v>382</v>
      </c>
      <c r="C265" s="5">
        <v>463174.07</v>
      </c>
      <c r="D265" s="5">
        <v>374814.9</v>
      </c>
      <c r="E265" s="5">
        <v>435614.87</v>
      </c>
      <c r="F265" s="5">
        <v>387946.8</v>
      </c>
      <c r="G265" s="5">
        <v>522994.2</v>
      </c>
      <c r="H265" s="5">
        <v>472852.23</v>
      </c>
      <c r="I265" s="5">
        <v>284524.81</v>
      </c>
      <c r="J265" s="5">
        <v>21055.11</v>
      </c>
      <c r="K265" s="5">
        <v>21055.11</v>
      </c>
      <c r="L265" s="5">
        <v>21055.11</v>
      </c>
      <c r="M265" s="5">
        <v>21055.11</v>
      </c>
      <c r="N265" s="5">
        <v>21055.11</v>
      </c>
      <c r="O265" s="5">
        <v>3047197.43</v>
      </c>
    </row>
    <row r="266" spans="1:15" hidden="1" x14ac:dyDescent="0.25">
      <c r="A266" t="s">
        <v>383</v>
      </c>
      <c r="B266" t="s">
        <v>384</v>
      </c>
      <c r="C266" s="5">
        <v>463174.07</v>
      </c>
      <c r="D266" s="5">
        <v>374814.9</v>
      </c>
      <c r="E266" s="5">
        <v>435614.87</v>
      </c>
      <c r="F266" s="5">
        <v>387946.8</v>
      </c>
      <c r="G266" s="5">
        <v>522994.2</v>
      </c>
      <c r="H266" s="5">
        <v>472852.23</v>
      </c>
      <c r="I266" s="5">
        <v>284524.81</v>
      </c>
      <c r="J266" s="5">
        <v>21055.11</v>
      </c>
      <c r="K266" s="5">
        <v>21055.11</v>
      </c>
      <c r="L266" s="5">
        <v>21055.11</v>
      </c>
      <c r="M266" s="5">
        <v>21055.11</v>
      </c>
      <c r="N266" s="5">
        <v>21055.11</v>
      </c>
      <c r="O266" s="5">
        <v>3047197.43</v>
      </c>
    </row>
    <row r="267" spans="1:15" hidden="1" x14ac:dyDescent="0.25">
      <c r="A267" t="s">
        <v>385</v>
      </c>
      <c r="B267" t="s">
        <v>15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</row>
    <row r="268" spans="1:15" hidden="1" x14ac:dyDescent="0.25">
      <c r="A268" t="s">
        <v>386</v>
      </c>
      <c r="B268" t="s">
        <v>133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</row>
    <row r="269" spans="1:15" hidden="1" x14ac:dyDescent="0.25">
      <c r="A269" t="s">
        <v>387</v>
      </c>
      <c r="B269" t="s">
        <v>19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</row>
    <row r="270" spans="1:15" hidden="1" x14ac:dyDescent="0.25">
      <c r="A270" t="s">
        <v>388</v>
      </c>
      <c r="B270" t="s">
        <v>21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</row>
    <row r="271" spans="1:15" hidden="1" x14ac:dyDescent="0.25">
      <c r="A271" t="s">
        <v>389</v>
      </c>
      <c r="B271" t="s">
        <v>390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</row>
    <row r="272" spans="1:15" hidden="1" x14ac:dyDescent="0.25">
      <c r="A272" t="s">
        <v>391</v>
      </c>
      <c r="B272" t="s">
        <v>25</v>
      </c>
      <c r="C272" s="5">
        <v>41466.339999999997</v>
      </c>
      <c r="D272" s="5">
        <v>6763.76</v>
      </c>
      <c r="E272" s="5">
        <v>0</v>
      </c>
      <c r="F272" s="5">
        <v>28703.58</v>
      </c>
      <c r="G272" s="5">
        <v>21995.18</v>
      </c>
      <c r="H272" s="5">
        <v>16530.86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115459.72</v>
      </c>
    </row>
    <row r="273" spans="1:15" hidden="1" x14ac:dyDescent="0.25">
      <c r="A273" t="s">
        <v>392</v>
      </c>
      <c r="B273" t="s">
        <v>393</v>
      </c>
      <c r="C273" s="5">
        <v>0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</row>
    <row r="274" spans="1:15" hidden="1" x14ac:dyDescent="0.25">
      <c r="A274" t="s">
        <v>394</v>
      </c>
      <c r="B274" t="s">
        <v>395</v>
      </c>
      <c r="C274" s="5">
        <v>0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</row>
    <row r="275" spans="1:15" hidden="1" x14ac:dyDescent="0.25">
      <c r="A275" t="s">
        <v>396</v>
      </c>
      <c r="B275" t="s">
        <v>35</v>
      </c>
      <c r="C275" s="5">
        <v>0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</row>
    <row r="276" spans="1:15" hidden="1" x14ac:dyDescent="0.25">
      <c r="A276" t="s">
        <v>397</v>
      </c>
      <c r="B276" t="s">
        <v>398</v>
      </c>
      <c r="C276" s="5">
        <v>0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</row>
    <row r="277" spans="1:15" hidden="1" x14ac:dyDescent="0.25">
      <c r="A277" t="s">
        <v>399</v>
      </c>
      <c r="B277" t="s">
        <v>41</v>
      </c>
      <c r="C277" s="5">
        <v>0</v>
      </c>
      <c r="D277" s="5">
        <v>0</v>
      </c>
      <c r="E277" s="5">
        <v>5441.18</v>
      </c>
      <c r="F277" s="5">
        <v>0</v>
      </c>
      <c r="G277" s="5">
        <v>0</v>
      </c>
      <c r="H277" s="5">
        <v>3588.77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9029.9500000000007</v>
      </c>
    </row>
    <row r="278" spans="1:15" hidden="1" x14ac:dyDescent="0.25">
      <c r="A278" t="s">
        <v>400</v>
      </c>
      <c r="B278" t="s">
        <v>401</v>
      </c>
      <c r="C278" s="5">
        <v>8593.52</v>
      </c>
      <c r="D278" s="5">
        <v>12462.14</v>
      </c>
      <c r="E278" s="5">
        <v>12634.21</v>
      </c>
      <c r="F278" s="5">
        <v>12688.81</v>
      </c>
      <c r="G278" s="5">
        <v>12518.03</v>
      </c>
      <c r="H278" s="5">
        <v>12356.04</v>
      </c>
      <c r="I278" s="5">
        <v>12911.24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84163.99</v>
      </c>
    </row>
    <row r="279" spans="1:15" hidden="1" x14ac:dyDescent="0.25">
      <c r="A279" t="s">
        <v>402</v>
      </c>
      <c r="B279" t="s">
        <v>403</v>
      </c>
      <c r="C279" s="5">
        <v>1140</v>
      </c>
      <c r="D279" s="5">
        <v>765.78</v>
      </c>
      <c r="E279" s="5">
        <v>2987.78</v>
      </c>
      <c r="F279" s="5">
        <v>0</v>
      </c>
      <c r="G279" s="5">
        <v>1000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5893.56</v>
      </c>
    </row>
    <row r="280" spans="1:15" hidden="1" x14ac:dyDescent="0.25">
      <c r="A280" t="s">
        <v>404</v>
      </c>
      <c r="B280" t="s">
        <v>405</v>
      </c>
      <c r="C280" s="5">
        <v>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</row>
    <row r="281" spans="1:15" hidden="1" x14ac:dyDescent="0.25">
      <c r="A281" t="s">
        <v>406</v>
      </c>
      <c r="B281" t="s">
        <v>47</v>
      </c>
      <c r="C281" s="5">
        <v>8100</v>
      </c>
      <c r="D281" s="5">
        <v>0</v>
      </c>
      <c r="E281" s="5">
        <v>14250</v>
      </c>
      <c r="F281" s="5">
        <v>0</v>
      </c>
      <c r="G281" s="5">
        <v>11100</v>
      </c>
      <c r="H281" s="5">
        <v>1201.45</v>
      </c>
      <c r="I281" s="5">
        <v>5300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39951.449999999997</v>
      </c>
    </row>
    <row r="282" spans="1:15" hidden="1" x14ac:dyDescent="0.25">
      <c r="A282" t="s">
        <v>407</v>
      </c>
      <c r="B282" t="s">
        <v>408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</row>
    <row r="283" spans="1:15" hidden="1" x14ac:dyDescent="0.25">
      <c r="A283" t="s">
        <v>409</v>
      </c>
      <c r="B283" t="s">
        <v>410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</row>
    <row r="284" spans="1:15" hidden="1" x14ac:dyDescent="0.25">
      <c r="A284" t="s">
        <v>411</v>
      </c>
      <c r="B284" t="s">
        <v>53</v>
      </c>
      <c r="C284" s="5">
        <v>0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</row>
    <row r="285" spans="1:15" hidden="1" x14ac:dyDescent="0.25">
      <c r="A285" t="s">
        <v>412</v>
      </c>
      <c r="B285" t="s">
        <v>413</v>
      </c>
      <c r="C285" s="5">
        <v>3156.16</v>
      </c>
      <c r="D285" s="5">
        <v>3483.18</v>
      </c>
      <c r="E285" s="5">
        <v>3412.95</v>
      </c>
      <c r="F285" s="5">
        <v>2673.82</v>
      </c>
      <c r="G285" s="5">
        <v>3876.45</v>
      </c>
      <c r="H285" s="5">
        <v>2919.42</v>
      </c>
      <c r="I285" s="5">
        <v>644.5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20166.48</v>
      </c>
    </row>
    <row r="286" spans="1:15" hidden="1" x14ac:dyDescent="0.25">
      <c r="A286" t="s">
        <v>414</v>
      </c>
      <c r="B286" t="s">
        <v>415</v>
      </c>
      <c r="C286" s="5">
        <v>14931.76</v>
      </c>
      <c r="D286" s="5">
        <v>117.74</v>
      </c>
      <c r="E286" s="5">
        <v>0</v>
      </c>
      <c r="F286" s="5">
        <v>177.23</v>
      </c>
      <c r="G286" s="5">
        <v>0</v>
      </c>
      <c r="H286" s="5">
        <v>180.36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15407.09</v>
      </c>
    </row>
    <row r="287" spans="1:15" hidden="1" x14ac:dyDescent="0.25">
      <c r="A287" t="s">
        <v>416</v>
      </c>
      <c r="B287" t="s">
        <v>61</v>
      </c>
      <c r="C287" s="5">
        <v>0</v>
      </c>
      <c r="D287" s="5">
        <v>0</v>
      </c>
      <c r="E287" s="5">
        <v>0</v>
      </c>
      <c r="F287" s="5">
        <v>3049.16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3049.16</v>
      </c>
    </row>
    <row r="288" spans="1:15" hidden="1" x14ac:dyDescent="0.25">
      <c r="A288" t="s">
        <v>417</v>
      </c>
      <c r="B288" t="s">
        <v>357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</row>
    <row r="289" spans="1:15" hidden="1" x14ac:dyDescent="0.25">
      <c r="A289" t="s">
        <v>418</v>
      </c>
      <c r="B289" t="s">
        <v>65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</row>
    <row r="290" spans="1:15" hidden="1" x14ac:dyDescent="0.25">
      <c r="A290" t="s">
        <v>419</v>
      </c>
      <c r="B290" t="s">
        <v>171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</row>
    <row r="291" spans="1:15" hidden="1" x14ac:dyDescent="0.25">
      <c r="A291" t="s">
        <v>419</v>
      </c>
      <c r="B291" t="s">
        <v>68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</row>
    <row r="292" spans="1:15" hidden="1" x14ac:dyDescent="0.25">
      <c r="A292" t="s">
        <v>419</v>
      </c>
      <c r="B292" t="s">
        <v>174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</row>
    <row r="293" spans="1:15" hidden="1" x14ac:dyDescent="0.25">
      <c r="A293" t="s">
        <v>419</v>
      </c>
      <c r="B293" t="s">
        <v>176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</row>
    <row r="294" spans="1:15" hidden="1" x14ac:dyDescent="0.25">
      <c r="A294" t="s">
        <v>420</v>
      </c>
      <c r="B294" t="s">
        <v>178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</row>
    <row r="295" spans="1:15" hidden="1" x14ac:dyDescent="0.25">
      <c r="A295" t="s">
        <v>421</v>
      </c>
      <c r="B295" t="s">
        <v>178</v>
      </c>
      <c r="C295" s="5">
        <v>1748.28</v>
      </c>
      <c r="D295" s="5">
        <v>2459.56</v>
      </c>
      <c r="E295" s="5">
        <v>1997.09</v>
      </c>
      <c r="F295" s="5">
        <v>2308.3200000000002</v>
      </c>
      <c r="G295" s="5">
        <v>3242.9</v>
      </c>
      <c r="H295" s="5">
        <v>2911.9</v>
      </c>
      <c r="I295" s="5">
        <v>2618.0700000000002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17286.12</v>
      </c>
    </row>
    <row r="296" spans="1:15" hidden="1" x14ac:dyDescent="0.25">
      <c r="A296" t="s">
        <v>422</v>
      </c>
      <c r="B296" t="s">
        <v>423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</row>
    <row r="297" spans="1:15" hidden="1" x14ac:dyDescent="0.25">
      <c r="A297" t="s">
        <v>424</v>
      </c>
      <c r="B297" t="s">
        <v>425</v>
      </c>
      <c r="C297" s="5">
        <v>80357.14</v>
      </c>
      <c r="D297" s="5">
        <v>80357.14</v>
      </c>
      <c r="E297" s="5">
        <v>80357.14</v>
      </c>
      <c r="F297" s="5">
        <v>80357.14</v>
      </c>
      <c r="G297" s="5">
        <v>80357.14</v>
      </c>
      <c r="H297" s="5">
        <v>80357.14</v>
      </c>
      <c r="I297" s="5">
        <v>80357.14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562499.98</v>
      </c>
    </row>
    <row r="298" spans="1:15" hidden="1" x14ac:dyDescent="0.25">
      <c r="A298" t="s">
        <v>426</v>
      </c>
      <c r="B298" t="s">
        <v>183</v>
      </c>
      <c r="C298" s="5">
        <v>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</row>
    <row r="299" spans="1:15" hidden="1" x14ac:dyDescent="0.25">
      <c r="A299" t="s">
        <v>427</v>
      </c>
      <c r="B299" t="s">
        <v>306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</row>
    <row r="300" spans="1:15" hidden="1" x14ac:dyDescent="0.25">
      <c r="A300" t="s">
        <v>428</v>
      </c>
      <c r="B300" t="s">
        <v>186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</row>
    <row r="301" spans="1:15" hidden="1" x14ac:dyDescent="0.25">
      <c r="A301" t="s">
        <v>429</v>
      </c>
      <c r="B301" t="s">
        <v>87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</row>
    <row r="302" spans="1:15" hidden="1" x14ac:dyDescent="0.25">
      <c r="A302" t="s">
        <v>430</v>
      </c>
      <c r="B302" t="s">
        <v>89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</row>
    <row r="303" spans="1:15" hidden="1" x14ac:dyDescent="0.25">
      <c r="A303" t="s">
        <v>431</v>
      </c>
      <c r="B303" t="s">
        <v>91</v>
      </c>
      <c r="C303" s="5">
        <v>800</v>
      </c>
      <c r="D303" s="5">
        <v>800</v>
      </c>
      <c r="E303" s="5">
        <v>800</v>
      </c>
      <c r="F303" s="5">
        <v>5870.2</v>
      </c>
      <c r="G303" s="5">
        <v>800</v>
      </c>
      <c r="H303" s="5">
        <v>800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9870.2000000000007</v>
      </c>
    </row>
    <row r="304" spans="1:15" hidden="1" x14ac:dyDescent="0.25">
      <c r="A304" t="s">
        <v>432</v>
      </c>
      <c r="B304" t="s">
        <v>93</v>
      </c>
      <c r="C304" s="5">
        <v>452</v>
      </c>
      <c r="D304" s="5">
        <v>519</v>
      </c>
      <c r="E304" s="5">
        <v>0</v>
      </c>
      <c r="F304" s="5">
        <v>1199</v>
      </c>
      <c r="G304" s="5">
        <v>0</v>
      </c>
      <c r="H304" s="5">
        <v>600.54999999999995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2770.55</v>
      </c>
    </row>
    <row r="305" spans="1:15" hidden="1" x14ac:dyDescent="0.25">
      <c r="A305" t="s">
        <v>433</v>
      </c>
      <c r="B305" t="s">
        <v>95</v>
      </c>
      <c r="C305" s="5">
        <v>0</v>
      </c>
      <c r="D305" s="5">
        <v>0</v>
      </c>
      <c r="E305" s="5">
        <v>0</v>
      </c>
      <c r="F305" s="5">
        <v>10054.200000000001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10054.200000000001</v>
      </c>
    </row>
    <row r="306" spans="1:15" hidden="1" x14ac:dyDescent="0.25">
      <c r="A306" t="s">
        <v>434</v>
      </c>
      <c r="B306" t="s">
        <v>97</v>
      </c>
      <c r="C306" s="5">
        <v>253462.56</v>
      </c>
      <c r="D306" s="5">
        <v>244008.34</v>
      </c>
      <c r="E306" s="5">
        <v>241561.59</v>
      </c>
      <c r="F306" s="5">
        <v>183383.89</v>
      </c>
      <c r="G306" s="5">
        <v>215753.42</v>
      </c>
      <c r="H306" s="5">
        <v>297700.45</v>
      </c>
      <c r="I306" s="5">
        <v>175715.86</v>
      </c>
      <c r="J306" s="5">
        <v>21055.11</v>
      </c>
      <c r="K306" s="5">
        <v>21055.11</v>
      </c>
      <c r="L306" s="5">
        <v>21055.11</v>
      </c>
      <c r="M306" s="5">
        <v>21055.11</v>
      </c>
      <c r="N306" s="5">
        <v>21055.11</v>
      </c>
      <c r="O306" s="5">
        <v>1716861.66</v>
      </c>
    </row>
    <row r="307" spans="1:15" hidden="1" x14ac:dyDescent="0.25">
      <c r="A307" t="s">
        <v>435</v>
      </c>
      <c r="B307" t="s">
        <v>103</v>
      </c>
      <c r="C307" s="5">
        <v>2001</v>
      </c>
      <c r="D307" s="5">
        <v>4844.41</v>
      </c>
      <c r="E307" s="5">
        <v>21400</v>
      </c>
      <c r="F307" s="5">
        <v>5451</v>
      </c>
      <c r="G307" s="5">
        <v>29306.63</v>
      </c>
      <c r="H307" s="5">
        <v>2700</v>
      </c>
      <c r="I307" s="5">
        <v>6978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72681.039999999994</v>
      </c>
    </row>
    <row r="308" spans="1:15" hidden="1" x14ac:dyDescent="0.25">
      <c r="A308" t="s">
        <v>436</v>
      </c>
      <c r="B308" t="s">
        <v>324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</row>
    <row r="309" spans="1:15" hidden="1" x14ac:dyDescent="0.25">
      <c r="A309" s="9" t="s">
        <v>437</v>
      </c>
      <c r="B309" t="s">
        <v>107</v>
      </c>
      <c r="C309" s="5">
        <v>28318.15</v>
      </c>
      <c r="D309" s="5">
        <v>0</v>
      </c>
      <c r="E309" s="5">
        <v>27839.95</v>
      </c>
      <c r="F309" s="5">
        <v>0</v>
      </c>
      <c r="G309" s="5">
        <v>67156.679999999993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123314.78</v>
      </c>
    </row>
    <row r="310" spans="1:15" x14ac:dyDescent="0.25">
      <c r="A310" s="10" t="s">
        <v>438</v>
      </c>
      <c r="B310" t="s">
        <v>529</v>
      </c>
      <c r="C310" s="5">
        <v>18647.16</v>
      </c>
      <c r="D310" s="5">
        <v>18233.849999999999</v>
      </c>
      <c r="E310" s="5">
        <v>17098.66</v>
      </c>
      <c r="F310" s="5">
        <v>34579.82</v>
      </c>
      <c r="G310" s="5">
        <v>34304.83</v>
      </c>
      <c r="H310" s="5">
        <v>34604.29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157468.60999999999</v>
      </c>
    </row>
    <row r="311" spans="1:15" hidden="1" x14ac:dyDescent="0.25">
      <c r="A311" t="s">
        <v>439</v>
      </c>
      <c r="B311" t="s">
        <v>110</v>
      </c>
      <c r="C311" s="5">
        <v>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</row>
    <row r="312" spans="1:15" hidden="1" x14ac:dyDescent="0.25">
      <c r="A312" t="s">
        <v>440</v>
      </c>
      <c r="B312" t="s">
        <v>112</v>
      </c>
      <c r="C312" s="5">
        <v>0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</row>
    <row r="313" spans="1:15" hidden="1" x14ac:dyDescent="0.25">
      <c r="A313" t="s">
        <v>441</v>
      </c>
      <c r="B313" t="s">
        <v>114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</row>
    <row r="314" spans="1:15" hidden="1" x14ac:dyDescent="0.25">
      <c r="A314" t="s">
        <v>442</v>
      </c>
      <c r="B314" t="s">
        <v>116</v>
      </c>
      <c r="C314" s="5">
        <v>0</v>
      </c>
      <c r="D314" s="5">
        <v>0</v>
      </c>
      <c r="E314" s="5">
        <v>2640</v>
      </c>
      <c r="F314" s="5">
        <v>11532.41</v>
      </c>
      <c r="G314" s="5">
        <v>13640</v>
      </c>
      <c r="H314" s="5">
        <v>16401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44213.41</v>
      </c>
    </row>
    <row r="315" spans="1:15" hidden="1" x14ac:dyDescent="0.25">
      <c r="A315" t="s">
        <v>443</v>
      </c>
      <c r="B315" t="s">
        <v>118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</row>
    <row r="316" spans="1:15" hidden="1" x14ac:dyDescent="0.25">
      <c r="A316" t="s">
        <v>444</v>
      </c>
      <c r="B316" t="s">
        <v>445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</row>
    <row r="317" spans="1:15" hidden="1" x14ac:dyDescent="0.25">
      <c r="A317" t="s">
        <v>446</v>
      </c>
      <c r="B317" t="s">
        <v>124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</row>
    <row r="318" spans="1:15" hidden="1" x14ac:dyDescent="0.25">
      <c r="A318" t="s">
        <v>447</v>
      </c>
      <c r="B318" t="s">
        <v>126</v>
      </c>
      <c r="C318" s="5">
        <v>0</v>
      </c>
      <c r="D318" s="5">
        <v>0</v>
      </c>
      <c r="E318" s="5">
        <v>3194.32</v>
      </c>
      <c r="F318" s="5">
        <v>5918.22</v>
      </c>
      <c r="G318" s="5">
        <v>27942.94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37055.480000000003</v>
      </c>
    </row>
    <row r="319" spans="1:15" hidden="1" x14ac:dyDescent="0.25">
      <c r="A319" t="s">
        <v>448</v>
      </c>
      <c r="B319" t="s">
        <v>449</v>
      </c>
      <c r="C319" s="5">
        <v>0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</row>
    <row r="320" spans="1:15" hidden="1" x14ac:dyDescent="0.25">
      <c r="A320" t="s">
        <v>450</v>
      </c>
      <c r="B320" t="s">
        <v>129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</row>
    <row r="321" spans="1:15" hidden="1" x14ac:dyDescent="0.25">
      <c r="A321" t="s">
        <v>451</v>
      </c>
      <c r="B321" t="s">
        <v>133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</row>
    <row r="322" spans="1:15" hidden="1" x14ac:dyDescent="0.25">
      <c r="A322" t="s">
        <v>452</v>
      </c>
      <c r="B322" t="s">
        <v>453</v>
      </c>
      <c r="C322" s="5">
        <v>0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</row>
    <row r="323" spans="1:15" hidden="1" x14ac:dyDescent="0.25">
      <c r="A323" t="s">
        <v>454</v>
      </c>
      <c r="B323" t="s">
        <v>21</v>
      </c>
      <c r="C323" s="5">
        <v>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</row>
    <row r="324" spans="1:15" hidden="1" x14ac:dyDescent="0.25">
      <c r="A324" t="s">
        <v>455</v>
      </c>
      <c r="B324" t="s">
        <v>137</v>
      </c>
      <c r="C324" s="5">
        <v>0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</row>
    <row r="325" spans="1:15" hidden="1" x14ac:dyDescent="0.25">
      <c r="A325" t="s">
        <v>456</v>
      </c>
      <c r="B325" t="s">
        <v>390</v>
      </c>
      <c r="C325" s="5">
        <v>0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</row>
    <row r="326" spans="1:15" hidden="1" x14ac:dyDescent="0.25">
      <c r="A326" t="s">
        <v>457</v>
      </c>
      <c r="B326" t="s">
        <v>458</v>
      </c>
      <c r="C326" s="5">
        <v>0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</row>
    <row r="327" spans="1:15" hidden="1" x14ac:dyDescent="0.25">
      <c r="A327" t="s">
        <v>459</v>
      </c>
      <c r="B327" t="s">
        <v>35</v>
      </c>
      <c r="C327" s="5">
        <v>0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</row>
    <row r="328" spans="1:15" hidden="1" x14ac:dyDescent="0.25">
      <c r="A328" t="s">
        <v>460</v>
      </c>
      <c r="B328" t="s">
        <v>39</v>
      </c>
      <c r="C328" s="5">
        <v>0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</row>
    <row r="329" spans="1:15" hidden="1" x14ac:dyDescent="0.25">
      <c r="A329" t="s">
        <v>461</v>
      </c>
      <c r="B329" t="s">
        <v>462</v>
      </c>
      <c r="C329" s="5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</row>
    <row r="330" spans="1:15" hidden="1" x14ac:dyDescent="0.25">
      <c r="A330" t="s">
        <v>463</v>
      </c>
      <c r="B330" t="s">
        <v>464</v>
      </c>
      <c r="C330" s="5">
        <v>0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</row>
    <row r="331" spans="1:15" hidden="1" x14ac:dyDescent="0.25">
      <c r="A331" t="s">
        <v>465</v>
      </c>
      <c r="B331" t="s">
        <v>466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</row>
    <row r="332" spans="1:15" hidden="1" x14ac:dyDescent="0.25">
      <c r="A332" t="s">
        <v>467</v>
      </c>
      <c r="B332" t="s">
        <v>405</v>
      </c>
      <c r="C332" s="5">
        <v>0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</row>
    <row r="333" spans="1:15" hidden="1" x14ac:dyDescent="0.25">
      <c r="A333" t="s">
        <v>468</v>
      </c>
      <c r="B333" t="s">
        <v>47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</row>
    <row r="334" spans="1:15" hidden="1" x14ac:dyDescent="0.25">
      <c r="A334" t="s">
        <v>469</v>
      </c>
      <c r="B334" t="s">
        <v>351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</row>
    <row r="335" spans="1:15" hidden="1" x14ac:dyDescent="0.25">
      <c r="A335" t="s">
        <v>470</v>
      </c>
      <c r="B335" t="s">
        <v>51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</row>
    <row r="336" spans="1:15" hidden="1" x14ac:dyDescent="0.25">
      <c r="A336" t="s">
        <v>471</v>
      </c>
      <c r="B336" t="s">
        <v>53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</row>
    <row r="337" spans="1:15" hidden="1" x14ac:dyDescent="0.25">
      <c r="A337" t="s">
        <v>472</v>
      </c>
      <c r="B337" t="s">
        <v>473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</row>
    <row r="338" spans="1:15" hidden="1" x14ac:dyDescent="0.25">
      <c r="A338" t="s">
        <v>474</v>
      </c>
      <c r="B338" t="s">
        <v>475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</row>
    <row r="339" spans="1:15" hidden="1" x14ac:dyDescent="0.25">
      <c r="A339" t="s">
        <v>476</v>
      </c>
      <c r="B339" t="s">
        <v>63</v>
      </c>
      <c r="C339" s="5">
        <v>0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</row>
    <row r="340" spans="1:15" hidden="1" x14ac:dyDescent="0.25">
      <c r="A340" t="s">
        <v>477</v>
      </c>
      <c r="B340" t="s">
        <v>65</v>
      </c>
      <c r="C340" s="5">
        <v>0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</row>
    <row r="341" spans="1:15" hidden="1" x14ac:dyDescent="0.25">
      <c r="A341" t="s">
        <v>478</v>
      </c>
      <c r="B341" t="s">
        <v>178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</row>
    <row r="342" spans="1:15" hidden="1" x14ac:dyDescent="0.25">
      <c r="A342" t="s">
        <v>479</v>
      </c>
      <c r="B342" t="s">
        <v>302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</row>
    <row r="343" spans="1:15" hidden="1" x14ac:dyDescent="0.25">
      <c r="A343" t="s">
        <v>480</v>
      </c>
      <c r="B343" t="s">
        <v>83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</row>
    <row r="344" spans="1:15" hidden="1" x14ac:dyDescent="0.25">
      <c r="A344" t="s">
        <v>481</v>
      </c>
      <c r="B344" t="s">
        <v>87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</row>
    <row r="345" spans="1:15" hidden="1" x14ac:dyDescent="0.25">
      <c r="A345" t="s">
        <v>482</v>
      </c>
      <c r="B345" t="s">
        <v>91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</row>
    <row r="346" spans="1:15" hidden="1" x14ac:dyDescent="0.25">
      <c r="A346" t="s">
        <v>483</v>
      </c>
      <c r="B346" t="s">
        <v>93</v>
      </c>
      <c r="C346" s="5">
        <v>0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</row>
    <row r="347" spans="1:15" hidden="1" x14ac:dyDescent="0.25">
      <c r="A347" t="s">
        <v>484</v>
      </c>
      <c r="B347" t="s">
        <v>485</v>
      </c>
      <c r="C347" s="5">
        <v>0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</row>
    <row r="348" spans="1:15" hidden="1" x14ac:dyDescent="0.25">
      <c r="A348" t="s">
        <v>486</v>
      </c>
      <c r="B348" t="s">
        <v>21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</row>
    <row r="349" spans="1:15" hidden="1" x14ac:dyDescent="0.25">
      <c r="A349" t="s">
        <v>487</v>
      </c>
      <c r="B349" t="s">
        <v>488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</row>
    <row r="350" spans="1:15" hidden="1" x14ac:dyDescent="0.25">
      <c r="A350" t="s">
        <v>489</v>
      </c>
      <c r="B350" t="s">
        <v>162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</row>
    <row r="351" spans="1:15" hidden="1" x14ac:dyDescent="0.25">
      <c r="A351" t="s">
        <v>490</v>
      </c>
      <c r="B351" t="s">
        <v>165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</row>
    <row r="352" spans="1:15" hidden="1" x14ac:dyDescent="0.25">
      <c r="A352" t="s">
        <v>491</v>
      </c>
      <c r="B352" t="s">
        <v>79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</row>
    <row r="353" spans="1:20" hidden="1" x14ac:dyDescent="0.25">
      <c r="A353" t="s">
        <v>492</v>
      </c>
      <c r="B353" t="s">
        <v>55</v>
      </c>
      <c r="C353" s="5">
        <v>0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</row>
    <row r="354" spans="1:20" hidden="1" x14ac:dyDescent="0.25">
      <c r="A354" t="s">
        <v>493</v>
      </c>
      <c r="B354" t="s">
        <v>494</v>
      </c>
      <c r="C354" s="5">
        <v>0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</row>
    <row r="355" spans="1:20" hidden="1" x14ac:dyDescent="0.25">
      <c r="A355" t="s">
        <v>495</v>
      </c>
      <c r="B355" t="s">
        <v>122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</row>
    <row r="356" spans="1:20" hidden="1" x14ac:dyDescent="0.25">
      <c r="A356">
        <v>706</v>
      </c>
      <c r="B356" t="s">
        <v>496</v>
      </c>
      <c r="C356" s="5">
        <v>799010.87</v>
      </c>
      <c r="D356" s="5">
        <v>506145.78</v>
      </c>
      <c r="E356" s="5">
        <v>444399.12</v>
      </c>
      <c r="F356" s="5">
        <v>785176.24</v>
      </c>
      <c r="G356" s="5">
        <v>590942.31000000006</v>
      </c>
      <c r="H356" s="5">
        <v>477486.47</v>
      </c>
      <c r="I356" s="5">
        <v>497339.48</v>
      </c>
      <c r="J356" s="5">
        <v>20000</v>
      </c>
      <c r="K356" s="5">
        <v>20000</v>
      </c>
      <c r="L356" s="5">
        <v>20000</v>
      </c>
      <c r="M356" s="5">
        <v>20000</v>
      </c>
      <c r="N356" s="5">
        <v>20000</v>
      </c>
      <c r="O356" s="5">
        <v>4200500.2699999996</v>
      </c>
    </row>
    <row r="357" spans="1:20" hidden="1" x14ac:dyDescent="0.25">
      <c r="A357" t="s">
        <v>497</v>
      </c>
      <c r="B357" t="s">
        <v>55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</row>
    <row r="358" spans="1:20" hidden="1" x14ac:dyDescent="0.25">
      <c r="A358" t="s">
        <v>498</v>
      </c>
      <c r="B358" t="s">
        <v>499</v>
      </c>
      <c r="C358" s="5">
        <v>0</v>
      </c>
      <c r="D358" s="5">
        <v>51000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51000</v>
      </c>
    </row>
    <row r="359" spans="1:20" hidden="1" x14ac:dyDescent="0.25">
      <c r="A359" t="s">
        <v>500</v>
      </c>
      <c r="B359" t="s">
        <v>59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</row>
    <row r="360" spans="1:20" hidden="1" x14ac:dyDescent="0.25">
      <c r="A360" t="s">
        <v>501</v>
      </c>
      <c r="B360" t="s">
        <v>502</v>
      </c>
      <c r="C360" s="5">
        <v>44580.7</v>
      </c>
      <c r="D360" s="5">
        <v>39951.07</v>
      </c>
      <c r="E360" s="5">
        <v>44588.09</v>
      </c>
      <c r="F360" s="5">
        <v>39958.46</v>
      </c>
      <c r="G360" s="5">
        <v>39958.449999999997</v>
      </c>
      <c r="H360" s="5">
        <v>79916.899999999994</v>
      </c>
      <c r="I360" s="5">
        <v>391489.66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680443.33</v>
      </c>
    </row>
    <row r="361" spans="1:20" hidden="1" x14ac:dyDescent="0.25">
      <c r="A361" t="s">
        <v>503</v>
      </c>
      <c r="B361" t="s">
        <v>504</v>
      </c>
      <c r="C361" s="5">
        <v>700851.06</v>
      </c>
      <c r="D361" s="5">
        <v>356755.32</v>
      </c>
      <c r="E361" s="5">
        <v>347659.58</v>
      </c>
      <c r="F361" s="5">
        <v>360882.97</v>
      </c>
      <c r="G361" s="5">
        <v>408297.87</v>
      </c>
      <c r="H361" s="5">
        <v>351914.89</v>
      </c>
      <c r="I361" s="5">
        <v>105849.82</v>
      </c>
      <c r="J361" s="5">
        <v>20000</v>
      </c>
      <c r="K361" s="5">
        <v>20000</v>
      </c>
      <c r="L361" s="5">
        <v>20000</v>
      </c>
      <c r="M361" s="5">
        <v>20000</v>
      </c>
      <c r="N361" s="5">
        <v>20000</v>
      </c>
      <c r="O361" s="5">
        <v>2732211.51</v>
      </c>
    </row>
    <row r="362" spans="1:20" hidden="1" x14ac:dyDescent="0.25">
      <c r="A362" t="s">
        <v>505</v>
      </c>
      <c r="B362" t="s">
        <v>506</v>
      </c>
      <c r="C362" s="5">
        <v>53579.11</v>
      </c>
      <c r="D362" s="5">
        <v>58439.39</v>
      </c>
      <c r="E362" s="5">
        <v>52151.45</v>
      </c>
      <c r="F362" s="5">
        <v>384334.81</v>
      </c>
      <c r="G362" s="5">
        <v>142685.99</v>
      </c>
      <c r="H362" s="5">
        <v>45654.68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736845.43</v>
      </c>
    </row>
    <row r="364" spans="1:20" x14ac:dyDescent="0.25">
      <c r="C364" s="12">
        <f>SUBTOTAL(9,C8:C363)</f>
        <v>91166.21</v>
      </c>
      <c r="D364" s="12">
        <f t="shared" ref="D364:O364" si="0">SUBTOTAL(9,D8:D363)</f>
        <v>89145.540000000008</v>
      </c>
      <c r="E364" s="12">
        <f t="shared" si="0"/>
        <v>83595.570000000007</v>
      </c>
      <c r="F364" s="12">
        <f t="shared" si="0"/>
        <v>169061.2</v>
      </c>
      <c r="G364" s="12">
        <f t="shared" si="0"/>
        <v>167716.77000000002</v>
      </c>
      <c r="H364" s="12">
        <f t="shared" si="0"/>
        <v>169180.83000000002</v>
      </c>
      <c r="I364" s="12">
        <f t="shared" si="0"/>
        <v>0</v>
      </c>
      <c r="J364" s="12">
        <f t="shared" si="0"/>
        <v>0</v>
      </c>
      <c r="K364" s="12">
        <f t="shared" si="0"/>
        <v>0</v>
      </c>
      <c r="L364" s="12">
        <f t="shared" si="0"/>
        <v>0</v>
      </c>
      <c r="M364" s="12">
        <f t="shared" si="0"/>
        <v>0</v>
      </c>
      <c r="N364" s="12">
        <f t="shared" si="0"/>
        <v>0</v>
      </c>
      <c r="O364" s="12">
        <f t="shared" si="0"/>
        <v>769866.11999999988</v>
      </c>
      <c r="P364" s="13"/>
    </row>
    <row r="365" spans="1:20" x14ac:dyDescent="0.25"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8"/>
      <c r="R365" s="8"/>
      <c r="S365" s="8"/>
      <c r="T365" s="8"/>
    </row>
  </sheetData>
  <autoFilter ref="A7:O362">
    <filterColumn colId="1">
      <filters>
        <filter val="IGUALA POR SERV EMPLEADOS 4 IMSS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54"/>
  <sheetViews>
    <sheetView workbookViewId="0">
      <selection activeCell="F2" sqref="F2"/>
    </sheetView>
  </sheetViews>
  <sheetFormatPr baseColWidth="10" defaultRowHeight="15" x14ac:dyDescent="0.25"/>
  <cols>
    <col min="1" max="1" width="14.85546875" bestFit="1" customWidth="1"/>
    <col min="2" max="2" width="37.140625" bestFit="1" customWidth="1"/>
    <col min="3" max="3" width="16.140625" style="2" bestFit="1" customWidth="1"/>
    <col min="4" max="11" width="14" style="2" bestFit="1" customWidth="1"/>
    <col min="12" max="14" width="15" style="2" bestFit="1" customWidth="1"/>
    <col min="15" max="15" width="16.140625" style="2" bestFit="1" customWidth="1"/>
  </cols>
  <sheetData>
    <row r="1" spans="1:15" x14ac:dyDescent="0.25">
      <c r="C1" s="14">
        <v>2017</v>
      </c>
      <c r="D1" s="14">
        <v>2016</v>
      </c>
      <c r="E1" s="14">
        <v>2016</v>
      </c>
      <c r="F1" s="14">
        <v>2017</v>
      </c>
    </row>
    <row r="2" spans="1:15" x14ac:dyDescent="0.25">
      <c r="B2" s="9" t="s">
        <v>509</v>
      </c>
      <c r="C2" s="2">
        <v>602887.63</v>
      </c>
      <c r="D2" s="2">
        <v>280846.17</v>
      </c>
      <c r="E2" s="2">
        <f>D2/12</f>
        <v>23403.8475</v>
      </c>
      <c r="F2" s="2">
        <f>C2/6</f>
        <v>100481.27166666667</v>
      </c>
    </row>
    <row r="3" spans="1:15" x14ac:dyDescent="0.25">
      <c r="B3" s="10" t="s">
        <v>510</v>
      </c>
      <c r="C3" s="2">
        <v>769866.11999999988</v>
      </c>
      <c r="D3" s="2">
        <v>522984.75</v>
      </c>
      <c r="E3" s="2">
        <f>D3/12</f>
        <v>43582.0625</v>
      </c>
      <c r="F3" s="2">
        <f>C3/6</f>
        <v>128311.01999999997</v>
      </c>
    </row>
    <row r="7" spans="1:15" x14ac:dyDescent="0.25">
      <c r="A7" s="1" t="s">
        <v>507</v>
      </c>
      <c r="B7" s="1" t="s">
        <v>508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12</v>
      </c>
    </row>
    <row r="8" spans="1:15" hidden="1" x14ac:dyDescent="0.25">
      <c r="A8">
        <v>700</v>
      </c>
      <c r="B8" t="s">
        <v>13</v>
      </c>
      <c r="C8" s="2">
        <v>2086588.94</v>
      </c>
      <c r="D8" s="2">
        <v>1903831.16</v>
      </c>
      <c r="E8" s="2">
        <v>1950370.78</v>
      </c>
      <c r="F8" s="2">
        <v>2004232.13</v>
      </c>
      <c r="G8" s="2">
        <v>2006581.83</v>
      </c>
      <c r="H8" s="2">
        <v>1994914.3</v>
      </c>
      <c r="I8" s="2">
        <v>2100172.0499999998</v>
      </c>
      <c r="J8" s="2">
        <v>1667695.24</v>
      </c>
      <c r="K8" s="2">
        <v>3762288.59</v>
      </c>
      <c r="L8" s="2">
        <v>2032292.6</v>
      </c>
      <c r="M8" s="2">
        <v>3009553.72</v>
      </c>
      <c r="N8" s="2">
        <v>3832155.86</v>
      </c>
      <c r="O8" s="2">
        <v>28350677.199999999</v>
      </c>
    </row>
    <row r="9" spans="1:15" hidden="1" x14ac:dyDescent="0.25">
      <c r="A9" t="s">
        <v>14</v>
      </c>
      <c r="B9" t="s">
        <v>15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</row>
    <row r="10" spans="1:15" hidden="1" x14ac:dyDescent="0.25">
      <c r="A10" t="s">
        <v>16</v>
      </c>
      <c r="B10" t="s">
        <v>17</v>
      </c>
      <c r="C10" s="2">
        <v>0</v>
      </c>
      <c r="D10" s="2">
        <v>0</v>
      </c>
      <c r="E10" s="2">
        <v>3640.8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3640.8</v>
      </c>
    </row>
    <row r="11" spans="1:15" hidden="1" x14ac:dyDescent="0.25">
      <c r="A11" t="s">
        <v>18</v>
      </c>
      <c r="B11" t="s">
        <v>19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1:15" hidden="1" x14ac:dyDescent="0.25">
      <c r="A12" t="s">
        <v>20</v>
      </c>
      <c r="B12" t="s">
        <v>21</v>
      </c>
      <c r="C12" s="2">
        <v>212444.47</v>
      </c>
      <c r="D12" s="2">
        <v>148420</v>
      </c>
      <c r="E12" s="2">
        <v>195059.59</v>
      </c>
      <c r="F12" s="2">
        <v>153000</v>
      </c>
      <c r="G12" s="2">
        <v>124000</v>
      </c>
      <c r="H12" s="2">
        <v>171446.55</v>
      </c>
      <c r="I12" s="2">
        <v>155000.01</v>
      </c>
      <c r="J12" s="2">
        <v>165014.1</v>
      </c>
      <c r="K12" s="2">
        <v>143932</v>
      </c>
      <c r="L12" s="2">
        <v>178225.28</v>
      </c>
      <c r="M12" s="2">
        <v>218607.94</v>
      </c>
      <c r="N12" s="2">
        <v>188002</v>
      </c>
      <c r="O12" s="2">
        <v>2053151.94</v>
      </c>
    </row>
    <row r="13" spans="1:15" hidden="1" x14ac:dyDescent="0.25">
      <c r="A13" t="s">
        <v>22</v>
      </c>
      <c r="B13" t="s">
        <v>23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1:15" hidden="1" x14ac:dyDescent="0.25">
      <c r="A14" t="s">
        <v>24</v>
      </c>
      <c r="B14" t="s">
        <v>25</v>
      </c>
      <c r="C14" s="2">
        <v>6198.94</v>
      </c>
      <c r="D14" s="2">
        <v>2869.76</v>
      </c>
      <c r="E14" s="2">
        <v>22325.75</v>
      </c>
      <c r="F14" s="2">
        <v>23879.51</v>
      </c>
      <c r="G14" s="2">
        <v>13676.93</v>
      </c>
      <c r="H14" s="2">
        <v>9203.4699999999993</v>
      </c>
      <c r="I14" s="2">
        <v>73378.44</v>
      </c>
      <c r="J14" s="2">
        <v>10136.41</v>
      </c>
      <c r="K14" s="2">
        <v>13945.93</v>
      </c>
      <c r="L14" s="2">
        <v>32111.360000000001</v>
      </c>
      <c r="M14" s="2">
        <v>2244.84</v>
      </c>
      <c r="N14" s="2">
        <v>0</v>
      </c>
      <c r="O14" s="2">
        <v>209971.34</v>
      </c>
    </row>
    <row r="15" spans="1:15" hidden="1" x14ac:dyDescent="0.25">
      <c r="A15" t="s">
        <v>26</v>
      </c>
      <c r="B15" t="s">
        <v>27</v>
      </c>
      <c r="C15" s="2">
        <v>5454.9</v>
      </c>
      <c r="D15" s="2">
        <v>6890.4</v>
      </c>
      <c r="E15" s="2">
        <v>7177.5</v>
      </c>
      <c r="F15" s="2">
        <v>5628.9</v>
      </c>
      <c r="G15" s="2">
        <v>3828</v>
      </c>
      <c r="H15" s="2">
        <v>4210.8</v>
      </c>
      <c r="I15" s="2">
        <v>1531.2</v>
      </c>
      <c r="J15" s="2">
        <v>4576.2</v>
      </c>
      <c r="K15" s="2">
        <v>20058.189999999999</v>
      </c>
      <c r="L15" s="2">
        <v>33075.24</v>
      </c>
      <c r="M15" s="2">
        <v>40564.620000000003</v>
      </c>
      <c r="N15" s="2">
        <v>36999.379999999997</v>
      </c>
      <c r="O15" s="2">
        <v>169995.33</v>
      </c>
    </row>
    <row r="16" spans="1:15" hidden="1" x14ac:dyDescent="0.25">
      <c r="A16" t="s">
        <v>28</v>
      </c>
      <c r="B16" t="s">
        <v>29</v>
      </c>
      <c r="C16" s="2">
        <v>7551.8</v>
      </c>
      <c r="D16" s="2">
        <v>9583.08</v>
      </c>
      <c r="E16" s="2">
        <v>7022.13</v>
      </c>
      <c r="F16" s="2">
        <v>9175.23</v>
      </c>
      <c r="G16" s="2">
        <v>14421.72</v>
      </c>
      <c r="H16" s="2">
        <v>25643.54</v>
      </c>
      <c r="I16" s="2">
        <v>5509.2</v>
      </c>
      <c r="J16" s="2">
        <v>21679.69</v>
      </c>
      <c r="K16" s="2">
        <v>17631.68</v>
      </c>
      <c r="L16" s="2">
        <v>13214.48</v>
      </c>
      <c r="M16" s="2">
        <v>33235.300000000003</v>
      </c>
      <c r="N16" s="2">
        <v>14636.27</v>
      </c>
      <c r="O16" s="2">
        <v>179304.12</v>
      </c>
    </row>
    <row r="17" spans="1:15" hidden="1" x14ac:dyDescent="0.25">
      <c r="A17" t="s">
        <v>30</v>
      </c>
      <c r="B17" t="s">
        <v>31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1:15" hidden="1" x14ac:dyDescent="0.25">
      <c r="A18" t="s">
        <v>32</v>
      </c>
      <c r="B18" t="s">
        <v>27</v>
      </c>
      <c r="C18" s="2">
        <v>20974.799999999999</v>
      </c>
      <c r="D18" s="2">
        <v>34783.99</v>
      </c>
      <c r="E18" s="2">
        <v>18428.04</v>
      </c>
      <c r="F18" s="2">
        <v>35134.47</v>
      </c>
      <c r="G18" s="2">
        <v>37538.129999999997</v>
      </c>
      <c r="H18" s="2">
        <v>40914.75</v>
      </c>
      <c r="I18" s="2">
        <v>61771.21</v>
      </c>
      <c r="J18" s="2">
        <v>36428.44</v>
      </c>
      <c r="K18" s="2">
        <v>44860.78</v>
      </c>
      <c r="L18" s="2">
        <v>41444.67</v>
      </c>
      <c r="M18" s="2">
        <v>93464.24</v>
      </c>
      <c r="N18" s="2">
        <v>132236.56</v>
      </c>
      <c r="O18" s="2">
        <v>597980.07999999996</v>
      </c>
    </row>
    <row r="19" spans="1:15" hidden="1" x14ac:dyDescent="0.25">
      <c r="A19" t="s">
        <v>34</v>
      </c>
      <c r="B19" t="s">
        <v>35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1:15" hidden="1" x14ac:dyDescent="0.25">
      <c r="A20" t="s">
        <v>36</v>
      </c>
      <c r="B20" t="s">
        <v>37</v>
      </c>
      <c r="C20" s="2">
        <v>1775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1775</v>
      </c>
    </row>
    <row r="21" spans="1:15" hidden="1" x14ac:dyDescent="0.25">
      <c r="A21" t="s">
        <v>38</v>
      </c>
      <c r="B21" t="s">
        <v>39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1:15" hidden="1" x14ac:dyDescent="0.25">
      <c r="A22" t="s">
        <v>40</v>
      </c>
      <c r="B22" t="s">
        <v>41</v>
      </c>
      <c r="C22" s="2">
        <v>6479.2</v>
      </c>
      <c r="D22" s="2">
        <v>6354.6</v>
      </c>
      <c r="E22" s="2">
        <v>9067.7999999999993</v>
      </c>
      <c r="F22" s="2">
        <v>0</v>
      </c>
      <c r="G22" s="2">
        <v>35857.08</v>
      </c>
      <c r="H22" s="2">
        <v>0</v>
      </c>
      <c r="I22" s="2">
        <v>0</v>
      </c>
      <c r="J22" s="2">
        <v>0</v>
      </c>
      <c r="K22" s="2">
        <v>5700</v>
      </c>
      <c r="L22" s="2">
        <v>-769.08</v>
      </c>
      <c r="M22" s="2">
        <v>0</v>
      </c>
      <c r="N22" s="2">
        <v>29961.64</v>
      </c>
      <c r="O22" s="2">
        <v>92651.24</v>
      </c>
    </row>
    <row r="23" spans="1:15" hidden="1" x14ac:dyDescent="0.25">
      <c r="A23" t="s">
        <v>42</v>
      </c>
      <c r="B23" t="s">
        <v>43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1:15" hidden="1" x14ac:dyDescent="0.25">
      <c r="A24" t="s">
        <v>44</v>
      </c>
      <c r="B24" t="s">
        <v>45</v>
      </c>
      <c r="C24" s="2">
        <v>3193.3</v>
      </c>
      <c r="D24" s="2">
        <v>2456.52</v>
      </c>
      <c r="E24" s="2">
        <v>3046.76</v>
      </c>
      <c r="F24" s="2">
        <v>5083.6099999999997</v>
      </c>
      <c r="G24" s="2">
        <v>3183.08</v>
      </c>
      <c r="H24" s="2">
        <v>4157.13</v>
      </c>
      <c r="I24" s="2">
        <v>2567.16</v>
      </c>
      <c r="J24" s="2">
        <v>3121.8</v>
      </c>
      <c r="K24" s="2">
        <v>4519.25</v>
      </c>
      <c r="L24" s="2">
        <v>3017.24</v>
      </c>
      <c r="M24" s="2">
        <v>2099.19</v>
      </c>
      <c r="N24" s="2">
        <v>7944.04</v>
      </c>
      <c r="O24" s="2">
        <v>44389.08</v>
      </c>
    </row>
    <row r="25" spans="1:15" hidden="1" x14ac:dyDescent="0.25">
      <c r="A25" t="s">
        <v>46</v>
      </c>
      <c r="B25" t="s">
        <v>47</v>
      </c>
      <c r="C25" s="2">
        <v>0</v>
      </c>
      <c r="D25" s="2">
        <v>0</v>
      </c>
      <c r="E25" s="2">
        <v>3920</v>
      </c>
      <c r="F25" s="2">
        <v>0</v>
      </c>
      <c r="G25" s="2">
        <v>2250</v>
      </c>
      <c r="H25" s="2">
        <v>0</v>
      </c>
      <c r="I25" s="2">
        <v>2250</v>
      </c>
      <c r="J25" s="2">
        <v>7114.83</v>
      </c>
      <c r="K25" s="2">
        <v>7760</v>
      </c>
      <c r="L25" s="2">
        <v>0</v>
      </c>
      <c r="M25" s="2">
        <v>0</v>
      </c>
      <c r="N25" s="2">
        <v>0</v>
      </c>
      <c r="O25" s="2">
        <v>23294.83</v>
      </c>
    </row>
    <row r="26" spans="1:15" hidden="1" x14ac:dyDescent="0.25">
      <c r="A26" t="s">
        <v>48</v>
      </c>
      <c r="B26" t="s">
        <v>49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14</v>
      </c>
      <c r="O26" s="2">
        <v>14</v>
      </c>
    </row>
    <row r="27" spans="1:15" hidden="1" x14ac:dyDescent="0.25">
      <c r="A27" t="s">
        <v>50</v>
      </c>
      <c r="B27" t="s">
        <v>51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1:15" hidden="1" x14ac:dyDescent="0.25">
      <c r="A28" t="s">
        <v>52</v>
      </c>
      <c r="B28" t="s">
        <v>53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8942.1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8942.1</v>
      </c>
    </row>
    <row r="29" spans="1:15" hidden="1" x14ac:dyDescent="0.25">
      <c r="A29" t="s">
        <v>54</v>
      </c>
      <c r="B29" t="s">
        <v>511</v>
      </c>
      <c r="C29" s="2">
        <v>32697.63</v>
      </c>
      <c r="D29" s="2">
        <v>32470.99</v>
      </c>
      <c r="E29" s="2">
        <v>31126.93</v>
      </c>
      <c r="F29" s="2">
        <v>35833.79</v>
      </c>
      <c r="G29" s="2">
        <v>37519</v>
      </c>
      <c r="H29" s="2">
        <v>36955.15</v>
      </c>
      <c r="I29" s="2">
        <v>30340.560000000001</v>
      </c>
      <c r="J29" s="2">
        <v>36770.400000000001</v>
      </c>
      <c r="K29" s="2">
        <v>39667.54</v>
      </c>
      <c r="L29" s="2">
        <v>36163.08</v>
      </c>
      <c r="M29" s="2">
        <v>33913.199999999997</v>
      </c>
      <c r="N29" s="2">
        <v>26887.96</v>
      </c>
      <c r="O29" s="2">
        <v>410346.23</v>
      </c>
    </row>
    <row r="30" spans="1:15" hidden="1" x14ac:dyDescent="0.25">
      <c r="A30" t="s">
        <v>56</v>
      </c>
      <c r="B30" t="s">
        <v>57</v>
      </c>
      <c r="C30" s="2">
        <v>13064.28</v>
      </c>
      <c r="D30" s="2">
        <v>31128.78</v>
      </c>
      <c r="E30" s="2">
        <v>24953.66</v>
      </c>
      <c r="F30" s="2">
        <v>16850.29</v>
      </c>
      <c r="G30" s="2">
        <v>28739.68</v>
      </c>
      <c r="H30" s="2">
        <v>16850.29</v>
      </c>
      <c r="I30" s="2">
        <v>14921.63</v>
      </c>
      <c r="J30" s="2">
        <v>22564.57</v>
      </c>
      <c r="K30" s="2">
        <v>68947.240000000005</v>
      </c>
      <c r="L30" s="2">
        <v>28521.88</v>
      </c>
      <c r="M30" s="2">
        <v>27277.11</v>
      </c>
      <c r="N30" s="2">
        <v>25669.599999999999</v>
      </c>
      <c r="O30" s="2">
        <v>319489.01</v>
      </c>
    </row>
    <row r="31" spans="1:15" hidden="1" x14ac:dyDescent="0.25">
      <c r="A31" t="s">
        <v>58</v>
      </c>
      <c r="B31" t="s">
        <v>59</v>
      </c>
      <c r="C31" s="2">
        <v>52931.85</v>
      </c>
      <c r="D31" s="2">
        <v>316.74</v>
      </c>
      <c r="E31" s="2">
        <v>310.75</v>
      </c>
      <c r="F31" s="2">
        <v>1332.6</v>
      </c>
      <c r="G31" s="2">
        <v>-3475.17</v>
      </c>
      <c r="H31" s="2">
        <v>153.52000000000001</v>
      </c>
      <c r="I31" s="2">
        <v>361.92</v>
      </c>
      <c r="J31" s="2">
        <v>199.94</v>
      </c>
      <c r="K31" s="2">
        <v>657.09</v>
      </c>
      <c r="L31" s="2">
        <v>73.62</v>
      </c>
      <c r="M31" s="2">
        <v>0</v>
      </c>
      <c r="N31" s="2">
        <v>0</v>
      </c>
      <c r="O31" s="2">
        <v>52862.86</v>
      </c>
    </row>
    <row r="32" spans="1:15" hidden="1" x14ac:dyDescent="0.25">
      <c r="A32" t="s">
        <v>60</v>
      </c>
      <c r="B32" t="s">
        <v>61</v>
      </c>
      <c r="C32" s="2">
        <v>0</v>
      </c>
      <c r="D32" s="2">
        <v>0</v>
      </c>
      <c r="E32" s="2">
        <v>16071.45</v>
      </c>
      <c r="F32" s="2">
        <v>1766.27</v>
      </c>
      <c r="G32" s="2">
        <v>0</v>
      </c>
      <c r="H32" s="2">
        <v>1745.27</v>
      </c>
      <c r="I32" s="2">
        <v>0</v>
      </c>
      <c r="J32" s="2">
        <v>0</v>
      </c>
      <c r="K32" s="2">
        <v>9035.83</v>
      </c>
      <c r="L32" s="2">
        <v>0</v>
      </c>
      <c r="M32" s="2">
        <v>1685.83</v>
      </c>
      <c r="N32" s="2">
        <v>0</v>
      </c>
      <c r="O32" s="2">
        <v>30304.65</v>
      </c>
    </row>
    <row r="33" spans="1:15" hidden="1" x14ac:dyDescent="0.25">
      <c r="A33" t="s">
        <v>62</v>
      </c>
      <c r="B33" t="s">
        <v>63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5143.46</v>
      </c>
      <c r="K33" s="2">
        <v>160.34</v>
      </c>
      <c r="L33" s="2">
        <v>0</v>
      </c>
      <c r="M33" s="2">
        <v>0</v>
      </c>
      <c r="N33" s="2">
        <v>0</v>
      </c>
      <c r="O33" s="2">
        <v>5303.8</v>
      </c>
    </row>
    <row r="34" spans="1:15" hidden="1" x14ac:dyDescent="0.25">
      <c r="A34" t="s">
        <v>64</v>
      </c>
      <c r="B34" t="s">
        <v>65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76</v>
      </c>
      <c r="M34" s="2">
        <v>0</v>
      </c>
      <c r="N34" s="2">
        <v>0</v>
      </c>
      <c r="O34" s="2">
        <v>76</v>
      </c>
    </row>
    <row r="35" spans="1:15" hidden="1" x14ac:dyDescent="0.25">
      <c r="A35" t="s">
        <v>66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1:15" hidden="1" x14ac:dyDescent="0.25">
      <c r="A36" t="s">
        <v>67</v>
      </c>
      <c r="B36" t="s">
        <v>68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76</v>
      </c>
      <c r="M36" s="2">
        <v>0</v>
      </c>
      <c r="N36" s="2">
        <v>0</v>
      </c>
      <c r="O36" s="2">
        <v>76</v>
      </c>
    </row>
    <row r="37" spans="1:15" hidden="1" x14ac:dyDescent="0.25">
      <c r="A37" t="s">
        <v>69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</row>
    <row r="38" spans="1:15" hidden="1" x14ac:dyDescent="0.25">
      <c r="A38" t="s">
        <v>70</v>
      </c>
      <c r="B38" t="s">
        <v>71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</row>
    <row r="39" spans="1:15" hidden="1" x14ac:dyDescent="0.25">
      <c r="A39" t="s">
        <v>72</v>
      </c>
      <c r="B39" t="s">
        <v>512</v>
      </c>
      <c r="C39" s="2">
        <v>54285.26</v>
      </c>
      <c r="D39" s="2">
        <v>22235.86</v>
      </c>
      <c r="E39" s="2">
        <v>19473.400000000001</v>
      </c>
      <c r="F39" s="2">
        <v>20450.71</v>
      </c>
      <c r="G39" s="2">
        <v>20330.919999999998</v>
      </c>
      <c r="H39" s="2">
        <v>18968.07</v>
      </c>
      <c r="I39" s="2">
        <v>18808.41</v>
      </c>
      <c r="J39" s="2">
        <v>20061.38</v>
      </c>
      <c r="K39" s="2">
        <v>20437.39</v>
      </c>
      <c r="L39" s="2">
        <v>21123.16</v>
      </c>
      <c r="M39" s="2">
        <v>24438.36</v>
      </c>
      <c r="N39" s="2">
        <v>77162.490000000005</v>
      </c>
      <c r="O39" s="2">
        <v>337775.41</v>
      </c>
    </row>
    <row r="40" spans="1:15" hidden="1" x14ac:dyDescent="0.25">
      <c r="A40" t="s">
        <v>74</v>
      </c>
      <c r="B40" t="s">
        <v>75</v>
      </c>
      <c r="C40" s="2">
        <v>1260.26</v>
      </c>
      <c r="D40" s="2">
        <v>1568.95</v>
      </c>
      <c r="E40" s="2">
        <v>2589.5500000000002</v>
      </c>
      <c r="F40" s="2">
        <v>1651.39</v>
      </c>
      <c r="G40" s="2">
        <v>1813.6</v>
      </c>
      <c r="H40" s="2">
        <v>1379.06</v>
      </c>
      <c r="I40" s="2">
        <v>619.74</v>
      </c>
      <c r="J40" s="2">
        <v>1617.59</v>
      </c>
      <c r="K40" s="2">
        <v>1607.5</v>
      </c>
      <c r="L40" s="2">
        <v>1837.97</v>
      </c>
      <c r="M40" s="2">
        <v>740.78</v>
      </c>
      <c r="N40" s="2">
        <v>1811.58</v>
      </c>
      <c r="O40" s="2">
        <v>18497.97</v>
      </c>
    </row>
    <row r="41" spans="1:15" hidden="1" x14ac:dyDescent="0.25">
      <c r="A41" t="s">
        <v>76</v>
      </c>
      <c r="B41" t="s">
        <v>77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</row>
    <row r="42" spans="1:15" hidden="1" x14ac:dyDescent="0.25">
      <c r="A42" t="s">
        <v>78</v>
      </c>
      <c r="B42" t="s">
        <v>79</v>
      </c>
      <c r="C42" s="2">
        <v>133928.57999999999</v>
      </c>
      <c r="D42" s="2">
        <v>138246.62</v>
      </c>
      <c r="E42" s="2">
        <v>133928.57999999999</v>
      </c>
      <c r="F42" s="2">
        <v>133928.57999999999</v>
      </c>
      <c r="G42" s="2">
        <v>133928.57999999999</v>
      </c>
      <c r="H42" s="2">
        <v>133928.57999999999</v>
      </c>
      <c r="I42" s="2">
        <v>133928.57999999999</v>
      </c>
      <c r="J42" s="2">
        <v>133928.57999999999</v>
      </c>
      <c r="K42" s="2">
        <v>181419.75</v>
      </c>
      <c r="L42" s="2">
        <v>133928.57999999999</v>
      </c>
      <c r="M42" s="2">
        <v>133928.57999999999</v>
      </c>
      <c r="N42" s="2">
        <v>133928.57999999999</v>
      </c>
      <c r="O42" s="2">
        <v>1658952.17</v>
      </c>
    </row>
    <row r="43" spans="1:15" hidden="1" x14ac:dyDescent="0.25">
      <c r="A43" t="s">
        <v>80</v>
      </c>
      <c r="B43" t="s">
        <v>81</v>
      </c>
      <c r="C43" s="2">
        <v>65339</v>
      </c>
      <c r="D43" s="2">
        <v>291208.69</v>
      </c>
      <c r="E43" s="2">
        <v>61863.79</v>
      </c>
      <c r="F43" s="2">
        <v>20720.93</v>
      </c>
      <c r="G43" s="2">
        <v>2374.14</v>
      </c>
      <c r="H43" s="2">
        <v>1674.14</v>
      </c>
      <c r="I43" s="2">
        <v>11156.9</v>
      </c>
      <c r="J43" s="2">
        <v>16294</v>
      </c>
      <c r="K43" s="2">
        <v>1505302.18</v>
      </c>
      <c r="L43" s="2">
        <v>100672.07</v>
      </c>
      <c r="M43" s="2">
        <v>2241.38</v>
      </c>
      <c r="N43" s="2">
        <v>2100</v>
      </c>
      <c r="O43" s="2">
        <v>2080947.22</v>
      </c>
    </row>
    <row r="44" spans="1:15" hidden="1" x14ac:dyDescent="0.25">
      <c r="A44" t="s">
        <v>82</v>
      </c>
      <c r="B44" t="s">
        <v>83</v>
      </c>
      <c r="C44" s="2">
        <v>29967.03</v>
      </c>
      <c r="D44" s="2">
        <v>46836.79</v>
      </c>
      <c r="E44" s="2">
        <v>32681.01</v>
      </c>
      <c r="F44" s="2">
        <v>24939.56</v>
      </c>
      <c r="G44" s="2">
        <v>26885.99</v>
      </c>
      <c r="H44" s="2">
        <v>34065.11</v>
      </c>
      <c r="I44" s="2">
        <v>51941.52</v>
      </c>
      <c r="J44" s="2">
        <v>39200.050000000003</v>
      </c>
      <c r="K44" s="2">
        <v>64077.85</v>
      </c>
      <c r="L44" s="2">
        <v>93458.6</v>
      </c>
      <c r="M44" s="2">
        <v>69056.98</v>
      </c>
      <c r="N44" s="2">
        <v>25741.69</v>
      </c>
      <c r="O44" s="2">
        <v>538852.18000000005</v>
      </c>
    </row>
    <row r="45" spans="1:15" hidden="1" x14ac:dyDescent="0.25">
      <c r="A45" t="s">
        <v>84</v>
      </c>
      <c r="B45" t="s">
        <v>85</v>
      </c>
      <c r="C45" s="2">
        <v>36890.46</v>
      </c>
      <c r="D45" s="2">
        <v>36890.46</v>
      </c>
      <c r="E45" s="2">
        <v>36890.46</v>
      </c>
      <c r="F45" s="2">
        <v>36890.46</v>
      </c>
      <c r="G45" s="2">
        <v>47491.17</v>
      </c>
      <c r="H45" s="2">
        <v>47491.17</v>
      </c>
      <c r="I45" s="2">
        <v>47491.17</v>
      </c>
      <c r="J45" s="2">
        <v>47491.17</v>
      </c>
      <c r="K45" s="2">
        <v>0</v>
      </c>
      <c r="L45" s="2">
        <v>47491.17</v>
      </c>
      <c r="M45" s="2">
        <v>47491.17</v>
      </c>
      <c r="N45" s="2">
        <v>80000</v>
      </c>
      <c r="O45" s="2">
        <v>512508.86</v>
      </c>
    </row>
    <row r="46" spans="1:15" hidden="1" x14ac:dyDescent="0.25">
      <c r="A46" t="s">
        <v>86</v>
      </c>
      <c r="B46" t="s">
        <v>87</v>
      </c>
      <c r="C46" s="2">
        <v>122981.22</v>
      </c>
      <c r="D46" s="2">
        <v>71050.009999999995</v>
      </c>
      <c r="E46" s="2">
        <v>47349.3</v>
      </c>
      <c r="F46" s="2">
        <v>95212.18</v>
      </c>
      <c r="G46" s="2">
        <v>78992.800000000003</v>
      </c>
      <c r="H46" s="2">
        <v>77321.63</v>
      </c>
      <c r="I46" s="2">
        <v>97833</v>
      </c>
      <c r="J46" s="2">
        <v>80813.210000000006</v>
      </c>
      <c r="K46" s="2">
        <v>84100.37</v>
      </c>
      <c r="L46" s="2">
        <v>120478.54</v>
      </c>
      <c r="M46" s="2">
        <v>100874.44</v>
      </c>
      <c r="N46" s="2">
        <v>149204.17000000001</v>
      </c>
      <c r="O46" s="2">
        <v>1126210.8700000001</v>
      </c>
    </row>
    <row r="47" spans="1:15" hidden="1" x14ac:dyDescent="0.25">
      <c r="A47" t="s">
        <v>88</v>
      </c>
      <c r="B47" t="s">
        <v>89</v>
      </c>
      <c r="C47" s="2">
        <v>0</v>
      </c>
      <c r="D47" s="2">
        <v>0</v>
      </c>
      <c r="E47" s="2">
        <v>9190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9190</v>
      </c>
    </row>
    <row r="48" spans="1:15" hidden="1" x14ac:dyDescent="0.25">
      <c r="A48" t="s">
        <v>90</v>
      </c>
      <c r="B48" t="s">
        <v>91</v>
      </c>
      <c r="C48" s="2">
        <v>688</v>
      </c>
      <c r="D48" s="2">
        <v>688</v>
      </c>
      <c r="E48" s="2">
        <v>344</v>
      </c>
      <c r="F48" s="2">
        <v>344</v>
      </c>
      <c r="G48" s="2">
        <v>4800</v>
      </c>
      <c r="H48" s="2">
        <v>1944</v>
      </c>
      <c r="I48" s="2">
        <v>0</v>
      </c>
      <c r="J48" s="2">
        <v>1600</v>
      </c>
      <c r="K48" s="2">
        <v>1600</v>
      </c>
      <c r="L48" s="2">
        <v>2993.1</v>
      </c>
      <c r="M48" s="2">
        <v>103.45</v>
      </c>
      <c r="N48" s="2">
        <v>1600</v>
      </c>
      <c r="O48" s="2">
        <v>16704.55</v>
      </c>
    </row>
    <row r="49" spans="1:15" hidden="1" x14ac:dyDescent="0.25">
      <c r="A49" t="s">
        <v>92</v>
      </c>
      <c r="B49" t="s">
        <v>93</v>
      </c>
      <c r="C49" s="2">
        <v>-260.52</v>
      </c>
      <c r="D49" s="2">
        <v>7802.9</v>
      </c>
      <c r="E49" s="2">
        <v>326</v>
      </c>
      <c r="F49" s="2">
        <v>5996.66</v>
      </c>
      <c r="G49" s="2">
        <v>2013.9</v>
      </c>
      <c r="H49" s="2">
        <v>10747.08</v>
      </c>
      <c r="I49" s="2">
        <v>12876.85</v>
      </c>
      <c r="J49" s="2">
        <v>8959.99</v>
      </c>
      <c r="K49" s="2">
        <v>1246.52</v>
      </c>
      <c r="L49" s="2">
        <v>4245.38</v>
      </c>
      <c r="M49" s="2">
        <v>3303.07</v>
      </c>
      <c r="N49" s="2">
        <v>3937.32</v>
      </c>
      <c r="O49" s="2">
        <v>61195.15</v>
      </c>
    </row>
    <row r="50" spans="1:15" hidden="1" x14ac:dyDescent="0.25">
      <c r="A50" t="s">
        <v>94</v>
      </c>
      <c r="B50" t="s">
        <v>95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4993.5</v>
      </c>
      <c r="J50" s="2">
        <v>0</v>
      </c>
      <c r="K50" s="2">
        <v>0</v>
      </c>
      <c r="L50" s="2">
        <v>0</v>
      </c>
      <c r="M50" s="2">
        <v>4433.25</v>
      </c>
      <c r="N50" s="2">
        <v>0</v>
      </c>
      <c r="O50" s="2">
        <v>9426.75</v>
      </c>
    </row>
    <row r="51" spans="1:15" hidden="1" x14ac:dyDescent="0.25">
      <c r="A51" t="s">
        <v>96</v>
      </c>
      <c r="B51" t="s">
        <v>513</v>
      </c>
      <c r="C51" s="2">
        <v>1221950.6599999999</v>
      </c>
      <c r="D51" s="2">
        <v>940261.58</v>
      </c>
      <c r="E51" s="2">
        <v>1241857.1499999999</v>
      </c>
      <c r="F51" s="2">
        <v>1271997.97</v>
      </c>
      <c r="G51" s="2">
        <v>1347721.05</v>
      </c>
      <c r="H51" s="2">
        <v>1314417.57</v>
      </c>
      <c r="I51" s="2">
        <v>1111198.18</v>
      </c>
      <c r="J51" s="2">
        <v>986642.69</v>
      </c>
      <c r="K51" s="2">
        <v>1320732.8799999999</v>
      </c>
      <c r="L51" s="2">
        <v>1072365.1499999999</v>
      </c>
      <c r="M51" s="2">
        <v>1490666.4</v>
      </c>
      <c r="N51" s="2">
        <v>1352656.06</v>
      </c>
      <c r="O51" s="2">
        <v>14672467.34</v>
      </c>
    </row>
    <row r="52" spans="1:15" hidden="1" x14ac:dyDescent="0.25">
      <c r="A52" t="s">
        <v>98</v>
      </c>
      <c r="B52" t="s">
        <v>99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</row>
    <row r="53" spans="1:15" hidden="1" x14ac:dyDescent="0.25">
      <c r="A53" t="s">
        <v>100</v>
      </c>
      <c r="B53" t="s">
        <v>101</v>
      </c>
      <c r="C53" s="2">
        <v>18336.73</v>
      </c>
      <c r="D53" s="2">
        <v>18336.73</v>
      </c>
      <c r="E53" s="2">
        <v>18336.73</v>
      </c>
      <c r="F53" s="2">
        <v>18336.740000000002</v>
      </c>
      <c r="G53" s="2">
        <v>18336.740000000002</v>
      </c>
      <c r="H53" s="2">
        <v>18336.740000000002</v>
      </c>
      <c r="I53" s="2">
        <v>18336.740000000002</v>
      </c>
      <c r="J53" s="2">
        <v>18336.740000000002</v>
      </c>
      <c r="K53" s="2">
        <v>18336.740000000002</v>
      </c>
      <c r="L53" s="2">
        <v>18336.740000000002</v>
      </c>
      <c r="M53" s="2">
        <v>18337.189999999999</v>
      </c>
      <c r="N53" s="2">
        <v>37860.31</v>
      </c>
      <c r="O53" s="2">
        <v>239564.87</v>
      </c>
    </row>
    <row r="54" spans="1:15" hidden="1" x14ac:dyDescent="0.25">
      <c r="A54" t="s">
        <v>102</v>
      </c>
      <c r="B54" t="s">
        <v>103</v>
      </c>
      <c r="C54" s="2">
        <v>0</v>
      </c>
      <c r="D54" s="2">
        <v>1560</v>
      </c>
      <c r="E54" s="2">
        <v>3389.65</v>
      </c>
      <c r="F54" s="2">
        <v>0</v>
      </c>
      <c r="G54" s="2">
        <v>1774.11</v>
      </c>
      <c r="H54" s="2">
        <v>0</v>
      </c>
      <c r="I54" s="2">
        <v>189008.81</v>
      </c>
      <c r="J54" s="2">
        <v>0</v>
      </c>
      <c r="K54" s="2">
        <v>0</v>
      </c>
      <c r="L54" s="2">
        <v>0</v>
      </c>
      <c r="M54" s="2">
        <v>564741.38</v>
      </c>
      <c r="N54" s="2">
        <v>998717.83</v>
      </c>
      <c r="O54" s="2">
        <v>1759191.78</v>
      </c>
    </row>
    <row r="55" spans="1:15" hidden="1" x14ac:dyDescent="0.25">
      <c r="A55" t="s">
        <v>104</v>
      </c>
      <c r="B55" t="s">
        <v>105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</row>
    <row r="56" spans="1:15" x14ac:dyDescent="0.25">
      <c r="A56" t="s">
        <v>106</v>
      </c>
      <c r="B56" t="s">
        <v>509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19898.7</v>
      </c>
      <c r="J56" s="2">
        <v>0</v>
      </c>
      <c r="K56" s="2">
        <v>36260.93</v>
      </c>
      <c r="L56" s="2">
        <v>0</v>
      </c>
      <c r="M56" s="2">
        <v>57838.77</v>
      </c>
      <c r="N56" s="2">
        <v>0</v>
      </c>
      <c r="O56" s="2">
        <v>113998.39999999999</v>
      </c>
    </row>
    <row r="57" spans="1:15" hidden="1" x14ac:dyDescent="0.25">
      <c r="A57" t="s">
        <v>108</v>
      </c>
      <c r="B57" t="s">
        <v>510</v>
      </c>
      <c r="C57" s="2">
        <v>0</v>
      </c>
      <c r="D57" s="2">
        <v>51869.71</v>
      </c>
      <c r="E57" s="2">
        <v>0</v>
      </c>
      <c r="F57" s="2">
        <v>23220.73</v>
      </c>
      <c r="G57" s="2">
        <v>22214.46</v>
      </c>
      <c r="H57" s="2">
        <v>23360.68</v>
      </c>
      <c r="I57" s="2">
        <v>0</v>
      </c>
      <c r="J57" s="2">
        <v>0</v>
      </c>
      <c r="K57" s="2">
        <v>35923.620000000003</v>
      </c>
      <c r="L57" s="2">
        <v>35987.760000000002</v>
      </c>
      <c r="M57" s="2">
        <v>38266.25</v>
      </c>
      <c r="N57" s="2">
        <v>41191.47</v>
      </c>
      <c r="O57" s="2">
        <v>272034.68</v>
      </c>
    </row>
    <row r="58" spans="1:15" hidden="1" x14ac:dyDescent="0.25">
      <c r="A58" t="s">
        <v>109</v>
      </c>
      <c r="B58" t="s">
        <v>110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463892.91</v>
      </c>
      <c r="O58" s="2">
        <v>463892.91</v>
      </c>
    </row>
    <row r="59" spans="1:15" hidden="1" x14ac:dyDescent="0.25">
      <c r="A59" t="s">
        <v>111</v>
      </c>
      <c r="B59" t="s">
        <v>112</v>
      </c>
      <c r="C59" s="2">
        <v>0</v>
      </c>
      <c r="D59" s="2">
        <v>0</v>
      </c>
      <c r="E59" s="2">
        <v>0</v>
      </c>
      <c r="F59" s="2">
        <v>50148.56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50148.56</v>
      </c>
    </row>
    <row r="60" spans="1:15" hidden="1" x14ac:dyDescent="0.25">
      <c r="A60" t="s">
        <v>113</v>
      </c>
      <c r="B60" t="s">
        <v>514</v>
      </c>
      <c r="C60" s="2">
        <v>0</v>
      </c>
      <c r="D60" s="2">
        <v>0</v>
      </c>
      <c r="E60" s="2">
        <v>0</v>
      </c>
      <c r="F60" s="2">
        <v>0</v>
      </c>
      <c r="G60" s="2">
        <v>365.92</v>
      </c>
      <c r="H60" s="2">
        <v>0</v>
      </c>
      <c r="I60" s="2">
        <v>0</v>
      </c>
      <c r="J60" s="2">
        <v>0</v>
      </c>
      <c r="K60" s="2">
        <v>0</v>
      </c>
      <c r="L60" s="2">
        <v>2200</v>
      </c>
      <c r="M60" s="2">
        <v>0</v>
      </c>
      <c r="N60" s="2">
        <v>0</v>
      </c>
      <c r="O60" s="2">
        <v>2565.92</v>
      </c>
    </row>
    <row r="61" spans="1:15" hidden="1" x14ac:dyDescent="0.25">
      <c r="A61" t="s">
        <v>117</v>
      </c>
      <c r="B61" t="s">
        <v>118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11623.74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11623.74</v>
      </c>
    </row>
    <row r="62" spans="1:15" hidden="1" x14ac:dyDescent="0.25">
      <c r="A62" t="s">
        <v>119</v>
      </c>
      <c r="B62" t="s">
        <v>515</v>
      </c>
      <c r="C62" s="2">
        <v>38456.089999999997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38456.089999999997</v>
      </c>
    </row>
    <row r="63" spans="1:15" hidden="1" x14ac:dyDescent="0.25">
      <c r="A63" t="s">
        <v>121</v>
      </c>
      <c r="B63" t="s">
        <v>122</v>
      </c>
      <c r="C63" s="2">
        <v>0</v>
      </c>
      <c r="D63" s="2">
        <v>0</v>
      </c>
      <c r="E63" s="2">
        <v>0</v>
      </c>
      <c r="F63" s="2">
        <v>12708.99</v>
      </c>
      <c r="G63" s="2">
        <v>0</v>
      </c>
      <c r="H63" s="2">
        <v>0</v>
      </c>
      <c r="I63" s="2">
        <v>13882.78</v>
      </c>
      <c r="J63" s="2">
        <v>0</v>
      </c>
      <c r="K63" s="2">
        <v>114366.99</v>
      </c>
      <c r="L63" s="2">
        <v>7556.97</v>
      </c>
      <c r="M63" s="2">
        <v>0</v>
      </c>
      <c r="N63" s="2">
        <v>0</v>
      </c>
      <c r="O63" s="2">
        <v>148515.73000000001</v>
      </c>
    </row>
    <row r="64" spans="1:15" hidden="1" x14ac:dyDescent="0.25">
      <c r="A64" t="s">
        <v>123</v>
      </c>
      <c r="B64" t="s">
        <v>124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</row>
    <row r="65" spans="1:15" hidden="1" x14ac:dyDescent="0.25">
      <c r="A65" t="s">
        <v>125</v>
      </c>
      <c r="B65" t="s">
        <v>122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4463.6400000000003</v>
      </c>
      <c r="M65" s="2">
        <v>0</v>
      </c>
      <c r="N65" s="2">
        <v>0</v>
      </c>
      <c r="O65" s="2">
        <v>4463.6400000000003</v>
      </c>
    </row>
    <row r="66" spans="1:15" hidden="1" x14ac:dyDescent="0.25">
      <c r="A66">
        <v>701</v>
      </c>
      <c r="B66" t="s">
        <v>127</v>
      </c>
      <c r="C66" s="2">
        <v>46213.09</v>
      </c>
      <c r="D66" s="2">
        <v>33870.519999999997</v>
      </c>
      <c r="E66" s="2">
        <v>100260.3</v>
      </c>
      <c r="F66" s="2">
        <v>68440.89</v>
      </c>
      <c r="G66" s="2">
        <v>45304.74</v>
      </c>
      <c r="H66" s="2">
        <v>10367.39</v>
      </c>
      <c r="I66" s="2">
        <v>136151.57999999999</v>
      </c>
      <c r="J66" s="2">
        <v>134183.82999999999</v>
      </c>
      <c r="K66" s="2">
        <v>192201.88</v>
      </c>
      <c r="L66" s="2">
        <v>351179.58</v>
      </c>
      <c r="M66" s="2">
        <v>305092.46000000002</v>
      </c>
      <c r="N66" s="2">
        <v>475388.42</v>
      </c>
      <c r="O66" s="2">
        <v>1898654.68</v>
      </c>
    </row>
    <row r="67" spans="1:15" hidden="1" x14ac:dyDescent="0.25">
      <c r="A67" t="s">
        <v>128</v>
      </c>
      <c r="B67" t="s">
        <v>129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</row>
    <row r="68" spans="1:15" hidden="1" x14ac:dyDescent="0.25">
      <c r="A68" t="s">
        <v>132</v>
      </c>
      <c r="B68" t="s">
        <v>133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2462.34</v>
      </c>
      <c r="M68" s="2">
        <v>0</v>
      </c>
      <c r="N68" s="2">
        <v>0</v>
      </c>
      <c r="O68" s="2">
        <v>2462.34</v>
      </c>
    </row>
    <row r="69" spans="1:15" hidden="1" x14ac:dyDescent="0.25">
      <c r="A69" t="s">
        <v>134</v>
      </c>
      <c r="B69" t="s">
        <v>19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</row>
    <row r="70" spans="1:15" hidden="1" x14ac:dyDescent="0.25">
      <c r="A70" t="s">
        <v>135</v>
      </c>
      <c r="B70" t="s">
        <v>21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</row>
    <row r="71" spans="1:15" hidden="1" x14ac:dyDescent="0.25">
      <c r="A71" t="s">
        <v>136</v>
      </c>
      <c r="B71" t="s">
        <v>137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</row>
    <row r="72" spans="1:15" hidden="1" x14ac:dyDescent="0.25">
      <c r="A72" t="s">
        <v>138</v>
      </c>
      <c r="B72" t="s">
        <v>139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</row>
    <row r="73" spans="1:15" hidden="1" x14ac:dyDescent="0.25">
      <c r="A73" t="s">
        <v>140</v>
      </c>
      <c r="B73" t="s">
        <v>25</v>
      </c>
      <c r="C73" s="2">
        <v>0</v>
      </c>
      <c r="D73" s="2">
        <v>0</v>
      </c>
      <c r="E73" s="2">
        <v>2502.7199999999998</v>
      </c>
      <c r="F73" s="2">
        <v>1545.25</v>
      </c>
      <c r="G73" s="2">
        <v>0</v>
      </c>
      <c r="H73" s="2">
        <v>0</v>
      </c>
      <c r="I73" s="2">
        <v>0</v>
      </c>
      <c r="J73" s="2">
        <v>2153.92</v>
      </c>
      <c r="K73" s="2">
        <v>0</v>
      </c>
      <c r="L73" s="2">
        <v>26700</v>
      </c>
      <c r="M73" s="2">
        <v>4321.1099999999997</v>
      </c>
      <c r="N73" s="2">
        <v>0</v>
      </c>
      <c r="O73" s="2">
        <v>37223</v>
      </c>
    </row>
    <row r="74" spans="1:15" hidden="1" x14ac:dyDescent="0.25">
      <c r="A74" t="s">
        <v>141</v>
      </c>
      <c r="B74" t="s">
        <v>142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500.25</v>
      </c>
      <c r="K74" s="2">
        <v>522</v>
      </c>
      <c r="L74" s="2">
        <v>0</v>
      </c>
      <c r="M74" s="2">
        <v>0</v>
      </c>
      <c r="N74" s="2">
        <v>0</v>
      </c>
      <c r="O74" s="2">
        <v>1022.25</v>
      </c>
    </row>
    <row r="75" spans="1:15" hidden="1" x14ac:dyDescent="0.25">
      <c r="A75" t="s">
        <v>143</v>
      </c>
      <c r="B75" t="s">
        <v>144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</row>
    <row r="76" spans="1:15" hidden="1" x14ac:dyDescent="0.25">
      <c r="A76" t="s">
        <v>145</v>
      </c>
      <c r="B76" t="s">
        <v>146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1728.58</v>
      </c>
      <c r="J76" s="2">
        <v>1138.58</v>
      </c>
      <c r="K76" s="2">
        <v>0</v>
      </c>
      <c r="L76" s="2">
        <v>0</v>
      </c>
      <c r="M76" s="2">
        <v>0</v>
      </c>
      <c r="N76" s="2">
        <v>0</v>
      </c>
      <c r="O76" s="2">
        <v>2867.16</v>
      </c>
    </row>
    <row r="77" spans="1:15" hidden="1" x14ac:dyDescent="0.25">
      <c r="A77" t="s">
        <v>147</v>
      </c>
      <c r="B77" t="s">
        <v>148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2800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2800</v>
      </c>
    </row>
    <row r="78" spans="1:15" hidden="1" x14ac:dyDescent="0.25">
      <c r="A78" t="s">
        <v>149</v>
      </c>
      <c r="B78" t="s">
        <v>35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</row>
    <row r="79" spans="1:15" hidden="1" x14ac:dyDescent="0.25">
      <c r="A79" t="s">
        <v>150</v>
      </c>
      <c r="B79" t="s">
        <v>39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</row>
    <row r="80" spans="1:15" hidden="1" x14ac:dyDescent="0.25">
      <c r="A80" t="s">
        <v>151</v>
      </c>
      <c r="B80" t="s">
        <v>41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</row>
    <row r="81" spans="1:15" hidden="1" x14ac:dyDescent="0.25">
      <c r="A81" t="s">
        <v>152</v>
      </c>
      <c r="B81" t="s">
        <v>153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</row>
    <row r="82" spans="1:15" hidden="1" x14ac:dyDescent="0.25">
      <c r="A82" t="s">
        <v>154</v>
      </c>
      <c r="B82" t="s">
        <v>155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</row>
    <row r="83" spans="1:15" hidden="1" x14ac:dyDescent="0.25">
      <c r="A83" t="s">
        <v>156</v>
      </c>
      <c r="B83" t="s">
        <v>47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2326.7199999999998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2326.7199999999998</v>
      </c>
    </row>
    <row r="84" spans="1:15" hidden="1" x14ac:dyDescent="0.25">
      <c r="A84" t="s">
        <v>157</v>
      </c>
      <c r="B84" t="s">
        <v>49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</row>
    <row r="85" spans="1:15" hidden="1" x14ac:dyDescent="0.25">
      <c r="A85" t="s">
        <v>158</v>
      </c>
      <c r="B85" t="s">
        <v>159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</row>
    <row r="86" spans="1:15" hidden="1" x14ac:dyDescent="0.25">
      <c r="A86" t="s">
        <v>160</v>
      </c>
      <c r="B86" t="s">
        <v>53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</row>
    <row r="87" spans="1:15" hidden="1" x14ac:dyDescent="0.25">
      <c r="A87" t="s">
        <v>161</v>
      </c>
      <c r="B87" t="s">
        <v>162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</row>
    <row r="88" spans="1:15" hidden="1" x14ac:dyDescent="0.25">
      <c r="A88" t="s">
        <v>163</v>
      </c>
      <c r="B88" t="s">
        <v>57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5835.8</v>
      </c>
      <c r="M88" s="2">
        <v>5661.72</v>
      </c>
      <c r="N88" s="2">
        <v>6191.65</v>
      </c>
      <c r="O88" s="2">
        <v>17689.169999999998</v>
      </c>
    </row>
    <row r="89" spans="1:15" hidden="1" x14ac:dyDescent="0.25">
      <c r="A89" t="s">
        <v>164</v>
      </c>
      <c r="B89" t="s">
        <v>165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23.45</v>
      </c>
      <c r="K89" s="2">
        <v>0</v>
      </c>
      <c r="L89" s="2">
        <v>0</v>
      </c>
      <c r="M89" s="2">
        <v>36.81</v>
      </c>
      <c r="N89" s="2">
        <v>0</v>
      </c>
      <c r="O89" s="2">
        <v>60.26</v>
      </c>
    </row>
    <row r="90" spans="1:15" hidden="1" x14ac:dyDescent="0.25">
      <c r="A90" t="s">
        <v>166</v>
      </c>
      <c r="B90" t="s">
        <v>167</v>
      </c>
      <c r="C90" s="2">
        <v>0</v>
      </c>
      <c r="D90" s="2">
        <v>0</v>
      </c>
      <c r="E90" s="2">
        <v>620.29</v>
      </c>
      <c r="F90" s="2">
        <v>0</v>
      </c>
      <c r="G90" s="2">
        <v>595.19000000000005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447.28</v>
      </c>
      <c r="N90" s="2">
        <v>1219.3</v>
      </c>
      <c r="O90" s="2">
        <v>2882.06</v>
      </c>
    </row>
    <row r="91" spans="1:15" hidden="1" x14ac:dyDescent="0.25">
      <c r="A91" t="s">
        <v>168</v>
      </c>
      <c r="B91" t="s">
        <v>169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</row>
    <row r="92" spans="1:15" hidden="1" x14ac:dyDescent="0.25">
      <c r="A92" t="s">
        <v>170</v>
      </c>
      <c r="B92" t="s">
        <v>171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</row>
    <row r="93" spans="1:15" hidden="1" x14ac:dyDescent="0.25">
      <c r="A93" t="s">
        <v>172</v>
      </c>
      <c r="B93" t="s">
        <v>68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</row>
    <row r="94" spans="1:15" hidden="1" x14ac:dyDescent="0.25">
      <c r="A94" t="s">
        <v>173</v>
      </c>
      <c r="B94" t="s">
        <v>174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</row>
    <row r="95" spans="1:15" hidden="1" x14ac:dyDescent="0.25">
      <c r="A95" t="s">
        <v>175</v>
      </c>
      <c r="B95" t="s">
        <v>176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</row>
    <row r="96" spans="1:15" hidden="1" x14ac:dyDescent="0.25">
      <c r="A96" t="s">
        <v>177</v>
      </c>
      <c r="B96" t="s">
        <v>178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</row>
    <row r="97" spans="1:15" hidden="1" x14ac:dyDescent="0.25">
      <c r="A97" t="s">
        <v>179</v>
      </c>
      <c r="B97" t="s">
        <v>75</v>
      </c>
      <c r="C97" s="2">
        <v>210.04</v>
      </c>
      <c r="D97" s="2">
        <v>261.5</v>
      </c>
      <c r="E97" s="2">
        <v>431.59</v>
      </c>
      <c r="F97" s="2">
        <v>275.25</v>
      </c>
      <c r="G97" s="2">
        <v>302.27999999999997</v>
      </c>
      <c r="H97" s="2">
        <v>229.85</v>
      </c>
      <c r="I97" s="2">
        <v>103.3</v>
      </c>
      <c r="J97" s="2">
        <v>269.60000000000002</v>
      </c>
      <c r="K97" s="2">
        <v>267.92</v>
      </c>
      <c r="L97" s="2">
        <v>306.32</v>
      </c>
      <c r="M97" s="2">
        <v>123.47</v>
      </c>
      <c r="N97" s="2">
        <v>301.92</v>
      </c>
      <c r="O97" s="2">
        <v>3083.04</v>
      </c>
    </row>
    <row r="98" spans="1:15" hidden="1" x14ac:dyDescent="0.25">
      <c r="A98" t="s">
        <v>180</v>
      </c>
      <c r="B98" t="s">
        <v>77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</row>
    <row r="99" spans="1:15" hidden="1" x14ac:dyDescent="0.25">
      <c r="A99" t="s">
        <v>181</v>
      </c>
      <c r="B99" t="s">
        <v>79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</row>
    <row r="100" spans="1:15" hidden="1" x14ac:dyDescent="0.25">
      <c r="A100" t="s">
        <v>182</v>
      </c>
      <c r="B100" t="s">
        <v>183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</row>
    <row r="101" spans="1:15" hidden="1" x14ac:dyDescent="0.25">
      <c r="A101" t="s">
        <v>184</v>
      </c>
      <c r="B101" t="s">
        <v>83</v>
      </c>
      <c r="C101" s="2">
        <v>250</v>
      </c>
      <c r="D101" s="2">
        <v>6285.84</v>
      </c>
      <c r="E101" s="2">
        <v>250</v>
      </c>
      <c r="F101" s="2">
        <v>250</v>
      </c>
      <c r="G101" s="2">
        <v>3470.4</v>
      </c>
      <c r="H101" s="2">
        <v>3768.72</v>
      </c>
      <c r="I101" s="2">
        <v>4599.76</v>
      </c>
      <c r="J101" s="2">
        <v>8461.85</v>
      </c>
      <c r="K101" s="2">
        <v>7674.56</v>
      </c>
      <c r="L101" s="2">
        <v>11805.76</v>
      </c>
      <c r="M101" s="2">
        <v>5676.48</v>
      </c>
      <c r="N101" s="2">
        <v>15083.08</v>
      </c>
      <c r="O101" s="2">
        <v>67576.45</v>
      </c>
    </row>
    <row r="102" spans="1:15" hidden="1" x14ac:dyDescent="0.25">
      <c r="A102" t="s">
        <v>185</v>
      </c>
      <c r="B102" t="s">
        <v>186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</row>
    <row r="103" spans="1:15" hidden="1" x14ac:dyDescent="0.25">
      <c r="A103" t="s">
        <v>187</v>
      </c>
      <c r="B103" t="s">
        <v>87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</row>
    <row r="104" spans="1:15" hidden="1" x14ac:dyDescent="0.25">
      <c r="A104" t="s">
        <v>188</v>
      </c>
      <c r="B104" t="s">
        <v>89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</row>
    <row r="105" spans="1:15" hidden="1" x14ac:dyDescent="0.25">
      <c r="A105" t="s">
        <v>189</v>
      </c>
      <c r="B105" t="s">
        <v>91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</row>
    <row r="106" spans="1:15" hidden="1" x14ac:dyDescent="0.25">
      <c r="A106" t="s">
        <v>190</v>
      </c>
      <c r="B106" t="s">
        <v>93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499</v>
      </c>
      <c r="K106" s="2">
        <v>0</v>
      </c>
      <c r="L106" s="2">
        <v>1366.47</v>
      </c>
      <c r="M106" s="2">
        <v>858</v>
      </c>
      <c r="N106" s="2">
        <v>5263.13</v>
      </c>
      <c r="O106" s="2">
        <v>7986.6</v>
      </c>
    </row>
    <row r="107" spans="1:15" hidden="1" x14ac:dyDescent="0.25">
      <c r="A107" t="s">
        <v>191</v>
      </c>
      <c r="B107" t="s">
        <v>485</v>
      </c>
      <c r="C107" s="2">
        <v>45753.05</v>
      </c>
      <c r="D107" s="2">
        <v>27323.18</v>
      </c>
      <c r="E107" s="2">
        <v>96455.7</v>
      </c>
      <c r="F107" s="2">
        <v>53833.25</v>
      </c>
      <c r="G107" s="2">
        <v>40936.870000000003</v>
      </c>
      <c r="H107" s="2">
        <v>6368.82</v>
      </c>
      <c r="I107" s="2">
        <v>124593.22</v>
      </c>
      <c r="J107" s="2">
        <v>121137.18</v>
      </c>
      <c r="K107" s="2">
        <v>183737.4</v>
      </c>
      <c r="L107" s="2">
        <v>302702.89</v>
      </c>
      <c r="M107" s="2">
        <v>287967.59000000003</v>
      </c>
      <c r="N107" s="2">
        <v>354068.04</v>
      </c>
      <c r="O107" s="2">
        <v>1644877.19</v>
      </c>
    </row>
    <row r="108" spans="1:15" hidden="1" x14ac:dyDescent="0.25">
      <c r="A108" t="s">
        <v>192</v>
      </c>
      <c r="B108" t="s">
        <v>103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4288.7</v>
      </c>
      <c r="O108" s="2">
        <v>4288.7</v>
      </c>
    </row>
    <row r="109" spans="1:15" hidden="1" x14ac:dyDescent="0.25">
      <c r="A109" t="s">
        <v>193</v>
      </c>
      <c r="B109" t="s">
        <v>105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</row>
    <row r="110" spans="1:15" x14ac:dyDescent="0.25">
      <c r="A110" t="s">
        <v>194</v>
      </c>
      <c r="B110" t="s">
        <v>509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</row>
    <row r="111" spans="1:15" hidden="1" x14ac:dyDescent="0.25">
      <c r="A111" t="s">
        <v>196</v>
      </c>
      <c r="B111" t="s">
        <v>510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</row>
    <row r="112" spans="1:15" hidden="1" x14ac:dyDescent="0.25">
      <c r="A112" t="s">
        <v>197</v>
      </c>
      <c r="B112" t="s">
        <v>110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88972.6</v>
      </c>
      <c r="O112" s="2">
        <v>88972.6</v>
      </c>
    </row>
    <row r="113" spans="1:15" hidden="1" x14ac:dyDescent="0.25">
      <c r="A113" t="s">
        <v>198</v>
      </c>
      <c r="B113" t="s">
        <v>112</v>
      </c>
      <c r="C113" s="2">
        <v>0</v>
      </c>
      <c r="D113" s="2">
        <v>0</v>
      </c>
      <c r="E113" s="2">
        <v>0</v>
      </c>
      <c r="F113" s="2">
        <v>12537.14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12537.14</v>
      </c>
    </row>
    <row r="114" spans="1:15" hidden="1" x14ac:dyDescent="0.25">
      <c r="A114" t="s">
        <v>199</v>
      </c>
      <c r="B114" t="s">
        <v>514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</row>
    <row r="115" spans="1:15" hidden="1" x14ac:dyDescent="0.25">
      <c r="A115" t="s">
        <v>201</v>
      </c>
      <c r="B115" t="s">
        <v>118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</row>
    <row r="116" spans="1:15" hidden="1" x14ac:dyDescent="0.25">
      <c r="A116" t="s">
        <v>202</v>
      </c>
      <c r="B116" t="s">
        <v>515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</row>
    <row r="117" spans="1:15" hidden="1" x14ac:dyDescent="0.25">
      <c r="A117" t="s">
        <v>204</v>
      </c>
      <c r="B117" t="s">
        <v>124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</row>
    <row r="118" spans="1:15" hidden="1" x14ac:dyDescent="0.25">
      <c r="A118">
        <v>702</v>
      </c>
      <c r="B118" t="s">
        <v>206</v>
      </c>
      <c r="C118" s="2">
        <v>64160.37</v>
      </c>
      <c r="D118" s="2">
        <v>47132.45</v>
      </c>
      <c r="E118" s="2">
        <v>47955.97</v>
      </c>
      <c r="F118" s="2">
        <v>70347.360000000001</v>
      </c>
      <c r="G118" s="2">
        <v>98742.93</v>
      </c>
      <c r="H118" s="2">
        <v>143855.46</v>
      </c>
      <c r="I118" s="2">
        <v>92348.32</v>
      </c>
      <c r="J118" s="2">
        <v>55101.36</v>
      </c>
      <c r="K118" s="2">
        <v>70534.55</v>
      </c>
      <c r="L118" s="2">
        <v>66516.83</v>
      </c>
      <c r="M118" s="2">
        <v>68239.41</v>
      </c>
      <c r="N118" s="2">
        <v>115452.91</v>
      </c>
      <c r="O118" s="2">
        <v>940387.92</v>
      </c>
    </row>
    <row r="119" spans="1:15" hidden="1" x14ac:dyDescent="0.25">
      <c r="A119" t="s">
        <v>207</v>
      </c>
      <c r="B119" t="s">
        <v>208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</row>
    <row r="120" spans="1:15" hidden="1" x14ac:dyDescent="0.25">
      <c r="A120" t="s">
        <v>209</v>
      </c>
      <c r="B120" t="s">
        <v>19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</row>
    <row r="121" spans="1:15" hidden="1" x14ac:dyDescent="0.25">
      <c r="A121" t="s">
        <v>210</v>
      </c>
      <c r="B121" t="s">
        <v>21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</row>
    <row r="122" spans="1:15" hidden="1" x14ac:dyDescent="0.25">
      <c r="A122" t="s">
        <v>211</v>
      </c>
      <c r="B122" t="s">
        <v>212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</row>
    <row r="123" spans="1:15" hidden="1" x14ac:dyDescent="0.25">
      <c r="A123" t="s">
        <v>213</v>
      </c>
      <c r="B123" t="s">
        <v>214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1636.43</v>
      </c>
      <c r="L123" s="2">
        <v>0</v>
      </c>
      <c r="M123" s="2">
        <v>0</v>
      </c>
      <c r="N123" s="2">
        <v>0</v>
      </c>
      <c r="O123" s="2">
        <v>1636.43</v>
      </c>
    </row>
    <row r="124" spans="1:15" hidden="1" x14ac:dyDescent="0.25">
      <c r="A124" t="s">
        <v>215</v>
      </c>
      <c r="B124" t="s">
        <v>216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</row>
    <row r="125" spans="1:15" hidden="1" x14ac:dyDescent="0.25">
      <c r="A125" t="s">
        <v>217</v>
      </c>
      <c r="B125" t="s">
        <v>146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</row>
    <row r="126" spans="1:15" hidden="1" x14ac:dyDescent="0.25">
      <c r="A126" t="s">
        <v>218</v>
      </c>
      <c r="B126" t="s">
        <v>35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</row>
    <row r="127" spans="1:15" hidden="1" x14ac:dyDescent="0.25">
      <c r="A127" t="s">
        <v>219</v>
      </c>
      <c r="B127" t="s">
        <v>47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</row>
    <row r="128" spans="1:15" hidden="1" x14ac:dyDescent="0.25">
      <c r="A128" t="s">
        <v>220</v>
      </c>
      <c r="B128" t="s">
        <v>53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</row>
    <row r="129" spans="1:15" hidden="1" x14ac:dyDescent="0.25">
      <c r="A129" t="s">
        <v>221</v>
      </c>
      <c r="B129" t="s">
        <v>162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</row>
    <row r="130" spans="1:15" hidden="1" x14ac:dyDescent="0.25">
      <c r="A130" t="s">
        <v>222</v>
      </c>
      <c r="B130" t="s">
        <v>57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</row>
    <row r="131" spans="1:15" hidden="1" x14ac:dyDescent="0.25">
      <c r="A131" t="s">
        <v>223</v>
      </c>
      <c r="B131" t="s">
        <v>165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1029.5</v>
      </c>
      <c r="L131" s="2">
        <v>0</v>
      </c>
      <c r="M131" s="2">
        <v>0</v>
      </c>
      <c r="N131" s="2">
        <v>0</v>
      </c>
      <c r="O131" s="2">
        <v>1029.5</v>
      </c>
    </row>
    <row r="132" spans="1:15" hidden="1" x14ac:dyDescent="0.25">
      <c r="A132" t="s">
        <v>224</v>
      </c>
      <c r="B132" t="s">
        <v>63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</row>
    <row r="133" spans="1:15" hidden="1" x14ac:dyDescent="0.25">
      <c r="A133" t="s">
        <v>225</v>
      </c>
      <c r="B133" t="s">
        <v>65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</row>
    <row r="134" spans="1:15" hidden="1" x14ac:dyDescent="0.25">
      <c r="A134" t="s">
        <v>226</v>
      </c>
      <c r="B134" t="s">
        <v>171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</row>
    <row r="135" spans="1:15" hidden="1" x14ac:dyDescent="0.25">
      <c r="A135" t="s">
        <v>227</v>
      </c>
      <c r="B135" t="s">
        <v>68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</row>
    <row r="136" spans="1:15" hidden="1" x14ac:dyDescent="0.25">
      <c r="A136" t="s">
        <v>228</v>
      </c>
      <c r="B136" t="s">
        <v>174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</row>
    <row r="137" spans="1:15" hidden="1" x14ac:dyDescent="0.25">
      <c r="A137" t="s">
        <v>229</v>
      </c>
      <c r="B137" t="s">
        <v>176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</row>
    <row r="138" spans="1:15" hidden="1" x14ac:dyDescent="0.25">
      <c r="A138" t="s">
        <v>230</v>
      </c>
      <c r="B138" t="s">
        <v>178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</row>
    <row r="139" spans="1:15" hidden="1" x14ac:dyDescent="0.25">
      <c r="A139" t="s">
        <v>231</v>
      </c>
      <c r="B139" t="s">
        <v>75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</row>
    <row r="140" spans="1:15" hidden="1" x14ac:dyDescent="0.25">
      <c r="A140" t="s">
        <v>232</v>
      </c>
      <c r="B140" t="s">
        <v>79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</row>
    <row r="141" spans="1:15" hidden="1" x14ac:dyDescent="0.25">
      <c r="A141" t="s">
        <v>233</v>
      </c>
      <c r="B141" t="s">
        <v>234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</row>
    <row r="142" spans="1:15" hidden="1" x14ac:dyDescent="0.25">
      <c r="A142" t="s">
        <v>235</v>
      </c>
      <c r="B142" t="s">
        <v>186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</row>
    <row r="143" spans="1:15" hidden="1" x14ac:dyDescent="0.25">
      <c r="A143" t="s">
        <v>236</v>
      </c>
      <c r="B143" t="s">
        <v>87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</row>
    <row r="144" spans="1:15" hidden="1" x14ac:dyDescent="0.25">
      <c r="A144" t="s">
        <v>237</v>
      </c>
      <c r="B144" t="s">
        <v>89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</row>
    <row r="145" spans="1:15" hidden="1" x14ac:dyDescent="0.25">
      <c r="A145" t="s">
        <v>238</v>
      </c>
      <c r="B145" t="s">
        <v>91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</row>
    <row r="146" spans="1:15" hidden="1" x14ac:dyDescent="0.25">
      <c r="A146" t="s">
        <v>239</v>
      </c>
      <c r="B146" t="s">
        <v>93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</row>
    <row r="147" spans="1:15" hidden="1" x14ac:dyDescent="0.25">
      <c r="A147" t="s">
        <v>240</v>
      </c>
      <c r="B147" t="s">
        <v>516</v>
      </c>
      <c r="C147" s="2">
        <v>64160.37</v>
      </c>
      <c r="D147" s="2">
        <v>47132.45</v>
      </c>
      <c r="E147" s="2">
        <v>47955.97</v>
      </c>
      <c r="F147" s="2">
        <v>70347.360000000001</v>
      </c>
      <c r="G147" s="2">
        <v>98742.93</v>
      </c>
      <c r="H147" s="2">
        <v>143855.46</v>
      </c>
      <c r="I147" s="2">
        <v>92348.32</v>
      </c>
      <c r="J147" s="2">
        <v>55101.36</v>
      </c>
      <c r="K147" s="2">
        <v>67868.62</v>
      </c>
      <c r="L147" s="2">
        <v>66516.83</v>
      </c>
      <c r="M147" s="2">
        <v>55364.77</v>
      </c>
      <c r="N147" s="2">
        <v>84444.91</v>
      </c>
      <c r="O147" s="2">
        <v>893839.35</v>
      </c>
    </row>
    <row r="148" spans="1:15" hidden="1" x14ac:dyDescent="0.25">
      <c r="A148" t="s">
        <v>241</v>
      </c>
      <c r="B148" t="s">
        <v>103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12874.64</v>
      </c>
      <c r="N148" s="2">
        <v>0</v>
      </c>
      <c r="O148" s="2">
        <v>12874.64</v>
      </c>
    </row>
    <row r="149" spans="1:15" x14ac:dyDescent="0.25">
      <c r="A149" t="s">
        <v>242</v>
      </c>
      <c r="B149" t="s">
        <v>509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</row>
    <row r="150" spans="1:15" hidden="1" x14ac:dyDescent="0.25">
      <c r="A150" t="s">
        <v>243</v>
      </c>
      <c r="B150" t="s">
        <v>510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</row>
    <row r="151" spans="1:15" hidden="1" x14ac:dyDescent="0.25">
      <c r="A151" t="s">
        <v>244</v>
      </c>
      <c r="B151" t="s">
        <v>110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31008</v>
      </c>
      <c r="O151" s="2">
        <v>31008</v>
      </c>
    </row>
    <row r="152" spans="1:15" hidden="1" x14ac:dyDescent="0.25">
      <c r="A152" t="s">
        <v>245</v>
      </c>
      <c r="B152" t="s">
        <v>112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</row>
    <row r="153" spans="1:15" hidden="1" x14ac:dyDescent="0.25">
      <c r="A153" t="s">
        <v>246</v>
      </c>
      <c r="B153" t="s">
        <v>514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</row>
    <row r="154" spans="1:15" hidden="1" x14ac:dyDescent="0.25">
      <c r="A154" t="s">
        <v>248</v>
      </c>
      <c r="B154" t="s">
        <v>118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</row>
    <row r="155" spans="1:15" hidden="1" x14ac:dyDescent="0.25">
      <c r="A155" t="s">
        <v>249</v>
      </c>
      <c r="B155" t="s">
        <v>494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</row>
    <row r="156" spans="1:15" hidden="1" x14ac:dyDescent="0.25">
      <c r="A156" t="s">
        <v>250</v>
      </c>
      <c r="B156" t="s">
        <v>124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</row>
    <row r="157" spans="1:15" hidden="1" x14ac:dyDescent="0.25">
      <c r="A157">
        <v>703</v>
      </c>
      <c r="B157" t="s">
        <v>252</v>
      </c>
      <c r="C157" s="2">
        <v>527857.52</v>
      </c>
      <c r="D157" s="2">
        <v>355926.47</v>
      </c>
      <c r="E157" s="2">
        <v>395536.83</v>
      </c>
      <c r="F157" s="2">
        <v>361268.52</v>
      </c>
      <c r="G157" s="2">
        <v>470130.1</v>
      </c>
      <c r="H157" s="2">
        <v>447887.58</v>
      </c>
      <c r="I157" s="2">
        <v>524915.32999999996</v>
      </c>
      <c r="J157" s="2">
        <v>430654.94</v>
      </c>
      <c r="K157" s="2">
        <v>764366.88</v>
      </c>
      <c r="L157" s="2">
        <v>445586.62</v>
      </c>
      <c r="M157" s="2">
        <v>495500.46</v>
      </c>
      <c r="N157" s="2">
        <v>735437.73</v>
      </c>
      <c r="O157" s="2">
        <v>5955068.9800000004</v>
      </c>
    </row>
    <row r="158" spans="1:15" hidden="1" x14ac:dyDescent="0.25">
      <c r="A158" t="s">
        <v>253</v>
      </c>
      <c r="B158" t="s">
        <v>254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</row>
    <row r="159" spans="1:15" hidden="1" x14ac:dyDescent="0.25">
      <c r="A159" t="s">
        <v>255</v>
      </c>
      <c r="B159" t="s">
        <v>19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</row>
    <row r="160" spans="1:15" hidden="1" x14ac:dyDescent="0.25">
      <c r="A160" t="s">
        <v>256</v>
      </c>
      <c r="B160" t="s">
        <v>21</v>
      </c>
      <c r="C160" s="2">
        <v>1739.55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1739.55</v>
      </c>
    </row>
    <row r="161" spans="1:15" hidden="1" x14ac:dyDescent="0.25">
      <c r="A161" t="s">
        <v>257</v>
      </c>
      <c r="B161" t="s">
        <v>258</v>
      </c>
      <c r="C161" s="2">
        <v>0</v>
      </c>
      <c r="D161" s="2">
        <v>0</v>
      </c>
      <c r="E161" s="2">
        <v>0</v>
      </c>
      <c r="F161" s="2">
        <v>0</v>
      </c>
      <c r="G161" s="2">
        <v>2859.37</v>
      </c>
      <c r="H161" s="2">
        <v>0</v>
      </c>
      <c r="I161" s="2">
        <v>0</v>
      </c>
      <c r="J161" s="2">
        <v>0</v>
      </c>
      <c r="K161" s="2">
        <v>4348.78</v>
      </c>
      <c r="L161" s="2">
        <v>3023.83</v>
      </c>
      <c r="M161" s="2">
        <v>7424.9</v>
      </c>
      <c r="N161" s="2">
        <v>0</v>
      </c>
      <c r="O161" s="2">
        <v>17656.88</v>
      </c>
    </row>
    <row r="162" spans="1:15" hidden="1" x14ac:dyDescent="0.25">
      <c r="A162" t="s">
        <v>259</v>
      </c>
      <c r="B162" t="s">
        <v>260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</row>
    <row r="163" spans="1:15" hidden="1" x14ac:dyDescent="0.25">
      <c r="A163" t="s">
        <v>261</v>
      </c>
      <c r="B163" t="s">
        <v>35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15829.91</v>
      </c>
      <c r="K163" s="2">
        <v>17928.32</v>
      </c>
      <c r="L163" s="2">
        <v>14562.5</v>
      </c>
      <c r="M163" s="2">
        <v>0</v>
      </c>
      <c r="N163" s="2">
        <v>14911.5</v>
      </c>
      <c r="O163" s="2">
        <v>63232.23</v>
      </c>
    </row>
    <row r="164" spans="1:15" hidden="1" x14ac:dyDescent="0.25">
      <c r="A164" t="s">
        <v>262</v>
      </c>
      <c r="B164" t="s">
        <v>37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</row>
    <row r="165" spans="1:15" hidden="1" x14ac:dyDescent="0.25">
      <c r="A165" t="s">
        <v>263</v>
      </c>
      <c r="B165" t="s">
        <v>39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</row>
    <row r="166" spans="1:15" hidden="1" x14ac:dyDescent="0.25">
      <c r="A166" t="s">
        <v>264</v>
      </c>
      <c r="B166" t="s">
        <v>41</v>
      </c>
      <c r="C166" s="2">
        <v>2591.6799999999998</v>
      </c>
      <c r="D166" s="2">
        <v>2541.84</v>
      </c>
      <c r="E166" s="2">
        <v>3627.12</v>
      </c>
      <c r="F166" s="2">
        <v>0</v>
      </c>
      <c r="G166" s="2">
        <v>14342.83</v>
      </c>
      <c r="H166" s="2">
        <v>0</v>
      </c>
      <c r="I166" s="2">
        <v>0</v>
      </c>
      <c r="J166" s="2">
        <v>0</v>
      </c>
      <c r="K166" s="2">
        <v>2280</v>
      </c>
      <c r="L166" s="2">
        <v>-307.63</v>
      </c>
      <c r="M166" s="2">
        <v>0</v>
      </c>
      <c r="N166" s="2">
        <v>11984.66</v>
      </c>
      <c r="O166" s="2">
        <v>37060.5</v>
      </c>
    </row>
    <row r="167" spans="1:15" hidden="1" x14ac:dyDescent="0.25">
      <c r="A167" t="s">
        <v>265</v>
      </c>
      <c r="B167" t="s">
        <v>266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</row>
    <row r="168" spans="1:15" hidden="1" x14ac:dyDescent="0.25">
      <c r="A168" t="s">
        <v>267</v>
      </c>
      <c r="B168" t="s">
        <v>153</v>
      </c>
      <c r="C168" s="2">
        <v>63066.94</v>
      </c>
      <c r="D168" s="2">
        <v>63734.81</v>
      </c>
      <c r="E168" s="2">
        <v>60693.49</v>
      </c>
      <c r="F168" s="2">
        <v>59943.49</v>
      </c>
      <c r="G168" s="2">
        <v>57799.58</v>
      </c>
      <c r="H168" s="2">
        <v>58837.98</v>
      </c>
      <c r="I168" s="2">
        <v>54731.11</v>
      </c>
      <c r="J168" s="2">
        <v>58451.199999999997</v>
      </c>
      <c r="K168" s="2">
        <v>58297.21</v>
      </c>
      <c r="L168" s="2">
        <v>58372.03</v>
      </c>
      <c r="M168" s="2">
        <v>58372.03</v>
      </c>
      <c r="N168" s="2">
        <v>59643.71</v>
      </c>
      <c r="O168" s="2">
        <v>711943.58</v>
      </c>
    </row>
    <row r="169" spans="1:15" hidden="1" x14ac:dyDescent="0.25">
      <c r="A169" t="s">
        <v>268</v>
      </c>
      <c r="B169" t="s">
        <v>269</v>
      </c>
      <c r="C169" s="2">
        <v>5753.94</v>
      </c>
      <c r="D169" s="2">
        <v>6331.62</v>
      </c>
      <c r="E169" s="2">
        <v>6108.57</v>
      </c>
      <c r="F169" s="2">
        <v>6108.57</v>
      </c>
      <c r="G169" s="2">
        <v>6280.73</v>
      </c>
      <c r="H169" s="2">
        <v>8342.58</v>
      </c>
      <c r="I169" s="2">
        <v>8015.42</v>
      </c>
      <c r="J169" s="2">
        <v>8015.42</v>
      </c>
      <c r="K169" s="2">
        <v>7822.01</v>
      </c>
      <c r="L169" s="2">
        <v>7737.21</v>
      </c>
      <c r="M169" s="2">
        <v>7737.21</v>
      </c>
      <c r="N169" s="2">
        <v>6211.59</v>
      </c>
      <c r="O169" s="2">
        <v>84464.87</v>
      </c>
    </row>
    <row r="170" spans="1:15" hidden="1" x14ac:dyDescent="0.25">
      <c r="A170" t="s">
        <v>270</v>
      </c>
      <c r="B170" t="s">
        <v>271</v>
      </c>
      <c r="C170" s="2">
        <v>16278.46</v>
      </c>
      <c r="D170" s="2">
        <v>16278.46</v>
      </c>
      <c r="E170" s="2">
        <v>13306.22</v>
      </c>
      <c r="F170" s="2">
        <v>12556.22</v>
      </c>
      <c r="G170" s="2">
        <v>10240.15</v>
      </c>
      <c r="H170" s="2">
        <v>9216.7000000000007</v>
      </c>
      <c r="I170" s="2">
        <v>9067.2900000000009</v>
      </c>
      <c r="J170" s="2">
        <v>9067.2900000000009</v>
      </c>
      <c r="K170" s="2">
        <v>9067.2900000000009</v>
      </c>
      <c r="L170" s="2">
        <v>9098.9599999999991</v>
      </c>
      <c r="M170" s="2">
        <v>9098.9599999999991</v>
      </c>
      <c r="N170" s="2">
        <v>8130.3</v>
      </c>
      <c r="O170" s="2">
        <v>131406.29999999999</v>
      </c>
    </row>
    <row r="171" spans="1:15" hidden="1" x14ac:dyDescent="0.25">
      <c r="A171" t="s">
        <v>272</v>
      </c>
      <c r="B171" t="s">
        <v>273</v>
      </c>
      <c r="C171" s="2">
        <v>37368.32</v>
      </c>
      <c r="D171" s="2">
        <v>37458.51</v>
      </c>
      <c r="E171" s="2">
        <v>37612.480000000003</v>
      </c>
      <c r="F171" s="2">
        <v>37612.480000000003</v>
      </c>
      <c r="G171" s="2">
        <v>37612.480000000003</v>
      </c>
      <c r="H171" s="2">
        <v>37612.480000000003</v>
      </c>
      <c r="I171" s="2">
        <v>37648.400000000001</v>
      </c>
      <c r="J171" s="2">
        <v>37702.269999999997</v>
      </c>
      <c r="K171" s="2">
        <v>37741.69</v>
      </c>
      <c r="L171" s="2">
        <v>37869.64</v>
      </c>
      <c r="M171" s="2">
        <v>37869.64</v>
      </c>
      <c r="N171" s="2">
        <v>37969.379999999997</v>
      </c>
      <c r="O171" s="2">
        <v>452077.77</v>
      </c>
    </row>
    <row r="172" spans="1:15" hidden="1" x14ac:dyDescent="0.25">
      <c r="A172" t="s">
        <v>274</v>
      </c>
      <c r="B172" t="s">
        <v>275</v>
      </c>
      <c r="C172" s="2">
        <v>3666.22</v>
      </c>
      <c r="D172" s="2">
        <v>3666.22</v>
      </c>
      <c r="E172" s="2">
        <v>3666.22</v>
      </c>
      <c r="F172" s="2">
        <v>3666.22</v>
      </c>
      <c r="G172" s="2">
        <v>3666.22</v>
      </c>
      <c r="H172" s="2">
        <v>3666.22</v>
      </c>
      <c r="I172" s="2">
        <v>0</v>
      </c>
      <c r="J172" s="2">
        <v>3666.22</v>
      </c>
      <c r="K172" s="2">
        <v>3666.22</v>
      </c>
      <c r="L172" s="2">
        <v>3666.22</v>
      </c>
      <c r="M172" s="2">
        <v>3666.22</v>
      </c>
      <c r="N172" s="2">
        <v>7332.44</v>
      </c>
      <c r="O172" s="2">
        <v>43994.64</v>
      </c>
    </row>
    <row r="173" spans="1:15" hidden="1" x14ac:dyDescent="0.25">
      <c r="A173" t="s">
        <v>276</v>
      </c>
      <c r="B173" t="s">
        <v>277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</row>
    <row r="174" spans="1:15" hidden="1" x14ac:dyDescent="0.25">
      <c r="A174" t="s">
        <v>278</v>
      </c>
      <c r="B174" t="s">
        <v>279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</row>
    <row r="175" spans="1:15" hidden="1" x14ac:dyDescent="0.25">
      <c r="A175" t="s">
        <v>280</v>
      </c>
      <c r="B175" t="s">
        <v>281</v>
      </c>
      <c r="C175" s="2">
        <v>2859.87</v>
      </c>
      <c r="D175" s="2">
        <v>2456.52</v>
      </c>
      <c r="E175" s="2">
        <v>3046.76</v>
      </c>
      <c r="F175" s="2">
        <v>3916.34</v>
      </c>
      <c r="G175" s="2">
        <v>3043.08</v>
      </c>
      <c r="H175" s="2">
        <v>3255.47</v>
      </c>
      <c r="I175" s="2">
        <v>2567.16</v>
      </c>
      <c r="J175" s="2">
        <v>3121.8</v>
      </c>
      <c r="K175" s="2">
        <v>3633.05</v>
      </c>
      <c r="L175" s="2">
        <v>3017.24</v>
      </c>
      <c r="M175" s="2">
        <v>1540.76</v>
      </c>
      <c r="N175" s="2">
        <v>6044.04</v>
      </c>
      <c r="O175" s="2">
        <v>38502.089999999997</v>
      </c>
    </row>
    <row r="176" spans="1:15" hidden="1" x14ac:dyDescent="0.25">
      <c r="A176" t="s">
        <v>282</v>
      </c>
      <c r="B176" t="s">
        <v>517</v>
      </c>
      <c r="C176" s="2">
        <v>13337.93</v>
      </c>
      <c r="D176" s="2">
        <v>9463.52</v>
      </c>
      <c r="E176" s="2">
        <v>9782.77</v>
      </c>
      <c r="F176" s="2">
        <v>12728.58</v>
      </c>
      <c r="G176" s="2">
        <v>13598.33</v>
      </c>
      <c r="H176" s="2">
        <v>18166.18</v>
      </c>
      <c r="I176" s="2">
        <v>11488.67</v>
      </c>
      <c r="J176" s="2">
        <v>12494.28</v>
      </c>
      <c r="K176" s="2">
        <v>14506.67</v>
      </c>
      <c r="L176" s="2">
        <v>11936.73</v>
      </c>
      <c r="M176" s="2">
        <v>19419.939999999999</v>
      </c>
      <c r="N176" s="2">
        <v>16011.41</v>
      </c>
      <c r="O176" s="2">
        <v>162935.01</v>
      </c>
    </row>
    <row r="177" spans="1:15" hidden="1" x14ac:dyDescent="0.25">
      <c r="A177" t="s">
        <v>283</v>
      </c>
      <c r="B177" t="s">
        <v>284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</row>
    <row r="178" spans="1:15" hidden="1" x14ac:dyDescent="0.25">
      <c r="A178" t="s">
        <v>285</v>
      </c>
      <c r="B178" t="s">
        <v>518</v>
      </c>
      <c r="C178" s="2">
        <v>19280.150000000001</v>
      </c>
      <c r="D178" s="2">
        <v>500</v>
      </c>
      <c r="E178" s="2">
        <v>500</v>
      </c>
      <c r="F178" s="2">
        <v>500</v>
      </c>
      <c r="G178" s="2">
        <v>500</v>
      </c>
      <c r="H178" s="2">
        <v>500</v>
      </c>
      <c r="I178" s="2">
        <v>4169.1000000000004</v>
      </c>
      <c r="J178" s="2">
        <v>500</v>
      </c>
      <c r="K178" s="2">
        <v>1669.1</v>
      </c>
      <c r="L178" s="2">
        <v>500</v>
      </c>
      <c r="M178" s="2">
        <v>500</v>
      </c>
      <c r="N178" s="2">
        <v>21595.75</v>
      </c>
      <c r="O178" s="2">
        <v>50714.1</v>
      </c>
    </row>
    <row r="179" spans="1:15" hidden="1" x14ac:dyDescent="0.25">
      <c r="A179" t="s">
        <v>286</v>
      </c>
      <c r="B179" t="s">
        <v>519</v>
      </c>
      <c r="C179" s="2">
        <v>1587.62</v>
      </c>
      <c r="D179" s="2">
        <v>1824.02</v>
      </c>
      <c r="E179" s="2">
        <v>6272.26</v>
      </c>
      <c r="F179" s="2">
        <v>1824.02</v>
      </c>
      <c r="G179" s="2">
        <v>6508.66</v>
      </c>
      <c r="H179" s="2">
        <v>1824.02</v>
      </c>
      <c r="I179" s="2">
        <v>2964.89</v>
      </c>
      <c r="J179" s="2">
        <v>6834.25</v>
      </c>
      <c r="K179" s="2">
        <v>6582.89</v>
      </c>
      <c r="L179" s="2">
        <v>1587.62</v>
      </c>
      <c r="M179" s="2">
        <v>6339.89</v>
      </c>
      <c r="N179" s="2">
        <v>1937.3</v>
      </c>
      <c r="O179" s="2">
        <v>46087.44</v>
      </c>
    </row>
    <row r="180" spans="1:15" hidden="1" x14ac:dyDescent="0.25">
      <c r="A180" t="s">
        <v>288</v>
      </c>
      <c r="B180" t="s">
        <v>520</v>
      </c>
      <c r="C180" s="2">
        <v>48145.18</v>
      </c>
      <c r="D180" s="2">
        <v>31543.74</v>
      </c>
      <c r="E180" s="2">
        <v>21862.75</v>
      </c>
      <c r="F180" s="2">
        <v>32991.43</v>
      </c>
      <c r="G180" s="2">
        <v>22386.240000000002</v>
      </c>
      <c r="H180" s="2">
        <v>45864</v>
      </c>
      <c r="I180" s="2">
        <v>22752.59</v>
      </c>
      <c r="J180" s="2">
        <v>41380.67</v>
      </c>
      <c r="K180" s="2">
        <v>22978.95</v>
      </c>
      <c r="L180" s="2">
        <v>5835.8</v>
      </c>
      <c r="M180" s="2">
        <v>18661.71</v>
      </c>
      <c r="N180" s="2">
        <v>49608.52</v>
      </c>
      <c r="O180" s="2">
        <v>364011.58</v>
      </c>
    </row>
    <row r="181" spans="1:15" hidden="1" x14ac:dyDescent="0.25">
      <c r="A181" t="s">
        <v>290</v>
      </c>
      <c r="B181" t="s">
        <v>165</v>
      </c>
      <c r="C181" s="2">
        <v>0</v>
      </c>
      <c r="D181" s="2">
        <v>0</v>
      </c>
      <c r="E181" s="2">
        <v>0</v>
      </c>
      <c r="F181" s="2">
        <v>0</v>
      </c>
      <c r="G181" s="2">
        <v>46.13</v>
      </c>
      <c r="H181" s="2">
        <v>0</v>
      </c>
      <c r="I181" s="2">
        <v>0</v>
      </c>
      <c r="J181" s="2">
        <v>70.66</v>
      </c>
      <c r="K181" s="2">
        <v>110.42</v>
      </c>
      <c r="L181" s="2">
        <v>31.36</v>
      </c>
      <c r="M181" s="2">
        <v>97.61</v>
      </c>
      <c r="N181" s="2">
        <v>0</v>
      </c>
      <c r="O181" s="2">
        <v>356.18</v>
      </c>
    </row>
    <row r="182" spans="1:15" hidden="1" x14ac:dyDescent="0.25">
      <c r="A182" t="s">
        <v>291</v>
      </c>
      <c r="B182" t="s">
        <v>292</v>
      </c>
      <c r="C182" s="2">
        <v>0</v>
      </c>
      <c r="D182" s="2">
        <v>0</v>
      </c>
      <c r="E182" s="2">
        <v>0</v>
      </c>
      <c r="F182" s="2">
        <v>5298.82</v>
      </c>
      <c r="G182" s="2">
        <v>0</v>
      </c>
      <c r="H182" s="2">
        <v>5235.82</v>
      </c>
      <c r="I182" s="2">
        <v>0</v>
      </c>
      <c r="J182" s="2">
        <v>0</v>
      </c>
      <c r="K182" s="2">
        <v>5057.4799999999996</v>
      </c>
      <c r="L182" s="2">
        <v>0</v>
      </c>
      <c r="M182" s="2">
        <v>5057.4799999999996</v>
      </c>
      <c r="N182" s="2">
        <v>0</v>
      </c>
      <c r="O182" s="2">
        <v>20649.599999999999</v>
      </c>
    </row>
    <row r="183" spans="1:15" hidden="1" x14ac:dyDescent="0.25">
      <c r="A183" t="s">
        <v>293</v>
      </c>
      <c r="B183" t="s">
        <v>63</v>
      </c>
      <c r="C183" s="2">
        <v>4395.18</v>
      </c>
      <c r="D183" s="2">
        <v>6929.09</v>
      </c>
      <c r="E183" s="2">
        <v>13741.33</v>
      </c>
      <c r="F183" s="2">
        <v>13710.86</v>
      </c>
      <c r="G183" s="2">
        <v>12391.87</v>
      </c>
      <c r="H183" s="2">
        <v>10334.85</v>
      </c>
      <c r="I183" s="2">
        <v>6817.32</v>
      </c>
      <c r="J183" s="2">
        <v>8037.27</v>
      </c>
      <c r="K183" s="2">
        <v>5465.25</v>
      </c>
      <c r="L183" s="2">
        <v>7534.83</v>
      </c>
      <c r="M183" s="2">
        <v>4417.8599999999997</v>
      </c>
      <c r="N183" s="2">
        <v>8812.02</v>
      </c>
      <c r="O183" s="2">
        <v>102587.73</v>
      </c>
    </row>
    <row r="184" spans="1:15" hidden="1" x14ac:dyDescent="0.25">
      <c r="A184" t="s">
        <v>294</v>
      </c>
      <c r="B184" t="s">
        <v>65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</row>
    <row r="185" spans="1:15" hidden="1" x14ac:dyDescent="0.25">
      <c r="A185" t="s">
        <v>295</v>
      </c>
      <c r="B185" t="s">
        <v>171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</row>
    <row r="186" spans="1:15" hidden="1" x14ac:dyDescent="0.25">
      <c r="A186" t="s">
        <v>296</v>
      </c>
      <c r="B186" t="s">
        <v>68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</row>
    <row r="187" spans="1:15" hidden="1" x14ac:dyDescent="0.25">
      <c r="A187" t="s">
        <v>297</v>
      </c>
      <c r="B187" t="s">
        <v>174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</row>
    <row r="188" spans="1:15" hidden="1" x14ac:dyDescent="0.25">
      <c r="A188" t="s">
        <v>298</v>
      </c>
      <c r="B188" t="s">
        <v>176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</row>
    <row r="189" spans="1:15" hidden="1" x14ac:dyDescent="0.25">
      <c r="A189" t="s">
        <v>299</v>
      </c>
      <c r="B189" t="s">
        <v>178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</row>
    <row r="190" spans="1:15" hidden="1" x14ac:dyDescent="0.25">
      <c r="A190" t="s">
        <v>300</v>
      </c>
      <c r="B190" t="s">
        <v>178</v>
      </c>
      <c r="C190" s="2">
        <v>1050.24</v>
      </c>
      <c r="D190" s="2">
        <v>1307.45</v>
      </c>
      <c r="E190" s="2">
        <v>2157.98</v>
      </c>
      <c r="F190" s="2">
        <v>1376.15</v>
      </c>
      <c r="G190" s="2">
        <v>1511.35</v>
      </c>
      <c r="H190" s="2">
        <v>1149.22</v>
      </c>
      <c r="I190" s="2">
        <v>516.47</v>
      </c>
      <c r="J190" s="2">
        <v>1348</v>
      </c>
      <c r="K190" s="2">
        <v>1339.61</v>
      </c>
      <c r="L190" s="2">
        <v>1531.64</v>
      </c>
      <c r="M190" s="2">
        <v>617.32000000000005</v>
      </c>
      <c r="N190" s="2">
        <v>1509.64</v>
      </c>
      <c r="O190" s="2">
        <v>15415.07</v>
      </c>
    </row>
    <row r="191" spans="1:15" hidden="1" x14ac:dyDescent="0.25">
      <c r="A191" t="s">
        <v>301</v>
      </c>
      <c r="B191" t="s">
        <v>302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</row>
    <row r="192" spans="1:15" hidden="1" x14ac:dyDescent="0.25">
      <c r="A192" t="s">
        <v>303</v>
      </c>
      <c r="B192" t="s">
        <v>79</v>
      </c>
      <c r="C192" s="2">
        <v>53571.42</v>
      </c>
      <c r="D192" s="2">
        <v>53571.42</v>
      </c>
      <c r="E192" s="2">
        <v>53571.42</v>
      </c>
      <c r="F192" s="2">
        <v>53571.42</v>
      </c>
      <c r="G192" s="2">
        <v>53571.42</v>
      </c>
      <c r="H192" s="2">
        <v>53571.42</v>
      </c>
      <c r="I192" s="2">
        <v>53571.42</v>
      </c>
      <c r="J192" s="2">
        <v>53571.42</v>
      </c>
      <c r="K192" s="2">
        <v>53571.42</v>
      </c>
      <c r="L192" s="2">
        <v>53571.42</v>
      </c>
      <c r="M192" s="2">
        <v>53571.42</v>
      </c>
      <c r="N192" s="2">
        <v>53571.42</v>
      </c>
      <c r="O192" s="2">
        <v>642857.04</v>
      </c>
    </row>
    <row r="193" spans="1:15" hidden="1" x14ac:dyDescent="0.25">
      <c r="A193" t="s">
        <v>304</v>
      </c>
      <c r="B193" t="s">
        <v>183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</row>
    <row r="194" spans="1:15" hidden="1" x14ac:dyDescent="0.25">
      <c r="A194" t="s">
        <v>305</v>
      </c>
      <c r="B194" t="s">
        <v>306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</row>
    <row r="195" spans="1:15" hidden="1" x14ac:dyDescent="0.25">
      <c r="A195" t="s">
        <v>307</v>
      </c>
      <c r="B195" t="s">
        <v>186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</row>
    <row r="196" spans="1:15" hidden="1" x14ac:dyDescent="0.25">
      <c r="A196" t="s">
        <v>308</v>
      </c>
      <c r="B196" t="s">
        <v>87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</row>
    <row r="197" spans="1:15" hidden="1" x14ac:dyDescent="0.25">
      <c r="A197" t="s">
        <v>309</v>
      </c>
      <c r="B197" t="s">
        <v>89</v>
      </c>
      <c r="C197" s="2">
        <v>0</v>
      </c>
      <c r="D197" s="2">
        <v>0</v>
      </c>
      <c r="E197" s="2">
        <v>4595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4595</v>
      </c>
    </row>
    <row r="198" spans="1:15" hidden="1" x14ac:dyDescent="0.25">
      <c r="A198" t="s">
        <v>310</v>
      </c>
      <c r="B198" t="s">
        <v>91</v>
      </c>
      <c r="C198" s="2">
        <v>688</v>
      </c>
      <c r="D198" s="2">
        <v>688</v>
      </c>
      <c r="E198" s="2">
        <v>344</v>
      </c>
      <c r="F198" s="2">
        <v>344</v>
      </c>
      <c r="G198" s="2">
        <v>4800</v>
      </c>
      <c r="H198" s="2">
        <v>1944</v>
      </c>
      <c r="I198" s="2">
        <v>0</v>
      </c>
      <c r="J198" s="2">
        <v>1600</v>
      </c>
      <c r="K198" s="2">
        <v>1600</v>
      </c>
      <c r="L198" s="2">
        <v>2993.1</v>
      </c>
      <c r="M198" s="2">
        <v>103.45</v>
      </c>
      <c r="N198" s="2">
        <v>1600</v>
      </c>
      <c r="O198" s="2">
        <v>16704.55</v>
      </c>
    </row>
    <row r="199" spans="1:15" hidden="1" x14ac:dyDescent="0.25">
      <c r="A199" t="s">
        <v>311</v>
      </c>
      <c r="B199" t="s">
        <v>312</v>
      </c>
      <c r="C199" s="2">
        <v>0</v>
      </c>
      <c r="D199" s="2">
        <v>0</v>
      </c>
      <c r="E199" s="2">
        <v>2303</v>
      </c>
      <c r="F199" s="2">
        <v>0</v>
      </c>
      <c r="G199" s="2">
        <v>0</v>
      </c>
      <c r="H199" s="2">
        <v>0</v>
      </c>
      <c r="I199" s="2">
        <v>556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2859</v>
      </c>
    </row>
    <row r="200" spans="1:15" hidden="1" x14ac:dyDescent="0.25">
      <c r="A200" t="s">
        <v>313</v>
      </c>
      <c r="B200" t="s">
        <v>93</v>
      </c>
      <c r="C200" s="2">
        <v>471</v>
      </c>
      <c r="D200" s="2">
        <v>0</v>
      </c>
      <c r="E200" s="2">
        <v>5545</v>
      </c>
      <c r="F200" s="2">
        <v>773.8</v>
      </c>
      <c r="G200" s="2">
        <v>921.97</v>
      </c>
      <c r="H200" s="2">
        <v>1493.49</v>
      </c>
      <c r="I200" s="2">
        <v>57</v>
      </c>
      <c r="J200" s="2">
        <v>382</v>
      </c>
      <c r="K200" s="2">
        <v>0</v>
      </c>
      <c r="L200" s="2">
        <v>801.31</v>
      </c>
      <c r="M200" s="2">
        <v>1877.35</v>
      </c>
      <c r="N200" s="2">
        <v>23099.86</v>
      </c>
      <c r="O200" s="2">
        <v>35422.78</v>
      </c>
    </row>
    <row r="201" spans="1:15" hidden="1" x14ac:dyDescent="0.25">
      <c r="A201" t="s">
        <v>314</v>
      </c>
      <c r="B201" t="s">
        <v>95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</row>
    <row r="202" spans="1:15" hidden="1" x14ac:dyDescent="0.25">
      <c r="A202" t="s">
        <v>315</v>
      </c>
      <c r="B202" t="s">
        <v>316</v>
      </c>
      <c r="C202" s="2">
        <v>1450</v>
      </c>
      <c r="D202" s="2">
        <v>1700</v>
      </c>
      <c r="E202" s="2">
        <v>1250</v>
      </c>
      <c r="F202" s="2">
        <v>1450</v>
      </c>
      <c r="G202" s="2">
        <v>1450</v>
      </c>
      <c r="H202" s="2">
        <v>1450</v>
      </c>
      <c r="I202" s="2">
        <v>1500</v>
      </c>
      <c r="J202" s="2">
        <v>450</v>
      </c>
      <c r="K202" s="2">
        <v>1250</v>
      </c>
      <c r="L202" s="2">
        <v>1400</v>
      </c>
      <c r="M202" s="2">
        <v>400</v>
      </c>
      <c r="N202" s="2">
        <v>72200</v>
      </c>
      <c r="O202" s="2">
        <v>85950</v>
      </c>
    </row>
    <row r="203" spans="1:15" hidden="1" x14ac:dyDescent="0.25">
      <c r="A203" t="s">
        <v>317</v>
      </c>
      <c r="B203" t="s">
        <v>318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</row>
    <row r="204" spans="1:15" hidden="1" x14ac:dyDescent="0.25">
      <c r="A204" t="s">
        <v>319</v>
      </c>
      <c r="B204" t="s">
        <v>320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</row>
    <row r="205" spans="1:15" hidden="1" x14ac:dyDescent="0.25">
      <c r="A205" t="s">
        <v>321</v>
      </c>
      <c r="B205" t="s">
        <v>521</v>
      </c>
      <c r="C205" s="2">
        <v>281152.01</v>
      </c>
      <c r="D205" s="2">
        <v>167876.93</v>
      </c>
      <c r="E205" s="2">
        <v>193833.67</v>
      </c>
      <c r="F205" s="2">
        <v>137181.13</v>
      </c>
      <c r="G205" s="2">
        <v>195464.17</v>
      </c>
      <c r="H205" s="2">
        <v>214915.76</v>
      </c>
      <c r="I205" s="2">
        <v>325151.27</v>
      </c>
      <c r="J205" s="2">
        <v>216374.61</v>
      </c>
      <c r="K205" s="2">
        <v>480713.8</v>
      </c>
      <c r="L205" s="2">
        <v>237277.51</v>
      </c>
      <c r="M205" s="2">
        <v>255085.8</v>
      </c>
      <c r="N205" s="2">
        <v>142003.60999999999</v>
      </c>
      <c r="O205" s="2">
        <v>2847030.27</v>
      </c>
    </row>
    <row r="206" spans="1:15" hidden="1" x14ac:dyDescent="0.25">
      <c r="A206" t="s">
        <v>322</v>
      </c>
      <c r="B206" t="s">
        <v>103</v>
      </c>
      <c r="C206" s="2">
        <v>32104.83</v>
      </c>
      <c r="D206" s="2">
        <v>11423.21</v>
      </c>
      <c r="E206" s="2">
        <v>12410.28</v>
      </c>
      <c r="F206" s="2">
        <v>16585.28</v>
      </c>
      <c r="G206" s="2">
        <v>14832.85</v>
      </c>
      <c r="H206" s="2">
        <v>14759.36</v>
      </c>
      <c r="I206" s="2">
        <v>12996.45</v>
      </c>
      <c r="J206" s="2">
        <v>10208.870000000001</v>
      </c>
      <c r="K206" s="2">
        <v>39957.379999999997</v>
      </c>
      <c r="L206" s="2">
        <v>23002.43</v>
      </c>
      <c r="M206" s="2">
        <v>11500.87</v>
      </c>
      <c r="N206" s="2">
        <v>120195.18</v>
      </c>
      <c r="O206" s="2">
        <v>319976.99</v>
      </c>
    </row>
    <row r="207" spans="1:15" hidden="1" x14ac:dyDescent="0.25">
      <c r="A207" t="s">
        <v>323</v>
      </c>
      <c r="B207" t="s">
        <v>324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</row>
    <row r="208" spans="1:15" x14ac:dyDescent="0.25">
      <c r="A208" t="s">
        <v>325</v>
      </c>
      <c r="B208" t="s">
        <v>509</v>
      </c>
      <c r="C208" s="2">
        <v>0</v>
      </c>
      <c r="D208" s="2">
        <v>0</v>
      </c>
      <c r="E208" s="2">
        <v>0</v>
      </c>
      <c r="F208" s="2">
        <v>0</v>
      </c>
      <c r="G208" s="2">
        <v>48361.98</v>
      </c>
      <c r="H208" s="2">
        <v>0</v>
      </c>
      <c r="I208" s="2">
        <v>9687.82</v>
      </c>
      <c r="J208" s="2">
        <v>0</v>
      </c>
      <c r="K208" s="2">
        <v>19057.95</v>
      </c>
      <c r="L208" s="2">
        <v>0</v>
      </c>
      <c r="M208" s="2">
        <v>30399.62</v>
      </c>
      <c r="N208" s="2">
        <v>0</v>
      </c>
      <c r="O208" s="2">
        <v>107507.37</v>
      </c>
    </row>
    <row r="209" spans="1:15" hidden="1" x14ac:dyDescent="0.25">
      <c r="A209" t="s">
        <v>326</v>
      </c>
      <c r="B209" t="s">
        <v>510</v>
      </c>
      <c r="C209" s="2">
        <v>0</v>
      </c>
      <c r="D209" s="2">
        <v>0</v>
      </c>
      <c r="E209" s="2">
        <v>0</v>
      </c>
      <c r="F209" s="2">
        <v>14967.28</v>
      </c>
      <c r="G209" s="2">
        <v>13870.27</v>
      </c>
      <c r="H209" s="2">
        <v>14586.01</v>
      </c>
      <c r="I209" s="2">
        <v>9558.06</v>
      </c>
      <c r="J209" s="2">
        <v>0</v>
      </c>
      <c r="K209" s="2">
        <v>18886.759999999998</v>
      </c>
      <c r="L209" s="2">
        <v>18914.900000000001</v>
      </c>
      <c r="M209" s="2">
        <v>20112.45</v>
      </c>
      <c r="N209" s="2">
        <v>21649.93</v>
      </c>
      <c r="O209" s="2">
        <v>132545.66</v>
      </c>
    </row>
    <row r="210" spans="1:15" hidden="1" x14ac:dyDescent="0.25">
      <c r="A210" t="s">
        <v>327</v>
      </c>
      <c r="B210" t="s">
        <v>110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109059.18</v>
      </c>
      <c r="O210" s="2">
        <v>109059.18</v>
      </c>
    </row>
    <row r="211" spans="1:15" hidden="1" x14ac:dyDescent="0.25">
      <c r="A211" t="s">
        <v>328</v>
      </c>
      <c r="B211" t="s">
        <v>112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</row>
    <row r="212" spans="1:15" hidden="1" x14ac:dyDescent="0.25">
      <c r="A212" t="s">
        <v>329</v>
      </c>
      <c r="B212" t="s">
        <v>514</v>
      </c>
      <c r="C212" s="2">
        <v>365.92</v>
      </c>
      <c r="D212" s="2">
        <v>365.92</v>
      </c>
      <c r="E212" s="2">
        <v>0</v>
      </c>
      <c r="F212" s="2">
        <v>365.92</v>
      </c>
      <c r="G212" s="2">
        <v>0</v>
      </c>
      <c r="H212" s="2">
        <v>0</v>
      </c>
      <c r="I212" s="2">
        <v>0</v>
      </c>
      <c r="J212" s="2">
        <v>0</v>
      </c>
      <c r="K212" s="2">
        <v>365.92</v>
      </c>
      <c r="L212" s="2">
        <v>0</v>
      </c>
      <c r="M212" s="2">
        <v>0</v>
      </c>
      <c r="N212" s="2">
        <v>0</v>
      </c>
      <c r="O212" s="2">
        <v>1463.68</v>
      </c>
    </row>
    <row r="213" spans="1:15" hidden="1" x14ac:dyDescent="0.25">
      <c r="A213" t="s">
        <v>330</v>
      </c>
      <c r="B213" t="s">
        <v>522</v>
      </c>
      <c r="C213" s="2">
        <v>0</v>
      </c>
      <c r="D213" s="2">
        <v>0</v>
      </c>
      <c r="E213" s="2">
        <v>0</v>
      </c>
      <c r="F213" s="2">
        <v>3740</v>
      </c>
      <c r="G213" s="2">
        <v>1870</v>
      </c>
      <c r="H213" s="2">
        <v>0</v>
      </c>
      <c r="I213" s="2">
        <v>5830</v>
      </c>
      <c r="J213" s="2">
        <v>0</v>
      </c>
      <c r="K213" s="2">
        <v>4400</v>
      </c>
      <c r="L213" s="2">
        <v>0</v>
      </c>
      <c r="M213" s="2">
        <v>0</v>
      </c>
      <c r="N213" s="2">
        <v>0</v>
      </c>
      <c r="O213" s="2">
        <v>15840</v>
      </c>
    </row>
    <row r="214" spans="1:15" hidden="1" x14ac:dyDescent="0.25">
      <c r="A214" t="s">
        <v>331</v>
      </c>
      <c r="B214" t="s">
        <v>118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</row>
    <row r="215" spans="1:15" hidden="1" x14ac:dyDescent="0.25">
      <c r="A215" t="s">
        <v>332</v>
      </c>
      <c r="B215" t="s">
        <v>523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365.92</v>
      </c>
      <c r="L215" s="2">
        <v>0</v>
      </c>
      <c r="M215" s="2">
        <v>0</v>
      </c>
      <c r="N215" s="2">
        <v>0</v>
      </c>
      <c r="O215" s="2">
        <v>365.92</v>
      </c>
    </row>
    <row r="216" spans="1:15" hidden="1" x14ac:dyDescent="0.25">
      <c r="A216" t="s">
        <v>333</v>
      </c>
      <c r="B216" t="s">
        <v>124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</row>
    <row r="217" spans="1:15" hidden="1" x14ac:dyDescent="0.25">
      <c r="A217" t="s">
        <v>334</v>
      </c>
      <c r="B217" t="s">
        <v>524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</row>
    <row r="218" spans="1:15" hidden="1" x14ac:dyDescent="0.25">
      <c r="A218">
        <v>704</v>
      </c>
      <c r="B218" t="s">
        <v>335</v>
      </c>
      <c r="C218" s="2">
        <v>45078.96</v>
      </c>
      <c r="D218" s="2">
        <v>51444.92</v>
      </c>
      <c r="E218" s="2">
        <v>53727.57</v>
      </c>
      <c r="F218" s="2">
        <v>56826.85</v>
      </c>
      <c r="G218" s="2">
        <v>59548.23</v>
      </c>
      <c r="H218" s="2">
        <v>52545.36</v>
      </c>
      <c r="I218" s="2">
        <v>59371.39</v>
      </c>
      <c r="J218" s="2">
        <v>57573.57</v>
      </c>
      <c r="K218" s="2">
        <v>75191.33</v>
      </c>
      <c r="L218" s="2">
        <v>68382.539999999994</v>
      </c>
      <c r="M218" s="2">
        <v>75834.81</v>
      </c>
      <c r="N218" s="2">
        <v>60892.9</v>
      </c>
      <c r="O218" s="2">
        <v>716418.43</v>
      </c>
    </row>
    <row r="219" spans="1:15" hidden="1" x14ac:dyDescent="0.25">
      <c r="A219" t="s">
        <v>336</v>
      </c>
      <c r="B219" t="s">
        <v>15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</row>
    <row r="220" spans="1:15" hidden="1" x14ac:dyDescent="0.25">
      <c r="A220" t="s">
        <v>337</v>
      </c>
      <c r="B220" t="s">
        <v>133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</row>
    <row r="221" spans="1:15" hidden="1" x14ac:dyDescent="0.25">
      <c r="A221" t="s">
        <v>338</v>
      </c>
      <c r="B221" t="s">
        <v>339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</row>
    <row r="222" spans="1:15" hidden="1" x14ac:dyDescent="0.25">
      <c r="A222" t="s">
        <v>340</v>
      </c>
      <c r="B222" t="s">
        <v>21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</row>
    <row r="223" spans="1:15" hidden="1" x14ac:dyDescent="0.25">
      <c r="A223" t="s">
        <v>341</v>
      </c>
      <c r="B223" t="s">
        <v>23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</row>
    <row r="224" spans="1:15" hidden="1" x14ac:dyDescent="0.25">
      <c r="A224" t="s">
        <v>342</v>
      </c>
      <c r="B224" t="s">
        <v>25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2145.66</v>
      </c>
      <c r="L224" s="2">
        <v>0</v>
      </c>
      <c r="M224" s="2">
        <v>0</v>
      </c>
      <c r="N224" s="2">
        <v>0</v>
      </c>
      <c r="O224" s="2">
        <v>2145.66</v>
      </c>
    </row>
    <row r="225" spans="1:15" hidden="1" x14ac:dyDescent="0.25">
      <c r="A225" t="s">
        <v>343</v>
      </c>
      <c r="B225" t="s">
        <v>35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</row>
    <row r="226" spans="1:15" hidden="1" x14ac:dyDescent="0.25">
      <c r="A226" t="s">
        <v>344</v>
      </c>
      <c r="B226" t="s">
        <v>39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</row>
    <row r="227" spans="1:15" hidden="1" x14ac:dyDescent="0.25">
      <c r="A227" t="s">
        <v>345</v>
      </c>
      <c r="B227" t="s">
        <v>346</v>
      </c>
      <c r="C227" s="2">
        <v>3494.79</v>
      </c>
      <c r="D227" s="2">
        <v>3494.79</v>
      </c>
      <c r="E227" s="2">
        <v>4676.1899999999996</v>
      </c>
      <c r="F227" s="2">
        <v>4676.1899999999996</v>
      </c>
      <c r="G227" s="2">
        <v>4676.1899999999996</v>
      </c>
      <c r="H227" s="2">
        <v>4676.1899999999996</v>
      </c>
      <c r="I227" s="2">
        <v>4676.1899999999996</v>
      </c>
      <c r="J227" s="2">
        <v>4676.1899999999996</v>
      </c>
      <c r="K227" s="2">
        <v>4676.1899999999996</v>
      </c>
      <c r="L227" s="2">
        <v>4676.1899999999996</v>
      </c>
      <c r="M227" s="2">
        <v>4676.1899999999996</v>
      </c>
      <c r="N227" s="2">
        <v>4676.1899999999996</v>
      </c>
      <c r="O227" s="2">
        <v>53751.48</v>
      </c>
    </row>
    <row r="228" spans="1:15" hidden="1" x14ac:dyDescent="0.25">
      <c r="A228" t="s">
        <v>347</v>
      </c>
      <c r="B228" t="s">
        <v>348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</row>
    <row r="229" spans="1:15" hidden="1" x14ac:dyDescent="0.25">
      <c r="A229" t="s">
        <v>349</v>
      </c>
      <c r="B229" t="s">
        <v>47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</row>
    <row r="230" spans="1:15" hidden="1" x14ac:dyDescent="0.25">
      <c r="A230" t="s">
        <v>350</v>
      </c>
      <c r="B230" t="s">
        <v>351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</row>
    <row r="231" spans="1:15" hidden="1" x14ac:dyDescent="0.25">
      <c r="A231" t="s">
        <v>352</v>
      </c>
      <c r="B231" t="s">
        <v>51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</row>
    <row r="232" spans="1:15" hidden="1" x14ac:dyDescent="0.25">
      <c r="A232" t="s">
        <v>353</v>
      </c>
      <c r="B232" t="s">
        <v>53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</row>
    <row r="233" spans="1:15" hidden="1" x14ac:dyDescent="0.25">
      <c r="A233" t="s">
        <v>354</v>
      </c>
      <c r="B233" t="s">
        <v>525</v>
      </c>
      <c r="C233" s="2">
        <v>8820.09</v>
      </c>
      <c r="D233" s="2">
        <v>11929.24</v>
      </c>
      <c r="E233" s="2">
        <v>11257.21</v>
      </c>
      <c r="F233" s="2">
        <v>10388.16</v>
      </c>
      <c r="G233" s="2">
        <v>9718.7199999999993</v>
      </c>
      <c r="H233" s="2">
        <v>4342.6899999999996</v>
      </c>
      <c r="I233" s="2">
        <v>7641.54</v>
      </c>
      <c r="J233" s="2">
        <v>10620.46</v>
      </c>
      <c r="K233" s="2">
        <v>12305.02</v>
      </c>
      <c r="L233" s="2">
        <v>9972.2199999999993</v>
      </c>
      <c r="M233" s="2">
        <v>9864.89</v>
      </c>
      <c r="N233" s="2">
        <v>8557.15</v>
      </c>
      <c r="O233" s="2">
        <v>115417.39</v>
      </c>
    </row>
    <row r="234" spans="1:15" hidden="1" x14ac:dyDescent="0.25">
      <c r="A234" t="s">
        <v>355</v>
      </c>
      <c r="B234" t="s">
        <v>165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</row>
    <row r="235" spans="1:15" hidden="1" x14ac:dyDescent="0.25">
      <c r="A235" t="s">
        <v>356</v>
      </c>
      <c r="B235" t="s">
        <v>357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</row>
    <row r="236" spans="1:15" hidden="1" x14ac:dyDescent="0.25">
      <c r="A236" t="s">
        <v>358</v>
      </c>
      <c r="B236" t="s">
        <v>65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</row>
    <row r="237" spans="1:15" hidden="1" x14ac:dyDescent="0.25">
      <c r="A237" t="s">
        <v>359</v>
      </c>
      <c r="B237" t="s">
        <v>178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</row>
    <row r="238" spans="1:15" hidden="1" x14ac:dyDescent="0.25">
      <c r="A238" t="s">
        <v>360</v>
      </c>
      <c r="B238" t="s">
        <v>178</v>
      </c>
      <c r="C238" s="2">
        <v>420.1</v>
      </c>
      <c r="D238" s="2">
        <v>523</v>
      </c>
      <c r="E238" s="2">
        <v>863.18</v>
      </c>
      <c r="F238" s="2">
        <v>550.46</v>
      </c>
      <c r="G238" s="2">
        <v>604.52</v>
      </c>
      <c r="H238" s="2">
        <v>459.69</v>
      </c>
      <c r="I238" s="2">
        <v>206.57</v>
      </c>
      <c r="J238" s="2">
        <v>539.21</v>
      </c>
      <c r="K238" s="2">
        <v>535.85</v>
      </c>
      <c r="L238" s="2">
        <v>612.66</v>
      </c>
      <c r="M238" s="2">
        <v>246.92</v>
      </c>
      <c r="N238" s="2">
        <v>603.87</v>
      </c>
      <c r="O238" s="2">
        <v>6166.03</v>
      </c>
    </row>
    <row r="239" spans="1:15" hidden="1" x14ac:dyDescent="0.25">
      <c r="A239" t="s">
        <v>361</v>
      </c>
      <c r="B239" t="s">
        <v>302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</row>
    <row r="240" spans="1:15" hidden="1" x14ac:dyDescent="0.25">
      <c r="A240" t="s">
        <v>362</v>
      </c>
      <c r="B240" t="s">
        <v>363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</row>
    <row r="241" spans="1:15" hidden="1" x14ac:dyDescent="0.25">
      <c r="A241" t="s">
        <v>364</v>
      </c>
      <c r="B241" t="s">
        <v>183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</row>
    <row r="242" spans="1:15" hidden="1" x14ac:dyDescent="0.25">
      <c r="A242" t="s">
        <v>365</v>
      </c>
      <c r="B242" t="s">
        <v>186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</row>
    <row r="243" spans="1:15" hidden="1" x14ac:dyDescent="0.25">
      <c r="A243" t="s">
        <v>366</v>
      </c>
      <c r="B243" t="s">
        <v>87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</row>
    <row r="244" spans="1:15" hidden="1" x14ac:dyDescent="0.25">
      <c r="A244" t="s">
        <v>367</v>
      </c>
      <c r="B244" t="s">
        <v>89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</row>
    <row r="245" spans="1:15" hidden="1" x14ac:dyDescent="0.25">
      <c r="A245" t="s">
        <v>368</v>
      </c>
      <c r="B245" t="s">
        <v>91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5300.54</v>
      </c>
      <c r="L245" s="2">
        <v>0</v>
      </c>
      <c r="M245" s="2">
        <v>0</v>
      </c>
      <c r="N245" s="2">
        <v>0</v>
      </c>
      <c r="O245" s="2">
        <v>5300.54</v>
      </c>
    </row>
    <row r="246" spans="1:15" hidden="1" x14ac:dyDescent="0.25">
      <c r="A246" t="s">
        <v>369</v>
      </c>
      <c r="B246" t="s">
        <v>93</v>
      </c>
      <c r="C246" s="2">
        <v>0</v>
      </c>
      <c r="D246" s="2">
        <v>35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35</v>
      </c>
    </row>
    <row r="247" spans="1:15" hidden="1" x14ac:dyDescent="0.25">
      <c r="A247" t="s">
        <v>370</v>
      </c>
      <c r="B247" t="s">
        <v>485</v>
      </c>
      <c r="C247" s="2">
        <v>32343.98</v>
      </c>
      <c r="D247" s="2">
        <v>35462.89</v>
      </c>
      <c r="E247" s="2">
        <v>36930.99</v>
      </c>
      <c r="F247" s="2">
        <v>41212.04</v>
      </c>
      <c r="G247" s="2">
        <v>44548.800000000003</v>
      </c>
      <c r="H247" s="2">
        <v>43066.79</v>
      </c>
      <c r="I247" s="2">
        <v>46847.09</v>
      </c>
      <c r="J247" s="2">
        <v>41737.71</v>
      </c>
      <c r="K247" s="2">
        <v>41675.26</v>
      </c>
      <c r="L247" s="2">
        <v>48857.52</v>
      </c>
      <c r="M247" s="2">
        <v>49659.95</v>
      </c>
      <c r="N247" s="2">
        <v>27682.240000000002</v>
      </c>
      <c r="O247" s="2">
        <v>490025.26</v>
      </c>
    </row>
    <row r="248" spans="1:15" hidden="1" x14ac:dyDescent="0.25">
      <c r="A248" t="s">
        <v>371</v>
      </c>
      <c r="B248" t="s">
        <v>103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</row>
    <row r="249" spans="1:15" x14ac:dyDescent="0.25">
      <c r="A249" t="s">
        <v>372</v>
      </c>
      <c r="B249" t="s">
        <v>509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4295.2</v>
      </c>
      <c r="L249" s="2">
        <v>0</v>
      </c>
      <c r="M249" s="2">
        <v>6852.94</v>
      </c>
      <c r="N249" s="2">
        <v>0</v>
      </c>
      <c r="O249" s="2">
        <v>11148.14</v>
      </c>
    </row>
    <row r="250" spans="1:15" hidden="1" x14ac:dyDescent="0.25">
      <c r="A250" t="s">
        <v>373</v>
      </c>
      <c r="B250" t="s">
        <v>510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4257.6099999999997</v>
      </c>
      <c r="L250" s="2">
        <v>4263.95</v>
      </c>
      <c r="M250" s="2">
        <v>4533.92</v>
      </c>
      <c r="N250" s="2">
        <v>4880.51</v>
      </c>
      <c r="O250" s="2">
        <v>17935.990000000002</v>
      </c>
    </row>
    <row r="251" spans="1:15" hidden="1" x14ac:dyDescent="0.25">
      <c r="A251" t="s">
        <v>374</v>
      </c>
      <c r="B251" t="s">
        <v>110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14492.94</v>
      </c>
      <c r="O251" s="2">
        <v>14492.94</v>
      </c>
    </row>
    <row r="252" spans="1:15" hidden="1" x14ac:dyDescent="0.25">
      <c r="A252" t="s">
        <v>375</v>
      </c>
      <c r="B252" t="s">
        <v>112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</row>
    <row r="253" spans="1:15" hidden="1" x14ac:dyDescent="0.25">
      <c r="A253" t="s">
        <v>376</v>
      </c>
      <c r="B253" t="s">
        <v>514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</row>
    <row r="254" spans="1:15" hidden="1" x14ac:dyDescent="0.25">
      <c r="A254" t="s">
        <v>378</v>
      </c>
      <c r="B254" t="s">
        <v>118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</row>
    <row r="255" spans="1:15" hidden="1" x14ac:dyDescent="0.25">
      <c r="A255" t="s">
        <v>379</v>
      </c>
      <c r="B255" t="s">
        <v>494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</row>
    <row r="256" spans="1:15" hidden="1" x14ac:dyDescent="0.25">
      <c r="A256" t="s">
        <v>380</v>
      </c>
      <c r="B256" t="s">
        <v>124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</row>
    <row r="257" spans="1:15" hidden="1" x14ac:dyDescent="0.25">
      <c r="A257">
        <v>705</v>
      </c>
      <c r="B257" t="s">
        <v>382</v>
      </c>
      <c r="C257" s="2">
        <v>270668.18</v>
      </c>
      <c r="D257" s="2">
        <v>415378.82</v>
      </c>
      <c r="E257" s="2">
        <v>331580.57</v>
      </c>
      <c r="F257" s="2">
        <v>310979.08</v>
      </c>
      <c r="G257" s="2">
        <v>276692.47999999998</v>
      </c>
      <c r="H257" s="2">
        <v>286639.05</v>
      </c>
      <c r="I257" s="2">
        <v>287535.34999999998</v>
      </c>
      <c r="J257" s="2">
        <v>551676.02</v>
      </c>
      <c r="K257" s="2">
        <v>474392.56</v>
      </c>
      <c r="L257" s="2">
        <v>564784.75</v>
      </c>
      <c r="M257" s="2">
        <v>2576006.85</v>
      </c>
      <c r="N257" s="2">
        <v>1752391.03</v>
      </c>
      <c r="O257" s="2">
        <v>8098724.7400000002</v>
      </c>
    </row>
    <row r="258" spans="1:15" hidden="1" x14ac:dyDescent="0.25">
      <c r="A258" t="s">
        <v>383</v>
      </c>
      <c r="B258" t="s">
        <v>384</v>
      </c>
      <c r="C258" s="2">
        <v>270417.18</v>
      </c>
      <c r="D258" s="2">
        <v>415189.86</v>
      </c>
      <c r="E258" s="2">
        <v>331580.57</v>
      </c>
      <c r="F258" s="2">
        <v>300379.08</v>
      </c>
      <c r="G258" s="2">
        <v>276692.47999999998</v>
      </c>
      <c r="H258" s="2">
        <v>283067.94</v>
      </c>
      <c r="I258" s="2">
        <v>287535.34999999998</v>
      </c>
      <c r="J258" s="2">
        <v>551270.61</v>
      </c>
      <c r="K258" s="2">
        <v>474146.48</v>
      </c>
      <c r="L258" s="2">
        <v>564784.75</v>
      </c>
      <c r="M258" s="2">
        <v>2576006.85</v>
      </c>
      <c r="N258" s="2">
        <v>1752391.03</v>
      </c>
      <c r="O258" s="2">
        <v>8083462.1799999997</v>
      </c>
    </row>
    <row r="259" spans="1:15" hidden="1" x14ac:dyDescent="0.25">
      <c r="A259" t="s">
        <v>385</v>
      </c>
      <c r="B259" t="s">
        <v>15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</row>
    <row r="260" spans="1:15" hidden="1" x14ac:dyDescent="0.25">
      <c r="A260" t="s">
        <v>386</v>
      </c>
      <c r="B260" t="s">
        <v>133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</row>
    <row r="261" spans="1:15" hidden="1" x14ac:dyDescent="0.25">
      <c r="A261" t="s">
        <v>387</v>
      </c>
      <c r="B261" t="s">
        <v>19</v>
      </c>
      <c r="C261" s="2">
        <v>2318.44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2318.44</v>
      </c>
    </row>
    <row r="262" spans="1:15" hidden="1" x14ac:dyDescent="0.25">
      <c r="A262" t="s">
        <v>388</v>
      </c>
      <c r="B262" t="s">
        <v>21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</row>
    <row r="263" spans="1:15" hidden="1" x14ac:dyDescent="0.25">
      <c r="A263" t="s">
        <v>389</v>
      </c>
      <c r="B263" t="s">
        <v>390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</row>
    <row r="264" spans="1:15" hidden="1" x14ac:dyDescent="0.25">
      <c r="A264" t="s">
        <v>391</v>
      </c>
      <c r="B264" t="s">
        <v>526</v>
      </c>
      <c r="C264" s="2">
        <v>15127.08</v>
      </c>
      <c r="D264" s="2">
        <v>8115.79</v>
      </c>
      <c r="E264" s="2">
        <v>28086.36</v>
      </c>
      <c r="F264" s="2">
        <v>25190.63</v>
      </c>
      <c r="G264" s="2">
        <v>12421.29</v>
      </c>
      <c r="H264" s="2">
        <v>15943.22</v>
      </c>
      <c r="I264" s="2">
        <v>17458.96</v>
      </c>
      <c r="J264" s="2">
        <v>53047.82</v>
      </c>
      <c r="K264" s="2">
        <v>21897.05</v>
      </c>
      <c r="L264" s="2">
        <v>6000</v>
      </c>
      <c r="M264" s="2">
        <v>31076.51</v>
      </c>
      <c r="N264" s="2">
        <v>13461.24</v>
      </c>
      <c r="O264" s="2">
        <v>247825.95</v>
      </c>
    </row>
    <row r="265" spans="1:15" hidden="1" x14ac:dyDescent="0.25">
      <c r="A265" t="s">
        <v>392</v>
      </c>
      <c r="B265" t="s">
        <v>393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</row>
    <row r="266" spans="1:15" hidden="1" x14ac:dyDescent="0.25">
      <c r="A266" t="s">
        <v>394</v>
      </c>
      <c r="B266" t="s">
        <v>395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</row>
    <row r="267" spans="1:15" hidden="1" x14ac:dyDescent="0.25">
      <c r="A267" t="s">
        <v>396</v>
      </c>
      <c r="B267" t="s">
        <v>35</v>
      </c>
      <c r="C267" s="2">
        <v>1937.86</v>
      </c>
      <c r="D267" s="2">
        <v>0</v>
      </c>
      <c r="E267" s="2">
        <v>1874.05</v>
      </c>
      <c r="F267" s="2">
        <v>590.54999999999995</v>
      </c>
      <c r="G267" s="2">
        <v>0</v>
      </c>
      <c r="H267" s="2">
        <v>1181.0999999999999</v>
      </c>
      <c r="I267" s="2">
        <v>590.54999999999995</v>
      </c>
      <c r="J267" s="2">
        <v>590.54999999999995</v>
      </c>
      <c r="K267" s="2">
        <v>590.54999999999995</v>
      </c>
      <c r="L267" s="2">
        <v>509.09</v>
      </c>
      <c r="M267" s="2">
        <v>590.54999999999995</v>
      </c>
      <c r="N267" s="2">
        <v>0</v>
      </c>
      <c r="O267" s="2">
        <v>8454.85</v>
      </c>
    </row>
    <row r="268" spans="1:15" hidden="1" x14ac:dyDescent="0.25">
      <c r="A268" t="s">
        <v>397</v>
      </c>
      <c r="B268" t="s">
        <v>398</v>
      </c>
      <c r="C268" s="2">
        <v>0</v>
      </c>
      <c r="D268" s="2">
        <v>0</v>
      </c>
      <c r="E268" s="2">
        <v>11320.15</v>
      </c>
      <c r="F268" s="2">
        <v>13608.98</v>
      </c>
      <c r="G268" s="2">
        <v>337.07</v>
      </c>
      <c r="H268" s="2">
        <v>3013.66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28279.86</v>
      </c>
    </row>
    <row r="269" spans="1:15" hidden="1" x14ac:dyDescent="0.25">
      <c r="A269" t="s">
        <v>399</v>
      </c>
      <c r="B269" t="s">
        <v>41</v>
      </c>
      <c r="C269" s="2">
        <v>3887.52</v>
      </c>
      <c r="D269" s="2">
        <v>3812.76</v>
      </c>
      <c r="E269" s="2">
        <v>5440.68</v>
      </c>
      <c r="F269" s="2">
        <v>0</v>
      </c>
      <c r="G269" s="2">
        <v>21514.25</v>
      </c>
      <c r="H269" s="2">
        <v>0</v>
      </c>
      <c r="I269" s="2">
        <v>0</v>
      </c>
      <c r="J269" s="2">
        <v>0</v>
      </c>
      <c r="K269" s="2">
        <v>3420</v>
      </c>
      <c r="L269" s="2">
        <v>-461.45</v>
      </c>
      <c r="M269" s="2">
        <v>0</v>
      </c>
      <c r="N269" s="2">
        <v>17976.98</v>
      </c>
      <c r="O269" s="2">
        <v>55590.74</v>
      </c>
    </row>
    <row r="270" spans="1:15" hidden="1" x14ac:dyDescent="0.25">
      <c r="A270" t="s">
        <v>400</v>
      </c>
      <c r="B270" t="s">
        <v>401</v>
      </c>
      <c r="C270" s="2">
        <v>18298.75</v>
      </c>
      <c r="D270" s="2">
        <v>13620.91</v>
      </c>
      <c r="E270" s="2">
        <v>9010.49</v>
      </c>
      <c r="F270" s="2">
        <v>8969.89</v>
      </c>
      <c r="G270" s="2">
        <v>8063.3</v>
      </c>
      <c r="H270" s="2">
        <v>8321.6299999999992</v>
      </c>
      <c r="I270" s="2">
        <v>8321.6299999999992</v>
      </c>
      <c r="J270" s="2">
        <v>8321.6299999999992</v>
      </c>
      <c r="K270" s="2">
        <v>8192.57</v>
      </c>
      <c r="L270" s="2">
        <v>8192.57</v>
      </c>
      <c r="M270" s="2">
        <v>8192.57</v>
      </c>
      <c r="N270" s="2">
        <v>8192.57</v>
      </c>
      <c r="O270" s="2">
        <v>115698.51</v>
      </c>
    </row>
    <row r="271" spans="1:15" hidden="1" x14ac:dyDescent="0.25">
      <c r="A271" t="s">
        <v>402</v>
      </c>
      <c r="B271" t="s">
        <v>403</v>
      </c>
      <c r="C271" s="2">
        <v>666.86</v>
      </c>
      <c r="D271" s="2">
        <v>62689</v>
      </c>
      <c r="E271" s="2">
        <v>0</v>
      </c>
      <c r="F271" s="2">
        <v>31234.53</v>
      </c>
      <c r="G271" s="2">
        <v>280</v>
      </c>
      <c r="H271" s="2">
        <v>1803.33</v>
      </c>
      <c r="I271" s="2">
        <v>0</v>
      </c>
      <c r="J271" s="2">
        <v>156176.85999999999</v>
      </c>
      <c r="K271" s="2">
        <v>41772.410000000003</v>
      </c>
      <c r="L271" s="2">
        <v>185392.32</v>
      </c>
      <c r="M271" s="2">
        <v>2172235.67</v>
      </c>
      <c r="N271" s="2">
        <v>1441359.41</v>
      </c>
      <c r="O271" s="2">
        <v>4093610.39</v>
      </c>
    </row>
    <row r="272" spans="1:15" hidden="1" x14ac:dyDescent="0.25">
      <c r="A272" t="s">
        <v>404</v>
      </c>
      <c r="B272" t="s">
        <v>405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</row>
    <row r="273" spans="1:15" hidden="1" x14ac:dyDescent="0.25">
      <c r="A273" t="s">
        <v>406</v>
      </c>
      <c r="B273" t="s">
        <v>47</v>
      </c>
      <c r="C273" s="2">
        <v>0</v>
      </c>
      <c r="D273" s="2">
        <v>0</v>
      </c>
      <c r="E273" s="2">
        <v>0</v>
      </c>
      <c r="F273" s="2">
        <v>15930</v>
      </c>
      <c r="G273" s="2">
        <v>4500</v>
      </c>
      <c r="H273" s="2">
        <v>16302</v>
      </c>
      <c r="I273" s="2">
        <v>0</v>
      </c>
      <c r="J273" s="2">
        <v>5500</v>
      </c>
      <c r="K273" s="2">
        <v>0</v>
      </c>
      <c r="L273" s="2">
        <v>10220</v>
      </c>
      <c r="M273" s="2">
        <v>0</v>
      </c>
      <c r="N273" s="2">
        <v>8000</v>
      </c>
      <c r="O273" s="2">
        <v>60452</v>
      </c>
    </row>
    <row r="274" spans="1:15" hidden="1" x14ac:dyDescent="0.25">
      <c r="A274" t="s">
        <v>407</v>
      </c>
      <c r="B274" t="s">
        <v>408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</row>
    <row r="275" spans="1:15" hidden="1" x14ac:dyDescent="0.25">
      <c r="A275" t="s">
        <v>409</v>
      </c>
      <c r="B275" t="s">
        <v>410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</row>
    <row r="276" spans="1:15" hidden="1" x14ac:dyDescent="0.25">
      <c r="A276" t="s">
        <v>411</v>
      </c>
      <c r="B276" t="s">
        <v>53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</row>
    <row r="277" spans="1:15" hidden="1" x14ac:dyDescent="0.25">
      <c r="A277" t="s">
        <v>412</v>
      </c>
      <c r="B277" t="s">
        <v>527</v>
      </c>
      <c r="C277" s="2">
        <v>2940.03</v>
      </c>
      <c r="D277" s="2">
        <v>3976.42</v>
      </c>
      <c r="E277" s="2">
        <v>3752.41</v>
      </c>
      <c r="F277" s="2">
        <v>3462.73</v>
      </c>
      <c r="G277" s="2">
        <v>3239.58</v>
      </c>
      <c r="H277" s="2">
        <v>1447.57</v>
      </c>
      <c r="I277" s="2">
        <v>2547.1799999999998</v>
      </c>
      <c r="J277" s="2">
        <v>3540.16</v>
      </c>
      <c r="K277" s="2">
        <v>4101.68</v>
      </c>
      <c r="L277" s="2">
        <v>3324.07</v>
      </c>
      <c r="M277" s="2">
        <v>3288.3</v>
      </c>
      <c r="N277" s="2">
        <v>2852.39</v>
      </c>
      <c r="O277" s="2">
        <v>38472.519999999997</v>
      </c>
    </row>
    <row r="278" spans="1:15" hidden="1" x14ac:dyDescent="0.25">
      <c r="A278" t="s">
        <v>414</v>
      </c>
      <c r="B278" t="s">
        <v>415</v>
      </c>
      <c r="C278" s="2">
        <v>89.22</v>
      </c>
      <c r="D278" s="2">
        <v>16490</v>
      </c>
      <c r="E278" s="2">
        <v>267.66000000000003</v>
      </c>
      <c r="F278" s="2">
        <v>164.67</v>
      </c>
      <c r="G278" s="2">
        <v>0</v>
      </c>
      <c r="H278" s="2">
        <v>61.51</v>
      </c>
      <c r="I278" s="2">
        <v>76.89</v>
      </c>
      <c r="J278" s="2">
        <v>118.96</v>
      </c>
      <c r="K278" s="2">
        <v>0</v>
      </c>
      <c r="L278" s="2">
        <v>0</v>
      </c>
      <c r="M278" s="2">
        <v>76.900000000000006</v>
      </c>
      <c r="N278" s="2">
        <v>242.01</v>
      </c>
      <c r="O278" s="2">
        <v>17587.82</v>
      </c>
    </row>
    <row r="279" spans="1:15" hidden="1" x14ac:dyDescent="0.25">
      <c r="A279" t="s">
        <v>416</v>
      </c>
      <c r="B279" t="s">
        <v>61</v>
      </c>
      <c r="C279" s="2">
        <v>0</v>
      </c>
      <c r="D279" s="2">
        <v>0</v>
      </c>
      <c r="E279" s="2">
        <v>0</v>
      </c>
      <c r="F279" s="2">
        <v>1766.27</v>
      </c>
      <c r="G279" s="2">
        <v>0</v>
      </c>
      <c r="H279" s="2">
        <v>1745.27</v>
      </c>
      <c r="I279" s="2">
        <v>0</v>
      </c>
      <c r="J279" s="2">
        <v>0</v>
      </c>
      <c r="K279" s="2">
        <v>1685.83</v>
      </c>
      <c r="L279" s="2">
        <v>0</v>
      </c>
      <c r="M279" s="2">
        <v>1685.83</v>
      </c>
      <c r="N279" s="2">
        <v>0</v>
      </c>
      <c r="O279" s="2">
        <v>6883.2</v>
      </c>
    </row>
    <row r="280" spans="1:15" hidden="1" x14ac:dyDescent="0.25">
      <c r="A280" t="s">
        <v>417</v>
      </c>
      <c r="B280" t="s">
        <v>357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5096.5200000000004</v>
      </c>
      <c r="K280" s="2">
        <v>151.88999999999999</v>
      </c>
      <c r="L280" s="2">
        <v>0</v>
      </c>
      <c r="M280" s="2">
        <v>0</v>
      </c>
      <c r="N280" s="2">
        <v>0</v>
      </c>
      <c r="O280" s="2">
        <v>5248.41</v>
      </c>
    </row>
    <row r="281" spans="1:15" hidden="1" x14ac:dyDescent="0.25">
      <c r="A281" t="s">
        <v>418</v>
      </c>
      <c r="B281" t="s">
        <v>65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</row>
    <row r="282" spans="1:15" hidden="1" x14ac:dyDescent="0.25">
      <c r="A282" t="s">
        <v>419</v>
      </c>
      <c r="B282" t="s">
        <v>171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</row>
    <row r="283" spans="1:15" hidden="1" x14ac:dyDescent="0.25">
      <c r="A283" t="s">
        <v>419</v>
      </c>
      <c r="B283" t="s">
        <v>68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</row>
    <row r="284" spans="1:15" hidden="1" x14ac:dyDescent="0.25">
      <c r="A284" t="s">
        <v>419</v>
      </c>
      <c r="B284" t="s">
        <v>174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</row>
    <row r="285" spans="1:15" hidden="1" x14ac:dyDescent="0.25">
      <c r="A285" t="s">
        <v>419</v>
      </c>
      <c r="B285" t="s">
        <v>176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</row>
    <row r="286" spans="1:15" hidden="1" x14ac:dyDescent="0.25">
      <c r="A286" t="s">
        <v>420</v>
      </c>
      <c r="B286" t="s">
        <v>178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</row>
    <row r="287" spans="1:15" hidden="1" x14ac:dyDescent="0.25">
      <c r="A287" t="s">
        <v>421</v>
      </c>
      <c r="B287" t="s">
        <v>178</v>
      </c>
      <c r="C287" s="2">
        <v>1260.26</v>
      </c>
      <c r="D287" s="2">
        <v>1568.94</v>
      </c>
      <c r="E287" s="2">
        <v>2589.5500000000002</v>
      </c>
      <c r="F287" s="2">
        <v>1651.36</v>
      </c>
      <c r="G287" s="2">
        <v>1812.86</v>
      </c>
      <c r="H287" s="2">
        <v>1379.06</v>
      </c>
      <c r="I287" s="2">
        <v>619.74</v>
      </c>
      <c r="J287" s="2">
        <v>1617.56</v>
      </c>
      <c r="K287" s="2">
        <v>1607.48</v>
      </c>
      <c r="L287" s="2">
        <v>1837.96</v>
      </c>
      <c r="M287" s="2">
        <v>740.78</v>
      </c>
      <c r="N287" s="2">
        <v>1811.57</v>
      </c>
      <c r="O287" s="2">
        <v>18497.12</v>
      </c>
    </row>
    <row r="288" spans="1:15" hidden="1" x14ac:dyDescent="0.25">
      <c r="A288" t="s">
        <v>422</v>
      </c>
      <c r="B288" t="s">
        <v>423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</row>
    <row r="289" spans="1:15" hidden="1" x14ac:dyDescent="0.25">
      <c r="A289" t="s">
        <v>424</v>
      </c>
      <c r="B289" t="s">
        <v>363</v>
      </c>
      <c r="C289" s="2">
        <v>80357.14</v>
      </c>
      <c r="D289" s="2">
        <v>80357.14</v>
      </c>
      <c r="E289" s="2">
        <v>80357.14</v>
      </c>
      <c r="F289" s="2">
        <v>80357.14</v>
      </c>
      <c r="G289" s="2">
        <v>80357.14</v>
      </c>
      <c r="H289" s="2">
        <v>80357.14</v>
      </c>
      <c r="I289" s="2">
        <v>80357.14</v>
      </c>
      <c r="J289" s="2">
        <v>80357.14</v>
      </c>
      <c r="K289" s="2">
        <v>80357.14</v>
      </c>
      <c r="L289" s="2">
        <v>80357.14</v>
      </c>
      <c r="M289" s="2">
        <v>80357.14</v>
      </c>
      <c r="N289" s="2">
        <v>80357.14</v>
      </c>
      <c r="O289" s="2">
        <v>964285.68</v>
      </c>
    </row>
    <row r="290" spans="1:15" hidden="1" x14ac:dyDescent="0.25">
      <c r="A290" t="s">
        <v>426</v>
      </c>
      <c r="B290" t="s">
        <v>183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</row>
    <row r="291" spans="1:15" hidden="1" x14ac:dyDescent="0.25">
      <c r="A291" t="s">
        <v>427</v>
      </c>
      <c r="B291" t="s">
        <v>306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</row>
    <row r="292" spans="1:15" hidden="1" x14ac:dyDescent="0.25">
      <c r="A292" t="s">
        <v>428</v>
      </c>
      <c r="B292" t="s">
        <v>186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</row>
    <row r="293" spans="1:15" hidden="1" x14ac:dyDescent="0.25">
      <c r="A293" t="s">
        <v>429</v>
      </c>
      <c r="B293" t="s">
        <v>87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</row>
    <row r="294" spans="1:15" hidden="1" x14ac:dyDescent="0.25">
      <c r="A294" t="s">
        <v>430</v>
      </c>
      <c r="B294" t="s">
        <v>89</v>
      </c>
      <c r="C294" s="2">
        <v>0</v>
      </c>
      <c r="D294" s="2">
        <v>0</v>
      </c>
      <c r="E294" s="2">
        <v>9190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9190</v>
      </c>
    </row>
    <row r="295" spans="1:15" hidden="1" x14ac:dyDescent="0.25">
      <c r="A295" t="s">
        <v>431</v>
      </c>
      <c r="B295" t="s">
        <v>91</v>
      </c>
      <c r="C295" s="2">
        <v>344</v>
      </c>
      <c r="D295" s="2">
        <v>344</v>
      </c>
      <c r="E295" s="2">
        <v>172</v>
      </c>
      <c r="F295" s="2">
        <v>172</v>
      </c>
      <c r="G295" s="2">
        <v>2400</v>
      </c>
      <c r="H295" s="2">
        <v>972</v>
      </c>
      <c r="I295" s="2">
        <v>0</v>
      </c>
      <c r="J295" s="2">
        <v>800</v>
      </c>
      <c r="K295" s="2">
        <v>800</v>
      </c>
      <c r="L295" s="2">
        <v>1755.18</v>
      </c>
      <c r="M295" s="2">
        <v>51.72</v>
      </c>
      <c r="N295" s="2">
        <v>800</v>
      </c>
      <c r="O295" s="2">
        <v>8610.9</v>
      </c>
    </row>
    <row r="296" spans="1:15" hidden="1" x14ac:dyDescent="0.25">
      <c r="A296" t="s">
        <v>432</v>
      </c>
      <c r="B296" t="s">
        <v>93</v>
      </c>
      <c r="C296" s="2">
        <v>221</v>
      </c>
      <c r="D296" s="2">
        <v>0</v>
      </c>
      <c r="E296" s="2">
        <v>1005</v>
      </c>
      <c r="F296" s="2">
        <v>1170</v>
      </c>
      <c r="G296" s="2">
        <v>0</v>
      </c>
      <c r="H296" s="2">
        <v>0</v>
      </c>
      <c r="I296" s="2">
        <v>55</v>
      </c>
      <c r="J296" s="2">
        <v>2419</v>
      </c>
      <c r="K296" s="2">
        <v>357</v>
      </c>
      <c r="L296" s="2">
        <v>0</v>
      </c>
      <c r="M296" s="2">
        <v>2292</v>
      </c>
      <c r="N296" s="2">
        <v>792</v>
      </c>
      <c r="O296" s="2">
        <v>8311</v>
      </c>
    </row>
    <row r="297" spans="1:15" hidden="1" x14ac:dyDescent="0.25">
      <c r="A297" t="s">
        <v>433</v>
      </c>
      <c r="B297" t="s">
        <v>95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11651.5</v>
      </c>
      <c r="J297" s="2">
        <v>0</v>
      </c>
      <c r="K297" s="2">
        <v>0</v>
      </c>
      <c r="L297" s="2">
        <v>0</v>
      </c>
      <c r="M297" s="2">
        <v>10344.25</v>
      </c>
      <c r="N297" s="2">
        <v>0</v>
      </c>
      <c r="O297" s="2">
        <v>21995.75</v>
      </c>
    </row>
    <row r="298" spans="1:15" hidden="1" x14ac:dyDescent="0.25">
      <c r="A298" t="s">
        <v>434</v>
      </c>
      <c r="B298" t="s">
        <v>528</v>
      </c>
      <c r="C298" s="2">
        <v>125539.02</v>
      </c>
      <c r="D298" s="2">
        <v>224214.9</v>
      </c>
      <c r="E298" s="2">
        <v>144285.54</v>
      </c>
      <c r="F298" s="2">
        <v>97284.74</v>
      </c>
      <c r="G298" s="2">
        <v>121192.19</v>
      </c>
      <c r="H298" s="2">
        <v>141622.25</v>
      </c>
      <c r="I298" s="2">
        <v>134716.66</v>
      </c>
      <c r="J298" s="2">
        <v>230116.41</v>
      </c>
      <c r="K298" s="2">
        <v>205779.28</v>
      </c>
      <c r="L298" s="2">
        <v>214309.44</v>
      </c>
      <c r="M298" s="2">
        <v>222376.35</v>
      </c>
      <c r="N298" s="2">
        <v>20874.150000000001</v>
      </c>
      <c r="O298" s="2">
        <v>1882310.93</v>
      </c>
    </row>
    <row r="299" spans="1:15" hidden="1" x14ac:dyDescent="0.25">
      <c r="A299" t="s">
        <v>435</v>
      </c>
      <c r="B299" t="s">
        <v>103</v>
      </c>
      <c r="C299" s="2">
        <v>17430</v>
      </c>
      <c r="D299" s="2">
        <v>0</v>
      </c>
      <c r="E299" s="2">
        <v>34229.54</v>
      </c>
      <c r="F299" s="2">
        <v>9000</v>
      </c>
      <c r="G299" s="2">
        <v>1350</v>
      </c>
      <c r="H299" s="2">
        <v>0</v>
      </c>
      <c r="I299" s="2">
        <v>9057</v>
      </c>
      <c r="J299" s="2">
        <v>3568</v>
      </c>
      <c r="K299" s="2">
        <v>5563</v>
      </c>
      <c r="L299" s="2">
        <v>4295</v>
      </c>
      <c r="M299" s="2">
        <v>2070</v>
      </c>
      <c r="N299" s="2">
        <v>15281.13</v>
      </c>
      <c r="O299" s="2">
        <v>101843.67</v>
      </c>
    </row>
    <row r="300" spans="1:15" hidden="1" x14ac:dyDescent="0.25">
      <c r="A300" t="s">
        <v>436</v>
      </c>
      <c r="B300" t="s">
        <v>324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</row>
    <row r="301" spans="1:15" x14ac:dyDescent="0.25">
      <c r="A301" t="s">
        <v>437</v>
      </c>
      <c r="B301" t="s">
        <v>509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8412.15</v>
      </c>
      <c r="J301" s="2">
        <v>0</v>
      </c>
      <c r="K301" s="2">
        <v>15328.84</v>
      </c>
      <c r="L301" s="2">
        <v>0</v>
      </c>
      <c r="M301" s="2">
        <v>24451.27</v>
      </c>
      <c r="N301" s="2">
        <v>0</v>
      </c>
      <c r="O301" s="2">
        <v>48192.26</v>
      </c>
    </row>
    <row r="302" spans="1:15" hidden="1" x14ac:dyDescent="0.25">
      <c r="A302" t="s">
        <v>438</v>
      </c>
      <c r="B302" t="s">
        <v>510</v>
      </c>
      <c r="C302" s="2">
        <v>0</v>
      </c>
      <c r="D302" s="2">
        <v>0</v>
      </c>
      <c r="E302" s="2">
        <v>0</v>
      </c>
      <c r="F302" s="2">
        <v>9825.59</v>
      </c>
      <c r="G302" s="2">
        <v>8269.6</v>
      </c>
      <c r="H302" s="2">
        <v>8918.2000000000007</v>
      </c>
      <c r="I302" s="2">
        <v>9459.43</v>
      </c>
      <c r="J302" s="2">
        <v>0</v>
      </c>
      <c r="K302" s="2">
        <v>15191.15</v>
      </c>
      <c r="L302" s="2">
        <v>15213.79</v>
      </c>
      <c r="M302" s="2">
        <v>16177.01</v>
      </c>
      <c r="N302" s="2">
        <v>17413.650000000001</v>
      </c>
      <c r="O302" s="2">
        <v>100468.42</v>
      </c>
    </row>
    <row r="303" spans="1:15" hidden="1" x14ac:dyDescent="0.25">
      <c r="A303" t="s">
        <v>439</v>
      </c>
      <c r="B303" t="s">
        <v>110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122976.79</v>
      </c>
      <c r="O303" s="2">
        <v>122976.79</v>
      </c>
    </row>
    <row r="304" spans="1:15" hidden="1" x14ac:dyDescent="0.25">
      <c r="A304" t="s">
        <v>440</v>
      </c>
      <c r="B304" t="s">
        <v>112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</row>
    <row r="305" spans="1:15" hidden="1" x14ac:dyDescent="0.25">
      <c r="A305" t="s">
        <v>441</v>
      </c>
      <c r="B305" t="s">
        <v>514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</row>
    <row r="306" spans="1:15" hidden="1" x14ac:dyDescent="0.25">
      <c r="A306" t="s">
        <v>443</v>
      </c>
      <c r="B306" t="s">
        <v>118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</row>
    <row r="307" spans="1:15" hidden="1" x14ac:dyDescent="0.25">
      <c r="A307" t="s">
        <v>444</v>
      </c>
      <c r="B307" t="s">
        <v>515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</row>
    <row r="308" spans="1:15" hidden="1" x14ac:dyDescent="0.25">
      <c r="A308" t="s">
        <v>446</v>
      </c>
      <c r="B308" t="s">
        <v>124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</row>
    <row r="309" spans="1:15" hidden="1" x14ac:dyDescent="0.25">
      <c r="A309" t="s">
        <v>447</v>
      </c>
      <c r="B309" t="s">
        <v>122</v>
      </c>
      <c r="C309" s="2">
        <v>0</v>
      </c>
      <c r="D309" s="2">
        <v>0</v>
      </c>
      <c r="E309" s="2">
        <v>0</v>
      </c>
      <c r="F309" s="2">
        <v>0</v>
      </c>
      <c r="G309" s="2">
        <v>10955.2</v>
      </c>
      <c r="H309" s="2">
        <v>0</v>
      </c>
      <c r="I309" s="2">
        <v>4211.5200000000004</v>
      </c>
      <c r="J309" s="2">
        <v>0</v>
      </c>
      <c r="K309" s="2">
        <v>67350.61</v>
      </c>
      <c r="L309" s="2">
        <v>33839.64</v>
      </c>
      <c r="M309" s="2">
        <v>0</v>
      </c>
      <c r="N309" s="2">
        <v>0</v>
      </c>
      <c r="O309" s="2">
        <v>116356.97</v>
      </c>
    </row>
    <row r="310" spans="1:15" hidden="1" x14ac:dyDescent="0.25">
      <c r="A310" t="s">
        <v>448</v>
      </c>
      <c r="B310" t="s">
        <v>449</v>
      </c>
      <c r="C310" s="2">
        <v>251</v>
      </c>
      <c r="D310" s="2">
        <v>61</v>
      </c>
      <c r="E310" s="2">
        <v>0</v>
      </c>
      <c r="F310" s="2">
        <v>10600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10912</v>
      </c>
    </row>
    <row r="311" spans="1:15" hidden="1" x14ac:dyDescent="0.25">
      <c r="A311" t="s">
        <v>450</v>
      </c>
      <c r="B311" t="s">
        <v>129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</row>
    <row r="312" spans="1:15" hidden="1" x14ac:dyDescent="0.25">
      <c r="A312" t="s">
        <v>451</v>
      </c>
      <c r="B312" t="s">
        <v>133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</row>
    <row r="313" spans="1:15" hidden="1" x14ac:dyDescent="0.25">
      <c r="A313" t="s">
        <v>452</v>
      </c>
      <c r="B313" t="s">
        <v>453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</row>
    <row r="314" spans="1:15" hidden="1" x14ac:dyDescent="0.25">
      <c r="A314" t="s">
        <v>454</v>
      </c>
      <c r="B314" t="s">
        <v>21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</row>
    <row r="315" spans="1:15" hidden="1" x14ac:dyDescent="0.25">
      <c r="A315" t="s">
        <v>455</v>
      </c>
      <c r="B315" t="s">
        <v>137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</row>
    <row r="316" spans="1:15" hidden="1" x14ac:dyDescent="0.25">
      <c r="A316" t="s">
        <v>456</v>
      </c>
      <c r="B316" t="s">
        <v>390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</row>
    <row r="317" spans="1:15" hidden="1" x14ac:dyDescent="0.25">
      <c r="A317" t="s">
        <v>457</v>
      </c>
      <c r="B317" t="s">
        <v>458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</row>
    <row r="318" spans="1:15" hidden="1" x14ac:dyDescent="0.25">
      <c r="A318" t="s">
        <v>459</v>
      </c>
      <c r="B318" t="s">
        <v>35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</row>
    <row r="319" spans="1:15" hidden="1" x14ac:dyDescent="0.25">
      <c r="A319" t="s">
        <v>460</v>
      </c>
      <c r="B319" t="s">
        <v>39</v>
      </c>
      <c r="C319" s="2">
        <v>0</v>
      </c>
      <c r="D319" s="2">
        <v>0</v>
      </c>
      <c r="E319" s="2">
        <v>0</v>
      </c>
      <c r="F319" s="2">
        <v>10600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10600</v>
      </c>
    </row>
    <row r="320" spans="1:15" hidden="1" x14ac:dyDescent="0.25">
      <c r="A320" t="s">
        <v>461</v>
      </c>
      <c r="B320" t="s">
        <v>462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</row>
    <row r="321" spans="1:15" hidden="1" x14ac:dyDescent="0.25">
      <c r="A321" t="s">
        <v>463</v>
      </c>
      <c r="B321" t="s">
        <v>464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</row>
    <row r="322" spans="1:15" hidden="1" x14ac:dyDescent="0.25">
      <c r="A322" t="s">
        <v>465</v>
      </c>
      <c r="B322" t="s">
        <v>466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</row>
    <row r="323" spans="1:15" hidden="1" x14ac:dyDescent="0.25">
      <c r="A323" t="s">
        <v>467</v>
      </c>
      <c r="B323" t="s">
        <v>405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</row>
    <row r="324" spans="1:15" hidden="1" x14ac:dyDescent="0.25">
      <c r="A324" t="s">
        <v>468</v>
      </c>
      <c r="B324" t="s">
        <v>47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</row>
    <row r="325" spans="1:15" hidden="1" x14ac:dyDescent="0.25">
      <c r="A325" t="s">
        <v>469</v>
      </c>
      <c r="B325" t="s">
        <v>351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</row>
    <row r="326" spans="1:15" hidden="1" x14ac:dyDescent="0.25">
      <c r="A326" t="s">
        <v>470</v>
      </c>
      <c r="B326" t="s">
        <v>51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</row>
    <row r="327" spans="1:15" hidden="1" x14ac:dyDescent="0.25">
      <c r="A327" t="s">
        <v>471</v>
      </c>
      <c r="B327" t="s">
        <v>53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</row>
    <row r="328" spans="1:15" hidden="1" x14ac:dyDescent="0.25">
      <c r="A328" t="s">
        <v>472</v>
      </c>
      <c r="B328" t="s">
        <v>473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</row>
    <row r="329" spans="1:15" hidden="1" x14ac:dyDescent="0.25">
      <c r="A329" t="s">
        <v>474</v>
      </c>
      <c r="B329" t="s">
        <v>475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</row>
    <row r="330" spans="1:15" hidden="1" x14ac:dyDescent="0.25">
      <c r="A330" t="s">
        <v>476</v>
      </c>
      <c r="B330" t="s">
        <v>63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</row>
    <row r="331" spans="1:15" hidden="1" x14ac:dyDescent="0.25">
      <c r="A331" t="s">
        <v>477</v>
      </c>
      <c r="B331" t="s">
        <v>65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</row>
    <row r="332" spans="1:15" hidden="1" x14ac:dyDescent="0.25">
      <c r="A332" t="s">
        <v>478</v>
      </c>
      <c r="B332" t="s">
        <v>178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</row>
    <row r="333" spans="1:15" hidden="1" x14ac:dyDescent="0.25">
      <c r="A333" t="s">
        <v>479</v>
      </c>
      <c r="B333" t="s">
        <v>302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</row>
    <row r="334" spans="1:15" hidden="1" x14ac:dyDescent="0.25">
      <c r="A334" t="s">
        <v>480</v>
      </c>
      <c r="B334" t="s">
        <v>83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</row>
    <row r="335" spans="1:15" hidden="1" x14ac:dyDescent="0.25">
      <c r="A335" t="s">
        <v>481</v>
      </c>
      <c r="B335" t="s">
        <v>87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</row>
    <row r="336" spans="1:15" hidden="1" x14ac:dyDescent="0.25">
      <c r="A336" t="s">
        <v>482</v>
      </c>
      <c r="B336" t="s">
        <v>91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</row>
    <row r="337" spans="1:15" hidden="1" x14ac:dyDescent="0.25">
      <c r="A337" t="s">
        <v>483</v>
      </c>
      <c r="B337" t="s">
        <v>93</v>
      </c>
      <c r="C337" s="2">
        <v>251</v>
      </c>
      <c r="D337" s="2">
        <v>61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312</v>
      </c>
    </row>
    <row r="338" spans="1:15" hidden="1" x14ac:dyDescent="0.25">
      <c r="A338" t="s">
        <v>484</v>
      </c>
      <c r="B338" t="s">
        <v>485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</row>
    <row r="339" spans="1:15" hidden="1" x14ac:dyDescent="0.25">
      <c r="A339" t="s">
        <v>486</v>
      </c>
      <c r="B339" t="s">
        <v>21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</row>
    <row r="340" spans="1:15" hidden="1" x14ac:dyDescent="0.25">
      <c r="A340" t="s">
        <v>487</v>
      </c>
      <c r="B340" t="s">
        <v>488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</row>
    <row r="341" spans="1:15" hidden="1" x14ac:dyDescent="0.25">
      <c r="A341" t="s">
        <v>489</v>
      </c>
      <c r="B341" t="s">
        <v>162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3571.11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3571.11</v>
      </c>
    </row>
    <row r="342" spans="1:15" hidden="1" x14ac:dyDescent="0.25">
      <c r="A342" t="s">
        <v>490</v>
      </c>
      <c r="B342" t="s">
        <v>165</v>
      </c>
      <c r="C342" s="2">
        <v>0</v>
      </c>
      <c r="D342" s="2">
        <v>127.96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405.41</v>
      </c>
      <c r="K342" s="2">
        <v>246.08</v>
      </c>
      <c r="L342" s="2">
        <v>0</v>
      </c>
      <c r="M342" s="2">
        <v>0</v>
      </c>
      <c r="N342" s="2">
        <v>0</v>
      </c>
      <c r="O342" s="2">
        <v>779.45</v>
      </c>
    </row>
    <row r="343" spans="1:15" hidden="1" x14ac:dyDescent="0.25">
      <c r="A343" t="s">
        <v>491</v>
      </c>
      <c r="B343" t="s">
        <v>79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</row>
    <row r="344" spans="1:15" hidden="1" x14ac:dyDescent="0.25">
      <c r="A344" t="s">
        <v>492</v>
      </c>
      <c r="B344" t="s">
        <v>55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</row>
    <row r="345" spans="1:15" hidden="1" x14ac:dyDescent="0.25">
      <c r="A345" t="s">
        <v>493</v>
      </c>
      <c r="B345" t="s">
        <v>494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</row>
    <row r="346" spans="1:15" hidden="1" x14ac:dyDescent="0.25">
      <c r="A346" t="s">
        <v>495</v>
      </c>
      <c r="B346" t="s">
        <v>122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</row>
    <row r="347" spans="1:15" hidden="1" x14ac:dyDescent="0.25">
      <c r="A347">
        <v>706</v>
      </c>
      <c r="B347" t="s">
        <v>496</v>
      </c>
      <c r="C347" s="2">
        <v>265566.34000000003</v>
      </c>
      <c r="D347" s="2">
        <v>466578.4</v>
      </c>
      <c r="E347" s="2">
        <v>441969.94</v>
      </c>
      <c r="F347" s="2">
        <v>437853.51</v>
      </c>
      <c r="G347" s="2">
        <v>438821.46</v>
      </c>
      <c r="H347" s="2">
        <v>470729.15</v>
      </c>
      <c r="I347" s="2">
        <v>359931.71</v>
      </c>
      <c r="J347" s="2">
        <v>532456.64</v>
      </c>
      <c r="K347" s="2">
        <v>411477.74</v>
      </c>
      <c r="L347" s="2">
        <v>394267.03</v>
      </c>
      <c r="M347" s="2">
        <v>357761.72</v>
      </c>
      <c r="N347" s="2">
        <v>218174.66</v>
      </c>
      <c r="O347" s="2">
        <v>4795588.3</v>
      </c>
    </row>
    <row r="348" spans="1:15" hidden="1" x14ac:dyDescent="0.25">
      <c r="A348" t="s">
        <v>497</v>
      </c>
      <c r="B348" t="s">
        <v>103</v>
      </c>
      <c r="C348" s="2">
        <v>214497.99</v>
      </c>
      <c r="D348" s="2">
        <v>0</v>
      </c>
      <c r="E348" s="2">
        <v>0</v>
      </c>
      <c r="F348" s="2">
        <v>33848.089999999997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248346.08</v>
      </c>
    </row>
    <row r="349" spans="1:15" hidden="1" x14ac:dyDescent="0.25">
      <c r="A349" t="s">
        <v>498</v>
      </c>
      <c r="B349" t="s">
        <v>499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</row>
    <row r="350" spans="1:15" hidden="1" x14ac:dyDescent="0.25">
      <c r="A350" t="s">
        <v>500</v>
      </c>
      <c r="B350" t="s">
        <v>59</v>
      </c>
      <c r="C350" s="2">
        <v>0</v>
      </c>
      <c r="D350" s="2">
        <v>30797.41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30797.41</v>
      </c>
    </row>
    <row r="351" spans="1:15" hidden="1" x14ac:dyDescent="0.25">
      <c r="A351" t="s">
        <v>501</v>
      </c>
      <c r="B351" t="s">
        <v>502</v>
      </c>
      <c r="C351" s="2">
        <v>0</v>
      </c>
      <c r="D351" s="2">
        <v>39577.370000000003</v>
      </c>
      <c r="E351" s="2">
        <v>39577.370000000003</v>
      </c>
      <c r="F351" s="2">
        <v>39577.370000000003</v>
      </c>
      <c r="G351" s="2">
        <v>0</v>
      </c>
      <c r="H351" s="2">
        <v>39577.370000000003</v>
      </c>
      <c r="I351" s="2">
        <v>39577.370000000003</v>
      </c>
      <c r="J351" s="2">
        <v>39577.370000000003</v>
      </c>
      <c r="K351" s="2">
        <v>158588.06</v>
      </c>
      <c r="L351" s="2">
        <v>0</v>
      </c>
      <c r="M351" s="2">
        <v>0</v>
      </c>
      <c r="N351" s="2">
        <v>31792.85</v>
      </c>
      <c r="O351" s="2">
        <v>427845.13</v>
      </c>
    </row>
    <row r="352" spans="1:15" hidden="1" x14ac:dyDescent="0.25">
      <c r="A352" t="s">
        <v>503</v>
      </c>
      <c r="B352" t="s">
        <v>513</v>
      </c>
      <c r="C352" s="2">
        <v>51068.35</v>
      </c>
      <c r="D352" s="2">
        <v>304383.62</v>
      </c>
      <c r="E352" s="2">
        <v>402392.57</v>
      </c>
      <c r="F352" s="2">
        <v>356578.3</v>
      </c>
      <c r="G352" s="2">
        <v>368446.68</v>
      </c>
      <c r="H352" s="2">
        <v>379762</v>
      </c>
      <c r="I352" s="2">
        <v>284635.74</v>
      </c>
      <c r="J352" s="2">
        <v>484401.65</v>
      </c>
      <c r="K352" s="2">
        <v>195531.91</v>
      </c>
      <c r="L352" s="2">
        <v>278914.58</v>
      </c>
      <c r="M352" s="2">
        <v>279638.3</v>
      </c>
      <c r="N352" s="2">
        <v>180000</v>
      </c>
      <c r="O352" s="2">
        <v>3565753.7</v>
      </c>
    </row>
    <row r="353" spans="1:15" hidden="1" x14ac:dyDescent="0.25">
      <c r="A353" t="s">
        <v>505</v>
      </c>
      <c r="B353" t="s">
        <v>506</v>
      </c>
      <c r="C353" s="2">
        <v>0</v>
      </c>
      <c r="D353" s="2">
        <v>91820</v>
      </c>
      <c r="E353" s="2">
        <v>0</v>
      </c>
      <c r="F353" s="2">
        <v>7849.75</v>
      </c>
      <c r="G353" s="2">
        <v>70374.78</v>
      </c>
      <c r="H353" s="2">
        <v>51389.78</v>
      </c>
      <c r="I353" s="2">
        <v>35718.6</v>
      </c>
      <c r="J353" s="2">
        <v>8477.6200000000008</v>
      </c>
      <c r="K353" s="2">
        <v>57357.77</v>
      </c>
      <c r="L353" s="2">
        <v>115352.45</v>
      </c>
      <c r="M353" s="2">
        <v>78123.42</v>
      </c>
      <c r="N353" s="2">
        <v>6381.81</v>
      </c>
      <c r="O353" s="2">
        <v>522845.98</v>
      </c>
    </row>
    <row r="354" spans="1:15" s="11" customFormat="1" x14ac:dyDescent="0.25">
      <c r="C354" s="11">
        <f>SUBTOTAL(9,C8:C353)</f>
        <v>0</v>
      </c>
      <c r="D354" s="11">
        <f t="shared" ref="D354:O354" si="0">SUBTOTAL(9,D8:D353)</f>
        <v>0</v>
      </c>
      <c r="E354" s="11">
        <f t="shared" si="0"/>
        <v>0</v>
      </c>
      <c r="F354" s="11">
        <f t="shared" si="0"/>
        <v>0</v>
      </c>
      <c r="G354" s="11">
        <f t="shared" si="0"/>
        <v>48361.98</v>
      </c>
      <c r="H354" s="11">
        <f t="shared" si="0"/>
        <v>0</v>
      </c>
      <c r="I354" s="11">
        <f t="shared" si="0"/>
        <v>37998.67</v>
      </c>
      <c r="J354" s="11">
        <f t="shared" si="0"/>
        <v>0</v>
      </c>
      <c r="K354" s="11">
        <f t="shared" si="0"/>
        <v>74942.92</v>
      </c>
      <c r="L354" s="11">
        <f t="shared" si="0"/>
        <v>0</v>
      </c>
      <c r="M354" s="11">
        <f t="shared" si="0"/>
        <v>119542.6</v>
      </c>
      <c r="N354" s="11">
        <f t="shared" si="0"/>
        <v>0</v>
      </c>
      <c r="O354" s="11">
        <f t="shared" si="0"/>
        <v>280846.17</v>
      </c>
    </row>
  </sheetData>
  <autoFilter ref="A7:O353">
    <filterColumn colId="1">
      <filters>
        <filter val="INFONAVIT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2017</vt:lpstr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2017-07-18T17:21:04Z</dcterms:created>
  <dcterms:modified xsi:type="dcterms:W3CDTF">2017-07-19T00:09:49Z</dcterms:modified>
</cp:coreProperties>
</file>