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9440" windowHeight="7635" activeTab="12"/>
  </bookViews>
  <sheets>
    <sheet name="DIC16" sheetId="1" r:id="rId1"/>
    <sheet name="ENE" sheetId="2" r:id="rId2"/>
    <sheet name="FEB" sheetId="3" r:id="rId3"/>
    <sheet name="MAR" sheetId="4" r:id="rId4"/>
    <sheet name="ABR" sheetId="5" r:id="rId5"/>
    <sheet name="MAY" sheetId="6" r:id="rId6"/>
    <sheet name="JUN" sheetId="7" r:id="rId7"/>
    <sheet name="JUL" sheetId="8" r:id="rId8"/>
    <sheet name="AGO" sheetId="9" r:id="rId9"/>
    <sheet name="SEP" sheetId="10" r:id="rId10"/>
    <sheet name="OCT" sheetId="11" r:id="rId11"/>
    <sheet name="NOV" sheetId="13" r:id="rId12"/>
    <sheet name="DIC" sheetId="14" r:id="rId13"/>
  </sheets>
  <calcPr calcId="144525"/>
</workbook>
</file>

<file path=xl/calcChain.xml><?xml version="1.0" encoding="utf-8"?>
<calcChain xmlns="http://schemas.openxmlformats.org/spreadsheetml/2006/main">
  <c r="F21" i="14" l="1"/>
  <c r="F8" i="14" l="1"/>
  <c r="F18" i="14"/>
  <c r="F35" i="14" l="1"/>
  <c r="F37" i="14" s="1"/>
  <c r="F8" i="13" l="1"/>
  <c r="F20" i="13" l="1"/>
  <c r="F17" i="13"/>
  <c r="F31" i="13" l="1"/>
  <c r="F33" i="13" s="1"/>
  <c r="F8" i="11"/>
  <c r="F23" i="11" l="1"/>
  <c r="F19" i="11"/>
  <c r="F36" i="11" l="1"/>
  <c r="F38" i="11" s="1"/>
  <c r="F22" i="10" l="1"/>
  <c r="F18" i="10"/>
  <c r="F8" i="10"/>
  <c r="F30" i="10" l="1"/>
  <c r="F32" i="10" s="1"/>
  <c r="F22" i="9"/>
  <c r="F18" i="9"/>
  <c r="F8" i="9"/>
  <c r="F29" i="9" l="1"/>
  <c r="F31" i="9" s="1"/>
  <c r="F35" i="7" l="1"/>
  <c r="F32" i="6"/>
  <c r="F22" i="8"/>
  <c r="F18" i="8"/>
  <c r="F8" i="8"/>
  <c r="F35" i="8" l="1"/>
  <c r="F37" i="8" s="1"/>
  <c r="F22" i="7"/>
  <c r="F18" i="7"/>
  <c r="F8" i="7"/>
  <c r="F34" i="7" l="1"/>
  <c r="F36" i="7" s="1"/>
  <c r="F22" i="6"/>
  <c r="F18" i="6" l="1"/>
  <c r="F8" i="6"/>
  <c r="F31" i="6" l="1"/>
  <c r="F33" i="6" s="1"/>
  <c r="F8" i="5"/>
  <c r="F22" i="5"/>
  <c r="F18" i="5"/>
  <c r="F34" i="5" l="1"/>
  <c r="F36" i="5" s="1"/>
  <c r="F8" i="4"/>
  <c r="F20" i="4"/>
  <c r="F16" i="4"/>
  <c r="F32" i="4" l="1"/>
  <c r="F34" i="4" s="1"/>
  <c r="F20" i="3" l="1"/>
  <c r="F16" i="3"/>
  <c r="F8" i="3"/>
  <c r="F30" i="3" l="1"/>
  <c r="F32" i="3" s="1"/>
  <c r="F20" i="1" l="1"/>
  <c r="F18" i="1"/>
  <c r="F8" i="1"/>
  <c r="F26" i="1" l="1"/>
  <c r="F28" i="1" s="1"/>
  <c r="F21" i="2"/>
  <c r="F17" i="2"/>
  <c r="F8" i="2"/>
  <c r="F28" i="2" l="1"/>
  <c r="F30" i="2" s="1"/>
</calcChain>
</file>

<file path=xl/sharedStrings.xml><?xml version="1.0" encoding="utf-8"?>
<sst xmlns="http://schemas.openxmlformats.org/spreadsheetml/2006/main" count="395" uniqueCount="128">
  <si>
    <t xml:space="preserve">ALECSA CELAYA S DE RL DE CV </t>
  </si>
  <si>
    <t>BANAMEX 38 156040</t>
  </si>
  <si>
    <t>CONCILIACION BANCARIA AL 31 DE DICIEMBRE DE 2016</t>
  </si>
  <si>
    <t>SALDO EN BANCOS</t>
  </si>
  <si>
    <t>+</t>
  </si>
  <si>
    <t>Depositos Nuestros No Correspondidos por el Banco</t>
  </si>
  <si>
    <t>D  3,459</t>
  </si>
  <si>
    <t>RUIZ SOLIS RICARDO</t>
  </si>
  <si>
    <t>D  3,607</t>
  </si>
  <si>
    <t>TARJ BNMX</t>
  </si>
  <si>
    <t>D  3,729</t>
  </si>
  <si>
    <t>TARJ.BNMX</t>
  </si>
  <si>
    <t>-</t>
  </si>
  <si>
    <t>Cheques Nuestros No Correspondidos por el Banco</t>
  </si>
  <si>
    <t>Cargos/Cheques del Banco No Correspondidos Por Nosotros</t>
  </si>
  <si>
    <t>Abonos/Depósitos del Banco No Correspondidos por Nosotros</t>
  </si>
  <si>
    <t>4840AP42    Referencia Númerica: DEPOS 0000187414 Autorización: 00187414</t>
  </si>
  <si>
    <t>DEPOSITO EN EFECTIV SUC. SALVATIERRA,GTO Referencia Númerica:       0000000000 Autorización: 00144193</t>
  </si>
  <si>
    <t>Depósito de efectivo Sucursal: 310 Referencia Númerica: 0 Referencia Alfanúmerica:  Autorización: 821722</t>
  </si>
  <si>
    <t>SUMA</t>
  </si>
  <si>
    <t>SDO LIBROS</t>
  </si>
  <si>
    <t>DIF</t>
  </si>
  <si>
    <t>A</t>
  </si>
  <si>
    <t>B</t>
  </si>
  <si>
    <t>C</t>
  </si>
  <si>
    <t>D</t>
  </si>
  <si>
    <t>CONCILIACION BANCARIA AL 31 DE ENERO DE 2017</t>
  </si>
  <si>
    <t>D  3,479</t>
  </si>
  <si>
    <t>D  3,533</t>
  </si>
  <si>
    <t>TARJETAS</t>
  </si>
  <si>
    <t>VALADEZ TOVAR J. ROSARIO</t>
  </si>
  <si>
    <t>DEP MIXTO EFVO/DOCT  SUC. GLORIETA EL PI Referencia Númerica:       0000000000 Autorización: 00187470</t>
  </si>
  <si>
    <t>PAGO REFACCIONES CAMIONHILUX  Referencia Númerica: DEPOS 0000000000 Autorización: 00026376</t>
  </si>
  <si>
    <t>FLEET 2 AF BANREGIO ORDEN 42425   Referencia Númerica: D INT 0050018    Autorización: 00608891</t>
  </si>
  <si>
    <t xml:space="preserve"> </t>
  </si>
  <si>
    <t>CONFIRMADO 04/01</t>
  </si>
  <si>
    <t>D  3,009</t>
  </si>
  <si>
    <t>MARIO,VELAZQUEZ/AGUILAR  Referencia Númerica: DEPOS 0000179452 Autorización: 00179452</t>
  </si>
  <si>
    <t>DEPOSITO EN EFECTIV SUC. SUC.NIETO PI@A  Referencia Númerica:  0000000000 Autorización: 00033047</t>
  </si>
  <si>
    <t>DEPOSITO EN EFECTIV SUC. ALAMOS,QRO      Referencia Númerica:       0000000000 Autorización: 00201429</t>
  </si>
  <si>
    <t>CONCILIACION BANCARIA AL 28 DE FEBRERO DE 2017</t>
  </si>
  <si>
    <t>CONCILIACION BANCARIA AL 31 DE MARZO DE 2017</t>
  </si>
  <si>
    <t>D  3,197</t>
  </si>
  <si>
    <t>TRAJ BNMX</t>
  </si>
  <si>
    <t>PAGO BIOKRONE     Referencia Númerica: D INT 0002017    Autorización: 00285452</t>
  </si>
  <si>
    <t>2151764 TACOMA SERV 40 000 KM KM 40 000  Referencia Númerica: D INT 0205640    Autorización: 00258196</t>
  </si>
  <si>
    <t>NUM ORDEN S0000074515  Referencia Númerica: DEPOS 0000189275 Autorización: 00189275</t>
  </si>
  <si>
    <t>DEPOSITO EN EFECTIV SUC. COMONFORT,GTO   Referencia Númerica:       0000000000 Autorización: 00747972</t>
  </si>
  <si>
    <t>DEP MIXTO EFVO/DOCT  SUC. GLORIETA EL PI Referencia Númerica:       0000000000 Autorización: 00235992</t>
  </si>
  <si>
    <t>ALEJANDRA,TORRES/RAZO   Referencia Númerica: DEPOS 0000241339 Autorización: 00241339</t>
  </si>
  <si>
    <t>E</t>
  </si>
  <si>
    <t>F</t>
  </si>
  <si>
    <t>CONCILIACION BANCARIA AL 30 DE ABRIL DE 2017</t>
  </si>
  <si>
    <t>D  2,796</t>
  </si>
  <si>
    <t>D  2,901</t>
  </si>
  <si>
    <t>D  2,903</t>
  </si>
  <si>
    <t>TARJETA</t>
  </si>
  <si>
    <t>PRODUCTOS DE MAIZ DEL CAMPO SA DE CV     Referencia Númerica: DEPOS 0000000000 Autorización: 00154766</t>
  </si>
  <si>
    <t>NUM ORDEN S0000075476    Referencia Númerica: DEPOS 0000000025 Autorización: 00153044</t>
  </si>
  <si>
    <t>PAGO AGROIMPERIO    Referencia Númerica: DEPOS 0000000570 Autorización: 00101084</t>
  </si>
  <si>
    <t>ALECSA CELAYA S DE RL DE  Referencia Númerica: DEPOS 0000000000 Autorización: 00299751</t>
  </si>
  <si>
    <t>CONCILIACION BANCARIA AL 31 DE MAYO DE 2017</t>
  </si>
  <si>
    <t>D  3,060</t>
  </si>
  <si>
    <t>D  3,256</t>
  </si>
  <si>
    <t>DEPOSITO DE          SUC. CORRESPONSALES Referencia Númerica:       0000000000 Autorización: 12876408</t>
  </si>
  <si>
    <t>DEP MIXTO EFVO/DOCT  SUC. ANGELOPOLIS PU Referencia Númerica:       0000000000 Autorización: 00007726</t>
  </si>
  <si>
    <t>CONCILIACION BANCARIA AL 30 DE JUNIO DE 2017</t>
  </si>
  <si>
    <t>D  3,415</t>
  </si>
  <si>
    <t>PAGO SERVICIO 30000     Referencia Númerica: DEPOS 0000070946 Autorización: 00070946</t>
  </si>
  <si>
    <t>ALEJANDRA LORENA,DIAZ DE LEON/RAMIREZ    Referencia Númerica: DEPOS 0000000000 Autorización: 00226238</t>
  </si>
  <si>
    <t>DEPOSITO EN EFECTIV SUC. GLORIETA EL PIP Referencia Númerica:       0000000000 Autorización: 00293976</t>
  </si>
  <si>
    <t>OC 603 NH INABATA    Referencia Númerica: DEPOS 0000263951 Autorización: 00263951</t>
  </si>
  <si>
    <t>3006017     Referencia Númerica: DEPOS 0003006017 Autorización: 00272243</t>
  </si>
  <si>
    <t>CONFIRMADO 07/07</t>
  </si>
  <si>
    <t>D  3,213</t>
  </si>
  <si>
    <t>D  3,329</t>
  </si>
  <si>
    <t>AGRO Y ACOLCHADOS SA DE CV     Referencia Númerica: DEPOS 0000170717 Autorización: 00113347</t>
  </si>
  <si>
    <t>VILLAGRAN EN MOVIMIENTO SA DE CV  Referencia Númerica: DEPOS 0000118654 Autorización: 00118654</t>
  </si>
  <si>
    <t>PAGO SERVICIO CAMIONETA BIOKRONE Autorización: 75948</t>
  </si>
  <si>
    <t>CONCILIACION BANCARIA AL 31 DE JULIO DE 2017</t>
  </si>
  <si>
    <t>CONCILIACION BANCARIA AL 31 DE AGOSTO DE 2017</t>
  </si>
  <si>
    <t>D  3,387</t>
  </si>
  <si>
    <t>D  3,438</t>
  </si>
  <si>
    <t>GALINDO MARTINEZ VALENTIN</t>
  </si>
  <si>
    <t>TARJETAS BANAMEX</t>
  </si>
  <si>
    <t>CONCILIACION BANCARIA AL 30 DE SEPTIEMBRE DE 2017</t>
  </si>
  <si>
    <t>D  3,186</t>
  </si>
  <si>
    <t>D  3,208</t>
  </si>
  <si>
    <t>D  3,281</t>
  </si>
  <si>
    <t>HULEZ EXPRESS SA DE CV</t>
  </si>
  <si>
    <t>CONCILIACION BANCARIA AL 31 DE OCTUBRE DE 2017</t>
  </si>
  <si>
    <t>D  3,643</t>
  </si>
  <si>
    <t>D  3,676</t>
  </si>
  <si>
    <t>CONSTRUCCIONES METALICAS DEL BAJIO</t>
  </si>
  <si>
    <t>DEPOSITO CAJERA</t>
  </si>
  <si>
    <t>ANTICIPO ALECSA       Referencia Númerica: D INT 0005736    Autorización: 00454366</t>
  </si>
  <si>
    <t>264293CD99     Referencia Númerica: DEPOS 0000000003 Autorización: 00086558</t>
  </si>
  <si>
    <t>AC379583 SKH2493 AISIN AUTOMOTIVE GTO Autorización: 795426</t>
  </si>
  <si>
    <t>DEP MIXTO EFVO/DOCT  SUC. VILLAGRAN GTO  Referencia Númerica:       0000000000 Autorización: 00003098</t>
  </si>
  <si>
    <t>BIDASEM     Referencia Númerica: DEPOS 0000261017 Autorización: 00034817</t>
  </si>
  <si>
    <t>D  3,850</t>
  </si>
  <si>
    <t>ZAVALA HERNANDEZ JOSE RAFAEL</t>
  </si>
  <si>
    <t>D  3,527</t>
  </si>
  <si>
    <t>TJTA BNMX</t>
  </si>
  <si>
    <t>SIENERGIA VALUE SA DE CV                 Referencia Númerica: DEPOS 0000291117 Autorización: 00090026</t>
  </si>
  <si>
    <t>SIENNA   Referencia Númerica: D INT 0301117    Autorización: 00632957</t>
  </si>
  <si>
    <t>DEPOSITO DE          SUC. TRES GUERRAS,G Referencia Númerica:       0000000000 Autorización: 00018387</t>
  </si>
  <si>
    <t>DEP MIXTO EFVO/DOCT  SUC. FORUM BUENAVIS Referencia Númerica:       0000000000 Autorización: 00909521</t>
  </si>
  <si>
    <t>DEPOSITO EN EFECTIV SUC. SUC AUT BANAMEX Referencia Númerica:       0000000000 Autorización: 00669078</t>
  </si>
  <si>
    <t>DEPOSITO EN EFECTIV SUC. PASEO CONSTITUY Referencia Númerica:       0000000000 Autorización: 00412417</t>
  </si>
  <si>
    <t>2012195       Referencia Númerica: D INT 2012195    Autorización: 00287691</t>
  </si>
  <si>
    <t>PAGO FACT ALECSA CELAYA                  Referencia Númerica: DEPOS 0000000001 Autorización: 00258638</t>
  </si>
  <si>
    <t>AGRO Y ACOLCHADOS SA DE CV               Referencia Númerica: DEPOS 0000042346 Autorización: 00042346</t>
  </si>
  <si>
    <t>DEPOSITO EN EFECTIV SUC. CD HIDALGO MICH Referencia Númerica:       0000000000 Autorización: 00566184</t>
  </si>
  <si>
    <t>DEPOSITO DE          SUC. VILLAGRAN GTO  Referencia Númerica:       0000000000 Autorización: 00030989</t>
  </si>
  <si>
    <t>DANIEL,CASAS/MACIEL                      Referencia Númerica: DEPOS 0000307081 Autorización: 00307081</t>
  </si>
  <si>
    <t>ZOILA FLOR,CAMPOS/BALDERRAMA             Referencia Númerica: DEPOS 0000000000 Autorización: 00179375</t>
  </si>
  <si>
    <t>JUEGO DE CILINDRO Y CHAVETA    Referencia Númerica: DEPOS 0000213375 Autorización: 00213375</t>
  </si>
  <si>
    <t>DEP T BNX</t>
  </si>
  <si>
    <t>I  1,416</t>
  </si>
  <si>
    <t>D  3,600</t>
  </si>
  <si>
    <t>D  3,601</t>
  </si>
  <si>
    <t>DEP TARJ BANAMEX</t>
  </si>
  <si>
    <t>A0027</t>
  </si>
  <si>
    <t>CONFIRMADO 21/12</t>
  </si>
  <si>
    <t>EFREN SA</t>
  </si>
  <si>
    <t>CONCILIACION BANCARIA AL 31 DE DICIEMBRE 2017</t>
  </si>
  <si>
    <t>CONCILIACION BANCARIA AL 30 DE NOVIEMBRE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</si>
</sst>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_-;\-* #,##0.00_-;_-* \-??_-;_-@_-"/>
    <numFmt numFmtId="165" formatCode="_-\$* #,##0.00_-;&quot;-$&quot;* #,##0.00_-;_-\$* \-??_-;_-@_-"/>
    <numFmt numFmtId="166" formatCode="[$-80A]General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8"/>
      <color rgb="FF00206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10"/>
      <name val="Arial"/>
      <family val="2"/>
    </font>
    <font>
      <b/>
      <sz val="8"/>
      <color rgb="FF0000FF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 applyFill="0" applyBorder="0" applyAlignment="0" applyProtection="0"/>
    <xf numFmtId="0" fontId="2" fillId="0" borderId="0"/>
    <xf numFmtId="165" fontId="2" fillId="0" borderId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4" fontId="2" fillId="0" borderId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</cellStyleXfs>
  <cellXfs count="100">
    <xf numFmtId="0" fontId="0" fillId="0" borderId="0" xfId="0"/>
    <xf numFmtId="0" fontId="4" fillId="0" borderId="0" xfId="4" applyFont="1" applyFill="1" applyAlignment="1"/>
    <xf numFmtId="0" fontId="5" fillId="0" borderId="0" xfId="4" applyFont="1" applyFill="1" applyAlignment="1"/>
    <xf numFmtId="0" fontId="6" fillId="0" borderId="0" xfId="0" applyFont="1" applyFill="1"/>
    <xf numFmtId="164" fontId="3" fillId="0" borderId="0" xfId="3" applyFont="1" applyFill="1" applyBorder="1" applyAlignment="1" applyProtection="1">
      <alignment horizontal="center"/>
    </xf>
    <xf numFmtId="0" fontId="3" fillId="0" borderId="0" xfId="3" applyNumberFormat="1" applyFont="1" applyFill="1" applyBorder="1" applyAlignment="1" applyProtection="1">
      <alignment horizontal="center"/>
    </xf>
    <xf numFmtId="164" fontId="5" fillId="0" borderId="0" xfId="3" applyFont="1" applyFill="1" applyBorder="1" applyAlignment="1" applyProtection="1"/>
    <xf numFmtId="164" fontId="3" fillId="0" borderId="0" xfId="3" applyFont="1" applyFill="1" applyBorder="1" applyAlignment="1" applyProtection="1"/>
    <xf numFmtId="0" fontId="5" fillId="0" borderId="0" xfId="3" applyNumberFormat="1" applyFont="1" applyFill="1" applyBorder="1" applyAlignment="1" applyProtection="1"/>
    <xf numFmtId="44" fontId="3" fillId="0" borderId="0" xfId="2" applyFont="1" applyFill="1" applyAlignment="1"/>
    <xf numFmtId="0" fontId="3" fillId="0" borderId="0" xfId="3" applyNumberFormat="1" applyFont="1" applyFill="1" applyBorder="1" applyAlignment="1" applyProtection="1"/>
    <xf numFmtId="165" fontId="3" fillId="0" borderId="0" xfId="5" applyFont="1" applyFill="1" applyBorder="1" applyAlignment="1" applyProtection="1"/>
    <xf numFmtId="43" fontId="5" fillId="0" borderId="0" xfId="6" applyFont="1" applyFill="1" applyBorder="1" applyAlignment="1" applyProtection="1"/>
    <xf numFmtId="0" fontId="3" fillId="0" borderId="0" xfId="7" applyFont="1" applyFill="1" applyAlignment="1"/>
    <xf numFmtId="0" fontId="5" fillId="0" borderId="0" xfId="4" applyNumberFormat="1" applyFont="1" applyFill="1" applyAlignment="1"/>
    <xf numFmtId="49" fontId="5" fillId="0" borderId="0" xfId="8" applyNumberFormat="1" applyFont="1" applyFill="1" applyBorder="1" applyAlignment="1" applyProtection="1"/>
    <xf numFmtId="43" fontId="3" fillId="0" borderId="0" xfId="6" applyFont="1" applyFill="1" applyBorder="1" applyAlignment="1" applyProtection="1"/>
    <xf numFmtId="0" fontId="6" fillId="0" borderId="0" xfId="0" applyNumberFormat="1" applyFont="1" applyFill="1"/>
    <xf numFmtId="43" fontId="3" fillId="0" borderId="0" xfId="6" applyNumberFormat="1" applyFont="1" applyFill="1" applyBorder="1" applyAlignment="1" applyProtection="1">
      <alignment horizontal="center"/>
    </xf>
    <xf numFmtId="0" fontId="5" fillId="0" borderId="0" xfId="3" applyNumberFormat="1" applyFont="1" applyFill="1" applyBorder="1" applyAlignment="1" applyProtection="1">
      <alignment horizontal="left"/>
    </xf>
    <xf numFmtId="0" fontId="6" fillId="0" borderId="0" xfId="0" applyFont="1"/>
    <xf numFmtId="14" fontId="6" fillId="0" borderId="0" xfId="0" applyNumberFormat="1" applyFont="1"/>
    <xf numFmtId="43" fontId="6" fillId="0" borderId="0" xfId="1" applyFont="1"/>
    <xf numFmtId="14" fontId="6" fillId="0" borderId="0" xfId="0" applyNumberFormat="1" applyFont="1" applyFill="1"/>
    <xf numFmtId="43" fontId="6" fillId="0" borderId="0" xfId="1" applyNumberFormat="1" applyFont="1" applyFill="1"/>
    <xf numFmtId="0" fontId="7" fillId="0" borderId="0" xfId="4" applyNumberFormat="1" applyFont="1" applyFill="1" applyAlignment="1"/>
    <xf numFmtId="43" fontId="5" fillId="0" borderId="0" xfId="6" applyFont="1" applyFill="1" applyBorder="1" applyAlignment="1" applyProtection="1">
      <alignment horizontal="right"/>
    </xf>
    <xf numFmtId="14" fontId="5" fillId="0" borderId="0" xfId="4" applyNumberFormat="1" applyFont="1" applyFill="1" applyAlignment="1"/>
    <xf numFmtId="43" fontId="5" fillId="0" borderId="0" xfId="6" applyFont="1" applyFill="1" applyAlignment="1"/>
    <xf numFmtId="0" fontId="5" fillId="0" borderId="0" xfId="9" applyFont="1" applyFill="1" applyBorder="1" applyAlignment="1"/>
    <xf numFmtId="14" fontId="3" fillId="0" borderId="0" xfId="10" applyNumberFormat="1" applyFont="1" applyFill="1" applyAlignment="1">
      <alignment horizontal="center"/>
    </xf>
    <xf numFmtId="0" fontId="3" fillId="0" borderId="0" xfId="10" applyNumberFormat="1" applyFont="1" applyFill="1" applyAlignment="1">
      <alignment horizontal="left"/>
    </xf>
    <xf numFmtId="49" fontId="3" fillId="0" borderId="0" xfId="8" applyNumberFormat="1" applyFont="1" applyFill="1" applyBorder="1" applyAlignment="1" applyProtection="1"/>
    <xf numFmtId="43" fontId="3" fillId="0" borderId="0" xfId="6" applyFont="1" applyFill="1" applyBorder="1" applyAlignment="1" applyProtection="1">
      <alignment horizontal="right"/>
    </xf>
    <xf numFmtId="14" fontId="5" fillId="0" borderId="0" xfId="4" applyNumberFormat="1" applyFont="1" applyFill="1" applyAlignment="1">
      <alignment vertical="top"/>
    </xf>
    <xf numFmtId="14" fontId="5" fillId="0" borderId="0" xfId="4" applyNumberFormat="1" applyFont="1" applyFill="1" applyAlignment="1">
      <alignment horizontal="center" vertical="top"/>
    </xf>
    <xf numFmtId="0" fontId="5" fillId="0" borderId="0" xfId="4" applyNumberFormat="1" applyFont="1" applyFill="1" applyAlignment="1">
      <alignment horizontal="left"/>
    </xf>
    <xf numFmtId="0" fontId="3" fillId="0" borderId="0" xfId="4" applyFont="1" applyFill="1" applyAlignment="1">
      <alignment horizontal="left"/>
    </xf>
    <xf numFmtId="43" fontId="5" fillId="0" borderId="0" xfId="1" applyFont="1" applyFill="1" applyAlignment="1">
      <alignment vertical="top"/>
    </xf>
    <xf numFmtId="4" fontId="4" fillId="0" borderId="0" xfId="4" applyNumberFormat="1" applyFont="1" applyFill="1" applyAlignment="1"/>
    <xf numFmtId="14" fontId="5" fillId="0" borderId="0" xfId="4" applyNumberFormat="1" applyFont="1" applyFill="1" applyAlignment="1">
      <alignment horizontal="left" vertical="top"/>
    </xf>
    <xf numFmtId="43" fontId="5" fillId="0" borderId="0" xfId="6" applyFont="1" applyFill="1" applyAlignment="1">
      <alignment vertical="top"/>
    </xf>
    <xf numFmtId="0" fontId="3" fillId="0" borderId="0" xfId="7" applyFont="1" applyFill="1" applyBorder="1" applyAlignment="1"/>
    <xf numFmtId="43" fontId="5" fillId="0" borderId="0" xfId="1" applyFont="1" applyFill="1" applyBorder="1" applyAlignment="1" applyProtection="1">
      <alignment horizontal="right"/>
    </xf>
    <xf numFmtId="14" fontId="4" fillId="0" borderId="0" xfId="4" applyNumberFormat="1" applyFont="1" applyFill="1" applyAlignment="1">
      <alignment vertical="top"/>
    </xf>
    <xf numFmtId="14" fontId="6" fillId="0" borderId="0" xfId="0" applyNumberFormat="1" applyFont="1" applyAlignment="1">
      <alignment horizontal="center"/>
    </xf>
    <xf numFmtId="0" fontId="3" fillId="0" borderId="0" xfId="4" applyNumberFormat="1" applyFont="1" applyFill="1" applyAlignment="1">
      <alignment horizontal="left"/>
    </xf>
    <xf numFmtId="164" fontId="3" fillId="0" borderId="0" xfId="3" applyFont="1" applyFill="1" applyBorder="1" applyAlignment="1" applyProtection="1">
      <alignment horizontal="left"/>
    </xf>
    <xf numFmtId="44" fontId="5" fillId="0" borderId="0" xfId="11" applyFont="1" applyFill="1" applyBorder="1" applyAlignment="1" applyProtection="1">
      <alignment horizontal="right"/>
    </xf>
    <xf numFmtId="164" fontId="3" fillId="0" borderId="2" xfId="3" applyFont="1" applyFill="1" applyBorder="1" applyAlignment="1" applyProtection="1">
      <alignment horizontal="left"/>
    </xf>
    <xf numFmtId="44" fontId="6" fillId="0" borderId="2" xfId="11" applyFont="1" applyFill="1" applyBorder="1" applyAlignment="1"/>
    <xf numFmtId="164" fontId="3" fillId="0" borderId="0" xfId="3" applyFont="1" applyFill="1" applyBorder="1" applyAlignment="1" applyProtection="1">
      <alignment horizontal="right"/>
    </xf>
    <xf numFmtId="164" fontId="8" fillId="0" borderId="0" xfId="3" applyFont="1" applyFill="1" applyBorder="1" applyAlignment="1" applyProtection="1"/>
    <xf numFmtId="0" fontId="6" fillId="0" borderId="0" xfId="0" applyFont="1" applyFill="1" applyAlignment="1"/>
    <xf numFmtId="43" fontId="5" fillId="0" borderId="0" xfId="6" applyFont="1" applyFill="1" applyAlignment="1">
      <alignment horizontal="right" vertical="top"/>
    </xf>
    <xf numFmtId="4" fontId="5" fillId="0" borderId="0" xfId="6" applyNumberFormat="1" applyFont="1" applyFill="1" applyAlignment="1">
      <alignment vertical="top"/>
    </xf>
    <xf numFmtId="164" fontId="8" fillId="0" borderId="0" xfId="3" applyFont="1" applyFill="1" applyBorder="1" applyAlignment="1" applyProtection="1">
      <alignment horizontal="right"/>
    </xf>
    <xf numFmtId="4" fontId="5" fillId="0" borderId="0" xfId="4" applyNumberFormat="1" applyFont="1" applyFill="1" applyAlignment="1"/>
    <xf numFmtId="0" fontId="4" fillId="0" borderId="0" xfId="0" applyFont="1" applyFill="1"/>
    <xf numFmtId="164" fontId="3" fillId="0" borderId="0" xfId="3" applyFont="1" applyFill="1" applyBorder="1" applyAlignment="1" applyProtection="1">
      <alignment horizontal="center"/>
    </xf>
    <xf numFmtId="43" fontId="6" fillId="0" borderId="0" xfId="1" applyFont="1" applyFill="1"/>
    <xf numFmtId="0" fontId="9" fillId="0" borderId="0" xfId="4" applyFont="1" applyFill="1" applyAlignment="1">
      <alignment horizontal="left"/>
    </xf>
    <xf numFmtId="164" fontId="3" fillId="0" borderId="0" xfId="3" applyFont="1" applyFill="1" applyBorder="1" applyAlignment="1" applyProtection="1">
      <alignment horizontal="center"/>
    </xf>
    <xf numFmtId="0" fontId="9" fillId="0" borderId="0" xfId="6" applyNumberFormat="1" applyFont="1" applyFill="1" applyBorder="1" applyAlignment="1" applyProtection="1"/>
    <xf numFmtId="164" fontId="3" fillId="0" borderId="0" xfId="3" applyFont="1" applyFill="1" applyBorder="1" applyAlignment="1" applyProtection="1">
      <alignment horizontal="center"/>
    </xf>
    <xf numFmtId="0" fontId="6" fillId="0" borderId="0" xfId="0" applyNumberFormat="1" applyFont="1"/>
    <xf numFmtId="164" fontId="3" fillId="0" borderId="0" xfId="3" applyFont="1" applyFill="1" applyBorder="1" applyAlignment="1" applyProtection="1">
      <alignment horizontal="center"/>
    </xf>
    <xf numFmtId="43" fontId="6" fillId="0" borderId="2" xfId="11" applyNumberFormat="1" applyFont="1" applyFill="1" applyBorder="1" applyAlignment="1"/>
    <xf numFmtId="164" fontId="3" fillId="0" borderId="0" xfId="3" applyFont="1" applyFill="1" applyBorder="1" applyAlignment="1" applyProtection="1">
      <alignment horizontal="center"/>
    </xf>
    <xf numFmtId="164" fontId="3" fillId="0" borderId="0" xfId="3" applyFont="1" applyFill="1" applyBorder="1" applyAlignment="1" applyProtection="1">
      <alignment horizontal="center"/>
    </xf>
    <xf numFmtId="14" fontId="10" fillId="0" borderId="0" xfId="0" applyNumberFormat="1" applyFont="1" applyAlignment="1">
      <alignment horizontal="center"/>
    </xf>
    <xf numFmtId="0" fontId="10" fillId="0" borderId="0" xfId="0" applyFont="1"/>
    <xf numFmtId="0" fontId="10" fillId="0" borderId="0" xfId="0" applyFont="1" applyFill="1"/>
    <xf numFmtId="43" fontId="10" fillId="0" borderId="0" xfId="1" applyFont="1"/>
    <xf numFmtId="43" fontId="6" fillId="0" borderId="2" xfId="1" applyFont="1" applyFill="1" applyBorder="1" applyAlignment="1"/>
    <xf numFmtId="43" fontId="3" fillId="0" borderId="0" xfId="1" applyFont="1" applyFill="1" applyBorder="1" applyAlignment="1" applyProtection="1">
      <alignment horizontal="right"/>
    </xf>
    <xf numFmtId="164" fontId="3" fillId="0" borderId="0" xfId="3" applyFont="1" applyFill="1" applyBorder="1" applyAlignment="1" applyProtection="1">
      <alignment horizontal="center"/>
    </xf>
    <xf numFmtId="164" fontId="3" fillId="0" borderId="0" xfId="3" applyFont="1" applyFill="1" applyBorder="1" applyAlignment="1" applyProtection="1">
      <alignment horizontal="center"/>
    </xf>
    <xf numFmtId="164" fontId="3" fillId="0" borderId="0" xfId="3" applyFont="1" applyFill="1" applyBorder="1" applyAlignment="1" applyProtection="1">
      <alignment horizontal="center"/>
    </xf>
    <xf numFmtId="43" fontId="6" fillId="0" borderId="2" xfId="1" applyFont="1" applyBorder="1"/>
    <xf numFmtId="0" fontId="6" fillId="0" borderId="0" xfId="0" applyFont="1"/>
    <xf numFmtId="43" fontId="6" fillId="0" borderId="0" xfId="1" applyFont="1"/>
    <xf numFmtId="0" fontId="6" fillId="0" borderId="0" xfId="0" applyFont="1"/>
    <xf numFmtId="14" fontId="6" fillId="0" borderId="0" xfId="0" applyNumberFormat="1" applyFont="1"/>
    <xf numFmtId="0" fontId="6" fillId="0" borderId="0" xfId="0" applyNumberFormat="1" applyFont="1"/>
    <xf numFmtId="43" fontId="6" fillId="0" borderId="0" xfId="1" applyFont="1"/>
    <xf numFmtId="44" fontId="5" fillId="0" borderId="0" xfId="2" applyFont="1"/>
    <xf numFmtId="44" fontId="6" fillId="0" borderId="2" xfId="2" applyFont="1" applyBorder="1"/>
    <xf numFmtId="164" fontId="3" fillId="0" borderId="0" xfId="3" applyFont="1" applyFill="1" applyBorder="1" applyAlignment="1" applyProtection="1">
      <alignment horizontal="center"/>
    </xf>
    <xf numFmtId="0" fontId="11" fillId="0" borderId="0" xfId="0" applyFont="1"/>
    <xf numFmtId="44" fontId="11" fillId="0" borderId="0" xfId="2" applyFont="1"/>
    <xf numFmtId="14" fontId="11" fillId="0" borderId="0" xfId="0" applyNumberFormat="1" applyFont="1" applyAlignment="1">
      <alignment horizontal="center"/>
    </xf>
    <xf numFmtId="43" fontId="6" fillId="0" borderId="0" xfId="1" applyNumberFormat="1" applyFont="1"/>
    <xf numFmtId="43" fontId="11" fillId="0" borderId="0" xfId="1" applyNumberFormat="1" applyFont="1"/>
    <xf numFmtId="4" fontId="6" fillId="0" borderId="0" xfId="0" applyNumberFormat="1" applyFont="1"/>
    <xf numFmtId="164" fontId="3" fillId="0" borderId="0" xfId="3" applyFont="1" applyFill="1" applyBorder="1" applyAlignment="1" applyProtection="1">
      <alignment horizontal="center"/>
    </xf>
    <xf numFmtId="166" fontId="9" fillId="0" borderId="3" xfId="0" applyNumberFormat="1" applyFont="1" applyFill="1" applyBorder="1"/>
    <xf numFmtId="166" fontId="11" fillId="0" borderId="3" xfId="0" applyNumberFormat="1" applyFont="1" applyFill="1" applyBorder="1"/>
    <xf numFmtId="164" fontId="3" fillId="0" borderId="0" xfId="3" applyFont="1" applyFill="1" applyBorder="1" applyAlignment="1" applyProtection="1">
      <alignment horizontal="center"/>
    </xf>
    <xf numFmtId="164" fontId="3" fillId="0" borderId="1" xfId="3" applyFont="1" applyFill="1" applyBorder="1" applyAlignment="1" applyProtection="1">
      <alignment horizontal="center"/>
    </xf>
  </cellXfs>
  <cellStyles count="12">
    <cellStyle name="Millares" xfId="1" builtinId="3"/>
    <cellStyle name="Millares 4" xfId="6"/>
    <cellStyle name="Millares_2 BANAMEX 2012" xfId="8"/>
    <cellStyle name="Millares_202-001-Banamex" xfId="3"/>
    <cellStyle name="Moneda" xfId="2" builtinId="4"/>
    <cellStyle name="Moneda 3" xfId="11"/>
    <cellStyle name="Moneda_202-001-Banamex" xfId="5"/>
    <cellStyle name="Normal" xfId="0" builtinId="0"/>
    <cellStyle name="Normal 102" xfId="4"/>
    <cellStyle name="Normal_2 BANAMEX 2012" xfId="7"/>
    <cellStyle name="Normal_202-001-Banamex" xfId="9"/>
    <cellStyle name="Normal_BANAMEX QM 2012" xfId="1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342901</xdr:colOff>
      <xdr:row>0</xdr:row>
      <xdr:rowOff>19050</xdr:rowOff>
    </xdr:from>
    <xdr:to>
      <xdr:col>2</xdr:col>
      <xdr:colOff>9525</xdr:colOff>
      <xdr:row>2</xdr:row>
      <xdr:rowOff>266700</xdr:rowOff>
    </xdr:to>
    <xdr:pic>
      <xdr:nvPicPr>
        <xdr:cNvPr id="2" name="1 Imagen" descr="descarg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2901" y="19050"/>
          <a:ext cx="857249" cy="533400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342901</xdr:colOff>
      <xdr:row>0</xdr:row>
      <xdr:rowOff>19050</xdr:rowOff>
    </xdr:from>
    <xdr:to>
      <xdr:col>2</xdr:col>
      <xdr:colOff>19050</xdr:colOff>
      <xdr:row>2</xdr:row>
      <xdr:rowOff>266700</xdr:rowOff>
    </xdr:to>
    <xdr:pic>
      <xdr:nvPicPr>
        <xdr:cNvPr id="3" name="2 Imagen" descr="descarg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2901" y="19050"/>
          <a:ext cx="866774" cy="533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0</xdr:rowOff>
    </xdr:from>
    <xdr:to>
      <xdr:col>2</xdr:col>
      <xdr:colOff>123933</xdr:colOff>
      <xdr:row>2</xdr:row>
      <xdr:rowOff>323850</xdr:rowOff>
    </xdr:to>
    <xdr:pic>
      <xdr:nvPicPr>
        <xdr:cNvPr id="3" name="2 Imagen" descr="toyota_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0" y="0"/>
          <a:ext cx="933558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28575</xdr:rowOff>
    </xdr:from>
    <xdr:to>
      <xdr:col>2</xdr:col>
      <xdr:colOff>57258</xdr:colOff>
      <xdr:row>2</xdr:row>
      <xdr:rowOff>352425</xdr:rowOff>
    </xdr:to>
    <xdr:pic>
      <xdr:nvPicPr>
        <xdr:cNvPr id="3" name="2 Imagen" descr="toyota_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4325" y="28575"/>
          <a:ext cx="933558" cy="609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28575</xdr:rowOff>
    </xdr:from>
    <xdr:to>
      <xdr:col>2</xdr:col>
      <xdr:colOff>85833</xdr:colOff>
      <xdr:row>2</xdr:row>
      <xdr:rowOff>352425</xdr:rowOff>
    </xdr:to>
    <xdr:pic>
      <xdr:nvPicPr>
        <xdr:cNvPr id="3" name="2 Imagen" descr="toyota_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2900" y="28575"/>
          <a:ext cx="933558" cy="609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38100</xdr:rowOff>
    </xdr:from>
    <xdr:to>
      <xdr:col>2</xdr:col>
      <xdr:colOff>104883</xdr:colOff>
      <xdr:row>2</xdr:row>
      <xdr:rowOff>361950</xdr:rowOff>
    </xdr:to>
    <xdr:pic>
      <xdr:nvPicPr>
        <xdr:cNvPr id="3" name="2 Imagen" descr="toyota_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38100"/>
          <a:ext cx="933558" cy="6096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28575</xdr:rowOff>
    </xdr:from>
    <xdr:to>
      <xdr:col>2</xdr:col>
      <xdr:colOff>76308</xdr:colOff>
      <xdr:row>2</xdr:row>
      <xdr:rowOff>352425</xdr:rowOff>
    </xdr:to>
    <xdr:pic>
      <xdr:nvPicPr>
        <xdr:cNvPr id="3" name="2 Imagen" descr="toyota_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3375" y="28575"/>
          <a:ext cx="933558" cy="6096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352426</xdr:colOff>
      <xdr:row>0</xdr:row>
      <xdr:rowOff>9525</xdr:rowOff>
    </xdr:from>
    <xdr:to>
      <xdr:col>2</xdr:col>
      <xdr:colOff>95359</xdr:colOff>
      <xdr:row>2</xdr:row>
      <xdr:rowOff>333375</xdr:rowOff>
    </xdr:to>
    <xdr:pic>
      <xdr:nvPicPr>
        <xdr:cNvPr id="3" name="2 Imagen" descr="toyota_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2426" y="9525"/>
          <a:ext cx="933558" cy="6096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381001</xdr:colOff>
      <xdr:row>0</xdr:row>
      <xdr:rowOff>19050</xdr:rowOff>
    </xdr:from>
    <xdr:to>
      <xdr:col>2</xdr:col>
      <xdr:colOff>123826</xdr:colOff>
      <xdr:row>2</xdr:row>
      <xdr:rowOff>342829</xdr:rowOff>
    </xdr:to>
    <xdr:pic>
      <xdr:nvPicPr>
        <xdr:cNvPr id="3" name="2 Imagen" descr="toyota_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1" y="19050"/>
          <a:ext cx="933450" cy="60952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381001</xdr:colOff>
      <xdr:row>0</xdr:row>
      <xdr:rowOff>19050</xdr:rowOff>
    </xdr:from>
    <xdr:to>
      <xdr:col>2</xdr:col>
      <xdr:colOff>142875</xdr:colOff>
      <xdr:row>2</xdr:row>
      <xdr:rowOff>342829</xdr:rowOff>
    </xdr:to>
    <xdr:pic>
      <xdr:nvPicPr>
        <xdr:cNvPr id="2" name="1 Imagen" descr="toyota_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1" y="19050"/>
          <a:ext cx="952499" cy="60952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381001</xdr:colOff>
      <xdr:row>0</xdr:row>
      <xdr:rowOff>19050</xdr:rowOff>
    </xdr:from>
    <xdr:to>
      <xdr:col>2</xdr:col>
      <xdr:colOff>476250</xdr:colOff>
      <xdr:row>2</xdr:row>
      <xdr:rowOff>342829</xdr:rowOff>
    </xdr:to>
    <xdr:pic>
      <xdr:nvPicPr>
        <xdr:cNvPr id="2" name="1 Imagen" descr="toyota_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1" y="19050"/>
          <a:ext cx="952499" cy="60952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381001</xdr:colOff>
      <xdr:row>0</xdr:row>
      <xdr:rowOff>19050</xdr:rowOff>
    </xdr:from>
    <xdr:to>
      <xdr:col>2</xdr:col>
      <xdr:colOff>123825</xdr:colOff>
      <xdr:row>2</xdr:row>
      <xdr:rowOff>342829</xdr:rowOff>
    </xdr:to>
    <xdr:pic>
      <xdr:nvPicPr>
        <xdr:cNvPr id="2" name="1 Imagen" descr="toyota_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1" y="19050"/>
          <a:ext cx="933449" cy="60952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381001</xdr:colOff>
      <xdr:row>0</xdr:row>
      <xdr:rowOff>19050</xdr:rowOff>
    </xdr:from>
    <xdr:to>
      <xdr:col>2</xdr:col>
      <xdr:colOff>457200</xdr:colOff>
      <xdr:row>2</xdr:row>
      <xdr:rowOff>333375</xdr:rowOff>
    </xdr:to>
    <xdr:pic>
      <xdr:nvPicPr>
        <xdr:cNvPr id="2" name="1 Imagen" descr="toyota_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1" y="19050"/>
          <a:ext cx="1266824" cy="6000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381001</xdr:colOff>
      <xdr:row>0</xdr:row>
      <xdr:rowOff>19050</xdr:rowOff>
    </xdr:from>
    <xdr:to>
      <xdr:col>2</xdr:col>
      <xdr:colOff>200025</xdr:colOff>
      <xdr:row>3</xdr:row>
      <xdr:rowOff>0</xdr:rowOff>
    </xdr:to>
    <xdr:pic>
      <xdr:nvPicPr>
        <xdr:cNvPr id="2" name="1 Imagen" descr="toyota_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1" y="19050"/>
          <a:ext cx="1009649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5"/>
  <sheetViews>
    <sheetView workbookViewId="0">
      <selection activeCell="C8" sqref="C8"/>
    </sheetView>
  </sheetViews>
  <sheetFormatPr baseColWidth="10" defaultRowHeight="11.25" x14ac:dyDescent="0.2"/>
  <cols>
    <col min="1" max="1" width="6.42578125" style="3" bestFit="1" customWidth="1"/>
    <col min="2" max="2" width="11.42578125" style="3"/>
    <col min="3" max="3" width="41.140625" style="17" customWidth="1"/>
    <col min="4" max="4" width="13.42578125" style="3" customWidth="1"/>
    <col min="5" max="5" width="11.28515625" style="3" bestFit="1" customWidth="1"/>
    <col min="6" max="6" width="15.5703125" style="3" bestFit="1" customWidth="1"/>
    <col min="7" max="7" width="2.140625" style="58" bestFit="1" customWidth="1"/>
    <col min="8" max="16384" width="11.42578125" style="3"/>
  </cols>
  <sheetData>
    <row r="1" spans="1:256" x14ac:dyDescent="0.2">
      <c r="A1" s="98" t="s">
        <v>0</v>
      </c>
      <c r="B1" s="98"/>
      <c r="C1" s="98"/>
      <c r="D1" s="98"/>
      <c r="E1" s="98"/>
      <c r="F1" s="98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x14ac:dyDescent="0.2">
      <c r="A2" s="98" t="s">
        <v>1</v>
      </c>
      <c r="B2" s="98"/>
      <c r="C2" s="98"/>
      <c r="D2" s="98"/>
      <c r="E2" s="98"/>
      <c r="F2" s="98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ht="24.75" customHeight="1" thickBot="1" x14ac:dyDescent="0.25">
      <c r="A3" s="99" t="s">
        <v>2</v>
      </c>
      <c r="B3" s="99"/>
      <c r="C3" s="99"/>
      <c r="D3" s="99"/>
      <c r="E3" s="99"/>
      <c r="F3" s="99"/>
      <c r="G3" s="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ht="12" thickTop="1" x14ac:dyDescent="0.2">
      <c r="A4" s="59"/>
      <c r="B4" s="59"/>
      <c r="C4" s="5"/>
      <c r="D4" s="59"/>
      <c r="E4" s="59"/>
      <c r="F4" s="59"/>
      <c r="G4" s="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x14ac:dyDescent="0.2">
      <c r="A5" s="6"/>
      <c r="B5" s="7" t="s">
        <v>3</v>
      </c>
      <c r="C5" s="8"/>
      <c r="D5" s="6"/>
      <c r="E5" s="6"/>
      <c r="F5" s="9">
        <v>286392.34999999969</v>
      </c>
      <c r="G5" s="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x14ac:dyDescent="0.2">
      <c r="A6" s="6"/>
      <c r="B6" s="7"/>
      <c r="C6" s="10"/>
      <c r="D6" s="6"/>
      <c r="E6" s="59"/>
      <c r="F6" s="11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x14ac:dyDescent="0.2">
      <c r="A7" s="6"/>
      <c r="B7" s="7"/>
      <c r="C7" s="10"/>
      <c r="D7" s="6"/>
      <c r="E7" s="12"/>
      <c r="F7" s="7"/>
      <c r="G7" s="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x14ac:dyDescent="0.2">
      <c r="A8" s="13" t="s">
        <v>4</v>
      </c>
      <c r="B8" s="13" t="s">
        <v>5</v>
      </c>
      <c r="C8" s="14"/>
      <c r="D8" s="15"/>
      <c r="E8" s="12"/>
      <c r="F8" s="16">
        <f>+SUM(E10:E13)</f>
        <v>30258.880000000001</v>
      </c>
      <c r="G8" s="1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x14ac:dyDescent="0.2">
      <c r="A9" s="6"/>
      <c r="D9" s="7"/>
      <c r="E9" s="18"/>
      <c r="F9" s="12"/>
      <c r="G9" s="1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x14ac:dyDescent="0.2">
      <c r="A10" s="3" t="s">
        <v>6</v>
      </c>
      <c r="B10" s="23">
        <v>42734</v>
      </c>
      <c r="C10" s="3" t="s">
        <v>7</v>
      </c>
      <c r="D10" s="59"/>
      <c r="E10" s="60">
        <v>11835.94</v>
      </c>
      <c r="F10" s="12"/>
      <c r="G10" s="1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x14ac:dyDescent="0.2">
      <c r="A11" s="20" t="s">
        <v>8</v>
      </c>
      <c r="B11" s="21">
        <v>42734</v>
      </c>
      <c r="C11" s="20" t="s">
        <v>9</v>
      </c>
      <c r="E11" s="22">
        <v>12985</v>
      </c>
      <c r="F11" s="12"/>
      <c r="G11" s="1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x14ac:dyDescent="0.2">
      <c r="A12" s="20" t="s">
        <v>10</v>
      </c>
      <c r="B12" s="21">
        <v>42735</v>
      </c>
      <c r="C12" s="20" t="s">
        <v>11</v>
      </c>
      <c r="D12" s="59"/>
      <c r="E12" s="22">
        <v>5437.94</v>
      </c>
      <c r="F12" s="12"/>
      <c r="G12" s="1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x14ac:dyDescent="0.2">
      <c r="B13" s="23"/>
      <c r="C13" s="19"/>
      <c r="D13" s="59"/>
      <c r="E13" s="24"/>
      <c r="F13" s="12"/>
      <c r="G13" s="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x14ac:dyDescent="0.2">
      <c r="A14" s="13" t="s">
        <v>12</v>
      </c>
      <c r="B14" s="13" t="s">
        <v>13</v>
      </c>
      <c r="C14" s="25"/>
      <c r="D14" s="15"/>
      <c r="E14" s="12"/>
      <c r="F14" s="26">
        <v>0</v>
      </c>
      <c r="G14" s="1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x14ac:dyDescent="0.2">
      <c r="A15" s="2"/>
      <c r="B15" s="27"/>
      <c r="C15" s="14"/>
      <c r="D15" s="15"/>
      <c r="E15" s="28"/>
      <c r="F15" s="26"/>
      <c r="G15" s="1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x14ac:dyDescent="0.2">
      <c r="A16" s="2"/>
      <c r="B16" s="27"/>
      <c r="C16" s="14"/>
      <c r="D16" s="2"/>
      <c r="E16" s="28"/>
      <c r="F16" s="28"/>
      <c r="G16" s="1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x14ac:dyDescent="0.2">
      <c r="A17" s="29"/>
      <c r="B17" s="30"/>
      <c r="C17" s="31"/>
      <c r="D17" s="7"/>
      <c r="E17" s="12"/>
      <c r="F17" s="12"/>
      <c r="G17" s="1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x14ac:dyDescent="0.2">
      <c r="A18" s="13" t="s">
        <v>4</v>
      </c>
      <c r="B18" s="13" t="s">
        <v>14</v>
      </c>
      <c r="C18" s="14"/>
      <c r="D18" s="32"/>
      <c r="E18" s="12"/>
      <c r="F18" s="33">
        <f>+E19</f>
        <v>0</v>
      </c>
      <c r="G18" s="1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x14ac:dyDescent="0.2">
      <c r="A19" s="35"/>
      <c r="B19" s="40"/>
      <c r="C19" s="36"/>
      <c r="D19" s="41"/>
      <c r="E19" s="38"/>
      <c r="F19" s="28"/>
      <c r="G19" s="39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x14ac:dyDescent="0.2">
      <c r="A20" s="42" t="s">
        <v>12</v>
      </c>
      <c r="B20" s="42" t="s">
        <v>15</v>
      </c>
      <c r="C20" s="14"/>
      <c r="D20" s="32"/>
      <c r="E20" s="43"/>
      <c r="F20" s="16">
        <f>+SUM(E22:E24)</f>
        <v>17125.43</v>
      </c>
      <c r="G20" s="39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x14ac:dyDescent="0.2">
      <c r="A21" s="42"/>
      <c r="B21" s="42"/>
      <c r="C21" s="14"/>
      <c r="D21" s="32"/>
      <c r="E21" s="43"/>
      <c r="F21" s="16"/>
      <c r="G21" s="39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x14ac:dyDescent="0.2">
      <c r="A22" s="34"/>
      <c r="B22" s="45">
        <v>42705</v>
      </c>
      <c r="C22" s="20" t="s">
        <v>16</v>
      </c>
      <c r="D22" s="2"/>
      <c r="E22" s="22">
        <v>9925.43</v>
      </c>
      <c r="F22" s="37"/>
      <c r="G22" s="44"/>
      <c r="H22" s="37"/>
      <c r="I22" s="34"/>
      <c r="J22" s="37"/>
      <c r="K22" s="34"/>
      <c r="L22" s="37"/>
      <c r="M22" s="34"/>
      <c r="N22" s="37"/>
      <c r="O22" s="34"/>
      <c r="P22" s="37"/>
      <c r="Q22" s="34"/>
      <c r="R22" s="37"/>
      <c r="S22" s="34"/>
      <c r="T22" s="37"/>
      <c r="U22" s="34"/>
      <c r="V22" s="37"/>
      <c r="W22" s="34"/>
      <c r="X22" s="37"/>
      <c r="Y22" s="34"/>
      <c r="Z22" s="37"/>
      <c r="AA22" s="34"/>
      <c r="AB22" s="37"/>
      <c r="AC22" s="34"/>
      <c r="AD22" s="37"/>
      <c r="AE22" s="34"/>
      <c r="AF22" s="37"/>
      <c r="AG22" s="34"/>
      <c r="AH22" s="37"/>
      <c r="AI22" s="34"/>
      <c r="AJ22" s="37"/>
      <c r="AK22" s="34"/>
      <c r="AL22" s="37"/>
      <c r="AM22" s="34"/>
      <c r="AN22" s="37"/>
      <c r="AO22" s="34"/>
      <c r="AP22" s="37"/>
      <c r="AQ22" s="34"/>
      <c r="AR22" s="37"/>
      <c r="AS22" s="34"/>
      <c r="AT22" s="37"/>
      <c r="AU22" s="34"/>
      <c r="AV22" s="37"/>
      <c r="AW22" s="34"/>
      <c r="AX22" s="37"/>
      <c r="AY22" s="34"/>
      <c r="AZ22" s="37"/>
      <c r="BA22" s="34"/>
      <c r="BB22" s="37"/>
      <c r="BC22" s="34"/>
      <c r="BD22" s="37"/>
      <c r="BE22" s="34"/>
      <c r="BF22" s="37"/>
      <c r="BG22" s="34"/>
      <c r="BH22" s="37"/>
      <c r="BI22" s="34"/>
      <c r="BJ22" s="37"/>
      <c r="BK22" s="34"/>
      <c r="BL22" s="37"/>
      <c r="BM22" s="34"/>
      <c r="BN22" s="37"/>
      <c r="BO22" s="34"/>
      <c r="BP22" s="37"/>
      <c r="BQ22" s="34"/>
      <c r="BR22" s="37"/>
      <c r="BS22" s="34"/>
      <c r="BT22" s="37"/>
      <c r="BU22" s="34"/>
      <c r="BV22" s="37"/>
      <c r="BW22" s="34"/>
      <c r="BX22" s="37"/>
      <c r="BY22" s="34"/>
      <c r="BZ22" s="37"/>
      <c r="CA22" s="34"/>
      <c r="CB22" s="37"/>
      <c r="CC22" s="34"/>
      <c r="CD22" s="37"/>
      <c r="CE22" s="34"/>
      <c r="CF22" s="37"/>
      <c r="CG22" s="34"/>
      <c r="CH22" s="37"/>
      <c r="CI22" s="34"/>
      <c r="CJ22" s="37"/>
      <c r="CK22" s="34"/>
      <c r="CL22" s="37"/>
      <c r="CM22" s="34"/>
      <c r="CN22" s="37"/>
      <c r="CO22" s="34"/>
      <c r="CP22" s="37"/>
      <c r="CQ22" s="34"/>
      <c r="CR22" s="37"/>
      <c r="CS22" s="34"/>
      <c r="CT22" s="37"/>
      <c r="CU22" s="34"/>
      <c r="CV22" s="37"/>
      <c r="CW22" s="34"/>
      <c r="CX22" s="37"/>
      <c r="CY22" s="34"/>
      <c r="CZ22" s="37"/>
      <c r="DA22" s="34"/>
      <c r="DB22" s="37"/>
      <c r="DC22" s="34"/>
      <c r="DD22" s="37"/>
      <c r="DE22" s="34"/>
      <c r="DF22" s="37"/>
      <c r="DG22" s="34"/>
      <c r="DH22" s="37"/>
      <c r="DI22" s="34"/>
      <c r="DJ22" s="37"/>
      <c r="DK22" s="34"/>
      <c r="DL22" s="37"/>
      <c r="DM22" s="34"/>
      <c r="DN22" s="37"/>
      <c r="DO22" s="34"/>
      <c r="DP22" s="37"/>
      <c r="DQ22" s="34"/>
      <c r="DR22" s="37"/>
      <c r="DS22" s="34"/>
      <c r="DT22" s="37"/>
      <c r="DU22" s="34"/>
      <c r="DV22" s="37"/>
      <c r="DW22" s="34"/>
      <c r="DX22" s="37"/>
      <c r="DY22" s="34"/>
      <c r="DZ22" s="37"/>
      <c r="EA22" s="34"/>
      <c r="EB22" s="37"/>
      <c r="EC22" s="34"/>
      <c r="ED22" s="37"/>
      <c r="EE22" s="34"/>
      <c r="EF22" s="37"/>
      <c r="EG22" s="34"/>
      <c r="EH22" s="37"/>
      <c r="EI22" s="34"/>
      <c r="EJ22" s="37"/>
      <c r="EK22" s="34"/>
      <c r="EL22" s="37"/>
      <c r="EM22" s="34"/>
      <c r="EN22" s="37"/>
      <c r="EO22" s="34"/>
      <c r="EP22" s="37"/>
      <c r="EQ22" s="34"/>
      <c r="ER22" s="37"/>
      <c r="ES22" s="34"/>
      <c r="ET22" s="37"/>
      <c r="EU22" s="34"/>
      <c r="EV22" s="37"/>
      <c r="EW22" s="34"/>
      <c r="EX22" s="37"/>
      <c r="EY22" s="34"/>
      <c r="EZ22" s="37"/>
      <c r="FA22" s="34"/>
      <c r="FB22" s="37"/>
      <c r="FC22" s="34"/>
      <c r="FD22" s="37"/>
      <c r="FE22" s="34"/>
      <c r="FF22" s="37"/>
      <c r="FG22" s="34"/>
      <c r="FH22" s="37"/>
      <c r="FI22" s="34"/>
      <c r="FJ22" s="37"/>
      <c r="FK22" s="34"/>
      <c r="FL22" s="37"/>
      <c r="FM22" s="34"/>
      <c r="FN22" s="37"/>
      <c r="FO22" s="34"/>
      <c r="FP22" s="37"/>
      <c r="FQ22" s="34"/>
      <c r="FR22" s="37"/>
      <c r="FS22" s="34"/>
      <c r="FT22" s="37"/>
      <c r="FU22" s="34"/>
      <c r="FV22" s="37"/>
      <c r="FW22" s="34"/>
      <c r="FX22" s="37"/>
      <c r="FY22" s="34"/>
      <c r="FZ22" s="37"/>
      <c r="GA22" s="34"/>
      <c r="GB22" s="37"/>
      <c r="GC22" s="34"/>
      <c r="GD22" s="37"/>
      <c r="GE22" s="34"/>
      <c r="GF22" s="37"/>
      <c r="GG22" s="34"/>
      <c r="GH22" s="37"/>
      <c r="GI22" s="34"/>
      <c r="GJ22" s="37"/>
      <c r="GK22" s="34"/>
      <c r="GL22" s="37"/>
      <c r="GM22" s="34"/>
      <c r="GN22" s="37"/>
      <c r="GO22" s="34"/>
      <c r="GP22" s="37"/>
      <c r="GQ22" s="34"/>
      <c r="GR22" s="37"/>
      <c r="GS22" s="34"/>
      <c r="GT22" s="37"/>
      <c r="GU22" s="34"/>
      <c r="GV22" s="37"/>
      <c r="GW22" s="34"/>
      <c r="GX22" s="37"/>
      <c r="GY22" s="34"/>
      <c r="GZ22" s="37"/>
      <c r="HA22" s="34"/>
      <c r="HB22" s="37"/>
      <c r="HC22" s="34"/>
      <c r="HD22" s="37"/>
      <c r="HE22" s="34"/>
      <c r="HF22" s="37"/>
      <c r="HG22" s="34"/>
      <c r="HH22" s="37"/>
      <c r="HI22" s="34"/>
      <c r="HJ22" s="37"/>
      <c r="HK22" s="34"/>
      <c r="HL22" s="37"/>
      <c r="HM22" s="34"/>
      <c r="HN22" s="37"/>
      <c r="HO22" s="34"/>
      <c r="HP22" s="37"/>
      <c r="HQ22" s="34"/>
      <c r="HR22" s="37"/>
      <c r="HS22" s="34"/>
      <c r="HT22" s="37"/>
      <c r="HU22" s="34"/>
      <c r="HV22" s="37"/>
      <c r="HW22" s="34"/>
      <c r="HX22" s="37"/>
      <c r="HY22" s="34"/>
      <c r="HZ22" s="37"/>
      <c r="IA22" s="34"/>
      <c r="IB22" s="37"/>
      <c r="IC22" s="34"/>
      <c r="ID22" s="37"/>
      <c r="IE22" s="34"/>
      <c r="IF22" s="37"/>
      <c r="IG22" s="34"/>
      <c r="IH22" s="37"/>
      <c r="II22" s="34"/>
      <c r="IJ22" s="37"/>
      <c r="IK22" s="34"/>
      <c r="IL22" s="37"/>
      <c r="IM22" s="34"/>
      <c r="IN22" s="37"/>
      <c r="IO22" s="34"/>
      <c r="IP22" s="37"/>
      <c r="IQ22" s="34"/>
      <c r="IR22" s="37"/>
      <c r="IS22" s="34"/>
      <c r="IT22" s="37"/>
      <c r="IU22" s="34"/>
      <c r="IV22" s="37"/>
    </row>
    <row r="23" spans="1:256" x14ac:dyDescent="0.2">
      <c r="A23" s="34"/>
      <c r="B23" s="45">
        <v>42719</v>
      </c>
      <c r="C23" s="20" t="s">
        <v>17</v>
      </c>
      <c r="D23" s="2"/>
      <c r="E23" s="22">
        <v>2200</v>
      </c>
      <c r="F23" s="37"/>
      <c r="G23" s="44"/>
      <c r="H23" s="37"/>
      <c r="I23" s="34"/>
      <c r="J23" s="37"/>
      <c r="K23" s="34"/>
      <c r="L23" s="37"/>
      <c r="M23" s="34"/>
      <c r="N23" s="37"/>
      <c r="O23" s="34"/>
      <c r="P23" s="37"/>
      <c r="Q23" s="34"/>
      <c r="R23" s="37"/>
      <c r="S23" s="34"/>
      <c r="T23" s="37"/>
      <c r="U23" s="34"/>
      <c r="V23" s="37"/>
      <c r="W23" s="34"/>
      <c r="X23" s="37"/>
      <c r="Y23" s="34"/>
      <c r="Z23" s="37"/>
      <c r="AA23" s="34"/>
      <c r="AB23" s="37"/>
      <c r="AC23" s="34"/>
      <c r="AD23" s="37"/>
      <c r="AE23" s="34"/>
      <c r="AF23" s="37"/>
      <c r="AG23" s="34"/>
      <c r="AH23" s="37"/>
      <c r="AI23" s="34"/>
      <c r="AJ23" s="37"/>
      <c r="AK23" s="34"/>
      <c r="AL23" s="37"/>
      <c r="AM23" s="34"/>
      <c r="AN23" s="37"/>
      <c r="AO23" s="34"/>
      <c r="AP23" s="37"/>
      <c r="AQ23" s="34"/>
      <c r="AR23" s="37"/>
      <c r="AS23" s="34"/>
      <c r="AT23" s="37"/>
      <c r="AU23" s="34"/>
      <c r="AV23" s="37"/>
      <c r="AW23" s="34"/>
      <c r="AX23" s="37"/>
      <c r="AY23" s="34"/>
      <c r="AZ23" s="37"/>
      <c r="BA23" s="34"/>
      <c r="BB23" s="37"/>
      <c r="BC23" s="34"/>
      <c r="BD23" s="37"/>
      <c r="BE23" s="34"/>
      <c r="BF23" s="37"/>
      <c r="BG23" s="34"/>
      <c r="BH23" s="37"/>
      <c r="BI23" s="34"/>
      <c r="BJ23" s="37"/>
      <c r="BK23" s="34"/>
      <c r="BL23" s="37"/>
      <c r="BM23" s="34"/>
      <c r="BN23" s="37"/>
      <c r="BO23" s="34"/>
      <c r="BP23" s="37"/>
      <c r="BQ23" s="34"/>
      <c r="BR23" s="37"/>
      <c r="BS23" s="34"/>
      <c r="BT23" s="37"/>
      <c r="BU23" s="34"/>
      <c r="BV23" s="37"/>
      <c r="BW23" s="34"/>
      <c r="BX23" s="37"/>
      <c r="BY23" s="34"/>
      <c r="BZ23" s="37"/>
      <c r="CA23" s="34"/>
      <c r="CB23" s="37"/>
      <c r="CC23" s="34"/>
      <c r="CD23" s="37"/>
      <c r="CE23" s="34"/>
      <c r="CF23" s="37"/>
      <c r="CG23" s="34"/>
      <c r="CH23" s="37"/>
      <c r="CI23" s="34"/>
      <c r="CJ23" s="37"/>
      <c r="CK23" s="34"/>
      <c r="CL23" s="37"/>
      <c r="CM23" s="34"/>
      <c r="CN23" s="37"/>
      <c r="CO23" s="34"/>
      <c r="CP23" s="37"/>
      <c r="CQ23" s="34"/>
      <c r="CR23" s="37"/>
      <c r="CS23" s="34"/>
      <c r="CT23" s="37"/>
      <c r="CU23" s="34"/>
      <c r="CV23" s="37"/>
      <c r="CW23" s="34"/>
      <c r="CX23" s="37"/>
      <c r="CY23" s="34"/>
      <c r="CZ23" s="37"/>
      <c r="DA23" s="34"/>
      <c r="DB23" s="37"/>
      <c r="DC23" s="34"/>
      <c r="DD23" s="37"/>
      <c r="DE23" s="34"/>
      <c r="DF23" s="37"/>
      <c r="DG23" s="34"/>
      <c r="DH23" s="37"/>
      <c r="DI23" s="34"/>
      <c r="DJ23" s="37"/>
      <c r="DK23" s="34"/>
      <c r="DL23" s="37"/>
      <c r="DM23" s="34"/>
      <c r="DN23" s="37"/>
      <c r="DO23" s="34"/>
      <c r="DP23" s="37"/>
      <c r="DQ23" s="34"/>
      <c r="DR23" s="37"/>
      <c r="DS23" s="34"/>
      <c r="DT23" s="37"/>
      <c r="DU23" s="34"/>
      <c r="DV23" s="37"/>
      <c r="DW23" s="34"/>
      <c r="DX23" s="37"/>
      <c r="DY23" s="34"/>
      <c r="DZ23" s="37"/>
      <c r="EA23" s="34"/>
      <c r="EB23" s="37"/>
      <c r="EC23" s="34"/>
      <c r="ED23" s="37"/>
      <c r="EE23" s="34"/>
      <c r="EF23" s="37"/>
      <c r="EG23" s="34"/>
      <c r="EH23" s="37"/>
      <c r="EI23" s="34"/>
      <c r="EJ23" s="37"/>
      <c r="EK23" s="34"/>
      <c r="EL23" s="37"/>
      <c r="EM23" s="34"/>
      <c r="EN23" s="37"/>
      <c r="EO23" s="34"/>
      <c r="EP23" s="37"/>
      <c r="EQ23" s="34"/>
      <c r="ER23" s="37"/>
      <c r="ES23" s="34"/>
      <c r="ET23" s="37"/>
      <c r="EU23" s="34"/>
      <c r="EV23" s="37"/>
      <c r="EW23" s="34"/>
      <c r="EX23" s="37"/>
      <c r="EY23" s="34"/>
      <c r="EZ23" s="37"/>
      <c r="FA23" s="34"/>
      <c r="FB23" s="37"/>
      <c r="FC23" s="34"/>
      <c r="FD23" s="37"/>
      <c r="FE23" s="34"/>
      <c r="FF23" s="37"/>
      <c r="FG23" s="34"/>
      <c r="FH23" s="37"/>
      <c r="FI23" s="34"/>
      <c r="FJ23" s="37"/>
      <c r="FK23" s="34"/>
      <c r="FL23" s="37"/>
      <c r="FM23" s="34"/>
      <c r="FN23" s="37"/>
      <c r="FO23" s="34"/>
      <c r="FP23" s="37"/>
      <c r="FQ23" s="34"/>
      <c r="FR23" s="37"/>
      <c r="FS23" s="34"/>
      <c r="FT23" s="37"/>
      <c r="FU23" s="34"/>
      <c r="FV23" s="37"/>
      <c r="FW23" s="34"/>
      <c r="FX23" s="37"/>
      <c r="FY23" s="34"/>
      <c r="FZ23" s="37"/>
      <c r="GA23" s="34"/>
      <c r="GB23" s="37"/>
      <c r="GC23" s="34"/>
      <c r="GD23" s="37"/>
      <c r="GE23" s="34"/>
      <c r="GF23" s="37"/>
      <c r="GG23" s="34"/>
      <c r="GH23" s="37"/>
      <c r="GI23" s="34"/>
      <c r="GJ23" s="37"/>
      <c r="GK23" s="34"/>
      <c r="GL23" s="37"/>
      <c r="GM23" s="34"/>
      <c r="GN23" s="37"/>
      <c r="GO23" s="34"/>
      <c r="GP23" s="37"/>
      <c r="GQ23" s="34"/>
      <c r="GR23" s="37"/>
      <c r="GS23" s="34"/>
      <c r="GT23" s="37"/>
      <c r="GU23" s="34"/>
      <c r="GV23" s="37"/>
      <c r="GW23" s="34"/>
      <c r="GX23" s="37"/>
      <c r="GY23" s="34"/>
      <c r="GZ23" s="37"/>
      <c r="HA23" s="34"/>
      <c r="HB23" s="37"/>
      <c r="HC23" s="34"/>
      <c r="HD23" s="37"/>
      <c r="HE23" s="34"/>
      <c r="HF23" s="37"/>
      <c r="HG23" s="34"/>
      <c r="HH23" s="37"/>
      <c r="HI23" s="34"/>
      <c r="HJ23" s="37"/>
      <c r="HK23" s="34"/>
      <c r="HL23" s="37"/>
      <c r="HM23" s="34"/>
      <c r="HN23" s="37"/>
      <c r="HO23" s="34"/>
      <c r="HP23" s="37"/>
      <c r="HQ23" s="34"/>
      <c r="HR23" s="37"/>
      <c r="HS23" s="34"/>
      <c r="HT23" s="37"/>
      <c r="HU23" s="34"/>
      <c r="HV23" s="37"/>
      <c r="HW23" s="34"/>
      <c r="HX23" s="37"/>
      <c r="HY23" s="34"/>
      <c r="HZ23" s="37"/>
      <c r="IA23" s="34"/>
      <c r="IB23" s="37"/>
      <c r="IC23" s="34"/>
      <c r="ID23" s="37"/>
      <c r="IE23" s="34"/>
      <c r="IF23" s="37"/>
      <c r="IG23" s="34"/>
      <c r="IH23" s="37"/>
      <c r="II23" s="34"/>
      <c r="IJ23" s="37"/>
      <c r="IK23" s="34"/>
      <c r="IL23" s="37"/>
      <c r="IM23" s="34"/>
      <c r="IN23" s="37"/>
      <c r="IO23" s="34"/>
      <c r="IP23" s="37"/>
      <c r="IQ23" s="34"/>
      <c r="IR23" s="37"/>
      <c r="IS23" s="34"/>
      <c r="IT23" s="37"/>
      <c r="IU23" s="34"/>
      <c r="IV23" s="37"/>
    </row>
    <row r="24" spans="1:256" x14ac:dyDescent="0.2">
      <c r="A24" s="34"/>
      <c r="B24" s="45">
        <v>42733</v>
      </c>
      <c r="C24" s="20" t="s">
        <v>18</v>
      </c>
      <c r="D24" s="2"/>
      <c r="E24" s="22">
        <v>5000</v>
      </c>
      <c r="F24" s="37" t="s">
        <v>35</v>
      </c>
      <c r="G24" s="44"/>
      <c r="H24" s="37"/>
      <c r="I24" s="34"/>
      <c r="J24" s="37"/>
      <c r="K24" s="34"/>
      <c r="L24" s="37"/>
      <c r="M24" s="34"/>
      <c r="N24" s="37"/>
      <c r="O24" s="34"/>
      <c r="P24" s="37"/>
      <c r="Q24" s="34"/>
      <c r="R24" s="37"/>
      <c r="S24" s="34"/>
      <c r="T24" s="37"/>
      <c r="U24" s="34"/>
      <c r="V24" s="37"/>
      <c r="W24" s="34"/>
      <c r="X24" s="37"/>
      <c r="Y24" s="34"/>
      <c r="Z24" s="37"/>
      <c r="AA24" s="34"/>
      <c r="AB24" s="37"/>
      <c r="AC24" s="34"/>
      <c r="AD24" s="37"/>
      <c r="AE24" s="34"/>
      <c r="AF24" s="37"/>
      <c r="AG24" s="34"/>
      <c r="AH24" s="37"/>
      <c r="AI24" s="34"/>
      <c r="AJ24" s="37"/>
      <c r="AK24" s="34"/>
      <c r="AL24" s="37"/>
      <c r="AM24" s="34"/>
      <c r="AN24" s="37"/>
      <c r="AO24" s="34"/>
      <c r="AP24" s="37"/>
      <c r="AQ24" s="34"/>
      <c r="AR24" s="37"/>
      <c r="AS24" s="34"/>
      <c r="AT24" s="37"/>
      <c r="AU24" s="34"/>
      <c r="AV24" s="37"/>
      <c r="AW24" s="34"/>
      <c r="AX24" s="37"/>
      <c r="AY24" s="34"/>
      <c r="AZ24" s="37"/>
      <c r="BA24" s="34"/>
      <c r="BB24" s="37"/>
      <c r="BC24" s="34"/>
      <c r="BD24" s="37"/>
      <c r="BE24" s="34"/>
      <c r="BF24" s="37"/>
      <c r="BG24" s="34"/>
      <c r="BH24" s="37"/>
      <c r="BI24" s="34"/>
      <c r="BJ24" s="37"/>
      <c r="BK24" s="34"/>
      <c r="BL24" s="37"/>
      <c r="BM24" s="34"/>
      <c r="BN24" s="37"/>
      <c r="BO24" s="34"/>
      <c r="BP24" s="37"/>
      <c r="BQ24" s="34"/>
      <c r="BR24" s="37"/>
      <c r="BS24" s="34"/>
      <c r="BT24" s="37"/>
      <c r="BU24" s="34"/>
      <c r="BV24" s="37"/>
      <c r="BW24" s="34"/>
      <c r="BX24" s="37"/>
      <c r="BY24" s="34"/>
      <c r="BZ24" s="37"/>
      <c r="CA24" s="34"/>
      <c r="CB24" s="37"/>
      <c r="CC24" s="34"/>
      <c r="CD24" s="37"/>
      <c r="CE24" s="34"/>
      <c r="CF24" s="37"/>
      <c r="CG24" s="34"/>
      <c r="CH24" s="37"/>
      <c r="CI24" s="34"/>
      <c r="CJ24" s="37"/>
      <c r="CK24" s="34"/>
      <c r="CL24" s="37"/>
      <c r="CM24" s="34"/>
      <c r="CN24" s="37"/>
      <c r="CO24" s="34"/>
      <c r="CP24" s="37"/>
      <c r="CQ24" s="34"/>
      <c r="CR24" s="37"/>
      <c r="CS24" s="34"/>
      <c r="CT24" s="37"/>
      <c r="CU24" s="34"/>
      <c r="CV24" s="37"/>
      <c r="CW24" s="34"/>
      <c r="CX24" s="37"/>
      <c r="CY24" s="34"/>
      <c r="CZ24" s="37"/>
      <c r="DA24" s="34"/>
      <c r="DB24" s="37"/>
      <c r="DC24" s="34"/>
      <c r="DD24" s="37"/>
      <c r="DE24" s="34"/>
      <c r="DF24" s="37"/>
      <c r="DG24" s="34"/>
      <c r="DH24" s="37"/>
      <c r="DI24" s="34"/>
      <c r="DJ24" s="37"/>
      <c r="DK24" s="34"/>
      <c r="DL24" s="37"/>
      <c r="DM24" s="34"/>
      <c r="DN24" s="37"/>
      <c r="DO24" s="34"/>
      <c r="DP24" s="37"/>
      <c r="DQ24" s="34"/>
      <c r="DR24" s="37"/>
      <c r="DS24" s="34"/>
      <c r="DT24" s="37"/>
      <c r="DU24" s="34"/>
      <c r="DV24" s="37"/>
      <c r="DW24" s="34"/>
      <c r="DX24" s="37"/>
      <c r="DY24" s="34"/>
      <c r="DZ24" s="37"/>
      <c r="EA24" s="34"/>
      <c r="EB24" s="37"/>
      <c r="EC24" s="34"/>
      <c r="ED24" s="37"/>
      <c r="EE24" s="34"/>
      <c r="EF24" s="37"/>
      <c r="EG24" s="34"/>
      <c r="EH24" s="37"/>
      <c r="EI24" s="34"/>
      <c r="EJ24" s="37"/>
      <c r="EK24" s="34"/>
      <c r="EL24" s="37"/>
      <c r="EM24" s="34"/>
      <c r="EN24" s="37"/>
      <c r="EO24" s="34"/>
      <c r="EP24" s="37"/>
      <c r="EQ24" s="34"/>
      <c r="ER24" s="37"/>
      <c r="ES24" s="34"/>
      <c r="ET24" s="37"/>
      <c r="EU24" s="34"/>
      <c r="EV24" s="37"/>
      <c r="EW24" s="34"/>
      <c r="EX24" s="37"/>
      <c r="EY24" s="34"/>
      <c r="EZ24" s="37"/>
      <c r="FA24" s="34"/>
      <c r="FB24" s="37"/>
      <c r="FC24" s="34"/>
      <c r="FD24" s="37"/>
      <c r="FE24" s="34"/>
      <c r="FF24" s="37"/>
      <c r="FG24" s="34"/>
      <c r="FH24" s="37"/>
      <c r="FI24" s="34"/>
      <c r="FJ24" s="37"/>
      <c r="FK24" s="34"/>
      <c r="FL24" s="37"/>
      <c r="FM24" s="34"/>
      <c r="FN24" s="37"/>
      <c r="FO24" s="34"/>
      <c r="FP24" s="37"/>
      <c r="FQ24" s="34"/>
      <c r="FR24" s="37"/>
      <c r="FS24" s="34"/>
      <c r="FT24" s="37"/>
      <c r="FU24" s="34"/>
      <c r="FV24" s="37"/>
      <c r="FW24" s="34"/>
      <c r="FX24" s="37"/>
      <c r="FY24" s="34"/>
      <c r="FZ24" s="37"/>
      <c r="GA24" s="34"/>
      <c r="GB24" s="37"/>
      <c r="GC24" s="34"/>
      <c r="GD24" s="37"/>
      <c r="GE24" s="34"/>
      <c r="GF24" s="37"/>
      <c r="GG24" s="34"/>
      <c r="GH24" s="37"/>
      <c r="GI24" s="34"/>
      <c r="GJ24" s="37"/>
      <c r="GK24" s="34"/>
      <c r="GL24" s="37"/>
      <c r="GM24" s="34"/>
      <c r="GN24" s="37"/>
      <c r="GO24" s="34"/>
      <c r="GP24" s="37"/>
      <c r="GQ24" s="34"/>
      <c r="GR24" s="37"/>
      <c r="GS24" s="34"/>
      <c r="GT24" s="37"/>
      <c r="GU24" s="34"/>
      <c r="GV24" s="37"/>
      <c r="GW24" s="34"/>
      <c r="GX24" s="37"/>
      <c r="GY24" s="34"/>
      <c r="GZ24" s="37"/>
      <c r="HA24" s="34"/>
      <c r="HB24" s="37"/>
      <c r="HC24" s="34"/>
      <c r="HD24" s="37"/>
      <c r="HE24" s="34"/>
      <c r="HF24" s="37"/>
      <c r="HG24" s="34"/>
      <c r="HH24" s="37"/>
      <c r="HI24" s="34"/>
      <c r="HJ24" s="37"/>
      <c r="HK24" s="34"/>
      <c r="HL24" s="37"/>
      <c r="HM24" s="34"/>
      <c r="HN24" s="37"/>
      <c r="HO24" s="34"/>
      <c r="HP24" s="37"/>
      <c r="HQ24" s="34"/>
      <c r="HR24" s="37"/>
      <c r="HS24" s="34"/>
      <c r="HT24" s="37"/>
      <c r="HU24" s="34"/>
      <c r="HV24" s="37"/>
      <c r="HW24" s="34"/>
      <c r="HX24" s="37"/>
      <c r="HY24" s="34"/>
      <c r="HZ24" s="37"/>
      <c r="IA24" s="34"/>
      <c r="IB24" s="37"/>
      <c r="IC24" s="34"/>
      <c r="ID24" s="37"/>
      <c r="IE24" s="34"/>
      <c r="IF24" s="37"/>
      <c r="IG24" s="34"/>
      <c r="IH24" s="37"/>
      <c r="II24" s="34"/>
      <c r="IJ24" s="37"/>
      <c r="IK24" s="34"/>
      <c r="IL24" s="37"/>
      <c r="IM24" s="34"/>
      <c r="IN24" s="37"/>
      <c r="IO24" s="34"/>
      <c r="IP24" s="37"/>
      <c r="IQ24" s="34"/>
      <c r="IR24" s="37"/>
      <c r="IS24" s="34"/>
      <c r="IT24" s="37"/>
      <c r="IU24" s="34"/>
      <c r="IV24" s="37"/>
    </row>
    <row r="25" spans="1:256" x14ac:dyDescent="0.2">
      <c r="A25" s="2"/>
      <c r="B25" s="45"/>
      <c r="C25" s="20"/>
      <c r="D25" s="41"/>
      <c r="E25" s="41"/>
      <c r="F25" s="2"/>
      <c r="G25" s="1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</row>
    <row r="26" spans="1:256" x14ac:dyDescent="0.2">
      <c r="A26" s="2"/>
      <c r="B26" s="34"/>
      <c r="C26" s="46"/>
      <c r="D26" s="41"/>
      <c r="E26" s="47" t="s">
        <v>19</v>
      </c>
      <c r="F26" s="48">
        <f>+F5+F8-F14+F18-F20</f>
        <v>299525.7999999997</v>
      </c>
      <c r="G26" s="1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1:256" ht="12" thickBot="1" x14ac:dyDescent="0.25">
      <c r="A27" s="2"/>
      <c r="B27" s="34"/>
      <c r="C27" s="46"/>
      <c r="D27" s="41"/>
      <c r="E27" s="49" t="s">
        <v>20</v>
      </c>
      <c r="F27" s="50">
        <v>299571.14999999967</v>
      </c>
      <c r="G27" s="1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1:256" ht="12" thickTop="1" x14ac:dyDescent="0.2">
      <c r="A28" s="2"/>
      <c r="B28" s="34"/>
      <c r="C28" s="46"/>
      <c r="D28" s="41"/>
      <c r="E28" s="47" t="s">
        <v>21</v>
      </c>
      <c r="F28" s="51">
        <f>+F26-F27</f>
        <v>-45.349999999976717</v>
      </c>
      <c r="G28" s="1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  <row r="29" spans="1:256" x14ac:dyDescent="0.2">
      <c r="A29" s="6"/>
      <c r="B29" s="40"/>
      <c r="C29" s="36"/>
      <c r="D29" s="2"/>
      <c r="E29" s="41"/>
      <c r="F29" s="52"/>
      <c r="G29" s="1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pans="1:256" x14ac:dyDescent="0.2">
      <c r="A30" s="6"/>
      <c r="B30" s="40"/>
      <c r="C30" s="36"/>
      <c r="D30" s="2"/>
      <c r="E30" s="41"/>
      <c r="F30" s="52"/>
      <c r="G30" s="1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1:256" x14ac:dyDescent="0.2">
      <c r="A31" s="6"/>
      <c r="B31" s="40"/>
      <c r="C31" s="36"/>
      <c r="D31" s="2"/>
      <c r="E31" s="41"/>
      <c r="F31" s="52"/>
      <c r="G31" s="1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1:256" x14ac:dyDescent="0.2">
      <c r="A32" s="2"/>
      <c r="B32" s="40"/>
      <c r="C32" s="36"/>
      <c r="D32" s="2"/>
      <c r="E32" s="41"/>
      <c r="F32" s="52"/>
      <c r="G32" s="1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:256" x14ac:dyDescent="0.2">
      <c r="A33" s="2"/>
      <c r="B33" s="40"/>
      <c r="C33" s="36"/>
      <c r="D33" s="2"/>
      <c r="E33" s="41"/>
      <c r="F33" s="52"/>
      <c r="G33" s="1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x14ac:dyDescent="0.2">
      <c r="A34" s="2"/>
      <c r="B34" s="40"/>
      <c r="C34" s="36"/>
      <c r="D34" s="2"/>
      <c r="E34" s="41"/>
      <c r="F34" s="52"/>
      <c r="G34" s="1"/>
      <c r="H34" s="2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3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  <c r="HQ34" s="53"/>
      <c r="HR34" s="53"/>
      <c r="HS34" s="53"/>
      <c r="HT34" s="53"/>
      <c r="HU34" s="53"/>
      <c r="HV34" s="53"/>
      <c r="HW34" s="53"/>
      <c r="HX34" s="53"/>
      <c r="HY34" s="53"/>
      <c r="HZ34" s="53"/>
      <c r="IA34" s="53"/>
      <c r="IB34" s="53"/>
      <c r="IC34" s="53"/>
      <c r="ID34" s="53"/>
      <c r="IE34" s="53"/>
      <c r="IF34" s="53"/>
      <c r="IG34" s="53"/>
      <c r="IH34" s="53"/>
      <c r="II34" s="53"/>
      <c r="IJ34" s="53"/>
      <c r="IK34" s="53"/>
      <c r="IL34" s="53"/>
      <c r="IM34" s="53"/>
      <c r="IN34" s="53"/>
      <c r="IO34" s="53"/>
      <c r="IP34" s="53"/>
      <c r="IQ34" s="53"/>
      <c r="IR34" s="53"/>
      <c r="IS34" s="53"/>
      <c r="IT34" s="53"/>
      <c r="IU34" s="53"/>
      <c r="IV34" s="53"/>
    </row>
    <row r="35" spans="1:256" x14ac:dyDescent="0.2">
      <c r="A35" s="2"/>
      <c r="B35" s="40"/>
      <c r="C35" s="36"/>
      <c r="D35" s="2"/>
      <c r="E35" s="41"/>
      <c r="F35" s="52"/>
      <c r="G35" s="1"/>
      <c r="H35" s="2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3"/>
      <c r="EO35" s="53"/>
      <c r="EP35" s="53"/>
      <c r="EQ35" s="53"/>
      <c r="ER35" s="53"/>
      <c r="ES35" s="53"/>
      <c r="ET35" s="53"/>
      <c r="EU35" s="53"/>
      <c r="EV35" s="53"/>
      <c r="EW35" s="53"/>
      <c r="EX35" s="53"/>
      <c r="EY35" s="53"/>
      <c r="EZ35" s="53"/>
      <c r="FA35" s="53"/>
      <c r="FB35" s="53"/>
      <c r="FC35" s="53"/>
      <c r="FD35" s="53"/>
      <c r="FE35" s="53"/>
      <c r="FF35" s="53"/>
      <c r="FG35" s="53"/>
      <c r="FH35" s="53"/>
      <c r="FI35" s="53"/>
      <c r="FJ35" s="53"/>
      <c r="FK35" s="53"/>
      <c r="FL35" s="53"/>
      <c r="FM35" s="53"/>
      <c r="FN35" s="53"/>
      <c r="FO35" s="53"/>
      <c r="FP35" s="53"/>
      <c r="FQ35" s="53"/>
      <c r="FR35" s="53"/>
      <c r="FS35" s="53"/>
      <c r="FT35" s="53"/>
      <c r="FU35" s="53"/>
      <c r="FV35" s="53"/>
      <c r="FW35" s="53"/>
      <c r="FX35" s="53"/>
      <c r="FY35" s="53"/>
      <c r="FZ35" s="53"/>
      <c r="GA35" s="53"/>
      <c r="GB35" s="53"/>
      <c r="GC35" s="53"/>
      <c r="GD35" s="53"/>
      <c r="GE35" s="53"/>
      <c r="GF35" s="53"/>
      <c r="GG35" s="53"/>
      <c r="GH35" s="53"/>
      <c r="GI35" s="53"/>
      <c r="GJ35" s="53"/>
      <c r="GK35" s="53"/>
      <c r="GL35" s="53"/>
      <c r="GM35" s="53"/>
      <c r="GN35" s="53"/>
      <c r="GO35" s="53"/>
      <c r="GP35" s="53"/>
      <c r="GQ35" s="53"/>
      <c r="GR35" s="53"/>
      <c r="GS35" s="53"/>
      <c r="GT35" s="53"/>
      <c r="GU35" s="53"/>
      <c r="GV35" s="53"/>
      <c r="GW35" s="53"/>
      <c r="GX35" s="53"/>
      <c r="GY35" s="53"/>
      <c r="GZ35" s="53"/>
      <c r="HA35" s="53"/>
      <c r="HB35" s="53"/>
      <c r="HC35" s="53"/>
      <c r="HD35" s="53"/>
      <c r="HE35" s="53"/>
      <c r="HF35" s="53"/>
      <c r="HG35" s="53"/>
      <c r="HH35" s="53"/>
      <c r="HI35" s="53"/>
      <c r="HJ35" s="53"/>
      <c r="HK35" s="53"/>
      <c r="HL35" s="53"/>
      <c r="HM35" s="53"/>
      <c r="HN35" s="53"/>
      <c r="HO35" s="53"/>
      <c r="HP35" s="53"/>
      <c r="HQ35" s="53"/>
      <c r="HR35" s="53"/>
      <c r="HS35" s="53"/>
      <c r="HT35" s="53"/>
      <c r="HU35" s="53"/>
      <c r="HV35" s="53"/>
      <c r="HW35" s="53"/>
      <c r="HX35" s="53"/>
      <c r="HY35" s="53"/>
      <c r="HZ35" s="53"/>
      <c r="IA35" s="53"/>
      <c r="IB35" s="53"/>
      <c r="IC35" s="53"/>
      <c r="ID35" s="53"/>
      <c r="IE35" s="53"/>
      <c r="IF35" s="53"/>
      <c r="IG35" s="53"/>
      <c r="IH35" s="53"/>
      <c r="II35" s="53"/>
      <c r="IJ35" s="53"/>
      <c r="IK35" s="53"/>
      <c r="IL35" s="53"/>
      <c r="IM35" s="53"/>
      <c r="IN35" s="53"/>
      <c r="IO35" s="53"/>
      <c r="IP35" s="53"/>
      <c r="IQ35" s="53"/>
      <c r="IR35" s="53"/>
      <c r="IS35" s="53"/>
      <c r="IT35" s="53"/>
      <c r="IU35" s="53"/>
      <c r="IV35" s="53"/>
    </row>
    <row r="36" spans="1:256" x14ac:dyDescent="0.2">
      <c r="A36" s="2"/>
      <c r="B36" s="40"/>
      <c r="C36" s="36"/>
      <c r="D36" s="2"/>
      <c r="E36" s="41"/>
      <c r="F36" s="52"/>
      <c r="G36" s="1"/>
      <c r="H36" s="2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  <c r="FA36" s="53"/>
      <c r="FB36" s="53"/>
      <c r="FC36" s="53"/>
      <c r="FD36" s="53"/>
      <c r="FE36" s="53"/>
      <c r="FF36" s="53"/>
      <c r="FG36" s="53"/>
      <c r="FH36" s="53"/>
      <c r="FI36" s="53"/>
      <c r="FJ36" s="53"/>
      <c r="FK36" s="53"/>
      <c r="FL36" s="53"/>
      <c r="FM36" s="53"/>
      <c r="FN36" s="53"/>
      <c r="FO36" s="53"/>
      <c r="FP36" s="53"/>
      <c r="FQ36" s="53"/>
      <c r="FR36" s="53"/>
      <c r="FS36" s="53"/>
      <c r="FT36" s="53"/>
      <c r="FU36" s="53"/>
      <c r="FV36" s="53"/>
      <c r="FW36" s="53"/>
      <c r="FX36" s="53"/>
      <c r="FY36" s="53"/>
      <c r="FZ36" s="53"/>
      <c r="GA36" s="53"/>
      <c r="GB36" s="53"/>
      <c r="GC36" s="53"/>
      <c r="GD36" s="53"/>
      <c r="GE36" s="53"/>
      <c r="GF36" s="53"/>
      <c r="GG36" s="53"/>
      <c r="GH36" s="53"/>
      <c r="GI36" s="53"/>
      <c r="GJ36" s="53"/>
      <c r="GK36" s="53"/>
      <c r="GL36" s="53"/>
      <c r="GM36" s="53"/>
      <c r="GN36" s="53"/>
      <c r="GO36" s="53"/>
      <c r="GP36" s="53"/>
      <c r="GQ36" s="53"/>
      <c r="GR36" s="53"/>
      <c r="GS36" s="53"/>
      <c r="GT36" s="53"/>
      <c r="GU36" s="53"/>
      <c r="GV36" s="53"/>
      <c r="GW36" s="53"/>
      <c r="GX36" s="53"/>
      <c r="GY36" s="53"/>
      <c r="GZ36" s="53"/>
      <c r="HA36" s="53"/>
      <c r="HB36" s="53"/>
      <c r="HC36" s="53"/>
      <c r="HD36" s="53"/>
      <c r="HE36" s="53"/>
      <c r="HF36" s="53"/>
      <c r="HG36" s="53"/>
      <c r="HH36" s="53"/>
      <c r="HI36" s="53"/>
      <c r="HJ36" s="53"/>
      <c r="HK36" s="53"/>
      <c r="HL36" s="53"/>
      <c r="HM36" s="53"/>
      <c r="HN36" s="53"/>
      <c r="HO36" s="53"/>
      <c r="HP36" s="53"/>
      <c r="HQ36" s="53"/>
      <c r="HR36" s="53"/>
      <c r="HS36" s="53"/>
      <c r="HT36" s="53"/>
      <c r="HU36" s="53"/>
      <c r="HV36" s="53"/>
      <c r="HW36" s="53"/>
      <c r="HX36" s="53"/>
      <c r="HY36" s="53"/>
      <c r="HZ36" s="53"/>
      <c r="IA36" s="53"/>
      <c r="IB36" s="53"/>
      <c r="IC36" s="53"/>
      <c r="ID36" s="53"/>
      <c r="IE36" s="53"/>
      <c r="IF36" s="53"/>
      <c r="IG36" s="53"/>
      <c r="IH36" s="53"/>
      <c r="II36" s="53"/>
      <c r="IJ36" s="53"/>
      <c r="IK36" s="53"/>
      <c r="IL36" s="53"/>
      <c r="IM36" s="53"/>
      <c r="IN36" s="53"/>
      <c r="IO36" s="53"/>
      <c r="IP36" s="53"/>
      <c r="IQ36" s="53"/>
      <c r="IR36" s="53"/>
      <c r="IS36" s="53"/>
      <c r="IT36" s="53"/>
      <c r="IU36" s="53"/>
      <c r="IV36" s="53"/>
    </row>
    <row r="37" spans="1:256" x14ac:dyDescent="0.2">
      <c r="A37" s="2"/>
      <c r="B37" s="40"/>
      <c r="C37" s="36"/>
      <c r="D37" s="2"/>
      <c r="E37" s="41"/>
      <c r="F37" s="52"/>
      <c r="G37" s="1"/>
      <c r="H37" s="2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53"/>
      <c r="CU37" s="53"/>
      <c r="CV37" s="53"/>
      <c r="CW37" s="53"/>
      <c r="CX37" s="53"/>
      <c r="CY37" s="53"/>
      <c r="CZ37" s="53"/>
      <c r="DA37" s="53"/>
      <c r="DB37" s="53"/>
      <c r="DC37" s="53"/>
      <c r="DD37" s="53"/>
      <c r="DE37" s="53"/>
      <c r="DF37" s="53"/>
      <c r="DG37" s="53"/>
      <c r="DH37" s="53"/>
      <c r="DI37" s="53"/>
      <c r="DJ37" s="53"/>
      <c r="DK37" s="53"/>
      <c r="DL37" s="53"/>
      <c r="DM37" s="53"/>
      <c r="DN37" s="53"/>
      <c r="DO37" s="53"/>
      <c r="DP37" s="53"/>
      <c r="DQ37" s="53"/>
      <c r="DR37" s="53"/>
      <c r="DS37" s="53"/>
      <c r="DT37" s="53"/>
      <c r="DU37" s="53"/>
      <c r="DV37" s="53"/>
      <c r="DW37" s="53"/>
      <c r="DX37" s="53"/>
      <c r="DY37" s="53"/>
      <c r="DZ37" s="53"/>
      <c r="EA37" s="53"/>
      <c r="EB37" s="53"/>
      <c r="EC37" s="53"/>
      <c r="ED37" s="53"/>
      <c r="EE37" s="53"/>
      <c r="EF37" s="53"/>
      <c r="EG37" s="53"/>
      <c r="EH37" s="53"/>
      <c r="EI37" s="53"/>
      <c r="EJ37" s="53"/>
      <c r="EK37" s="53"/>
      <c r="EL37" s="53"/>
      <c r="EM37" s="53"/>
      <c r="EN37" s="53"/>
      <c r="EO37" s="53"/>
      <c r="EP37" s="53"/>
      <c r="EQ37" s="53"/>
      <c r="ER37" s="53"/>
      <c r="ES37" s="53"/>
      <c r="ET37" s="53"/>
      <c r="EU37" s="53"/>
      <c r="EV37" s="53"/>
      <c r="EW37" s="53"/>
      <c r="EX37" s="53"/>
      <c r="EY37" s="53"/>
      <c r="EZ37" s="53"/>
      <c r="FA37" s="53"/>
      <c r="FB37" s="53"/>
      <c r="FC37" s="53"/>
      <c r="FD37" s="53"/>
      <c r="FE37" s="53"/>
      <c r="FF37" s="53"/>
      <c r="FG37" s="53"/>
      <c r="FH37" s="53"/>
      <c r="FI37" s="53"/>
      <c r="FJ37" s="53"/>
      <c r="FK37" s="53"/>
      <c r="FL37" s="53"/>
      <c r="FM37" s="53"/>
      <c r="FN37" s="53"/>
      <c r="FO37" s="53"/>
      <c r="FP37" s="53"/>
      <c r="FQ37" s="53"/>
      <c r="FR37" s="53"/>
      <c r="FS37" s="53"/>
      <c r="FT37" s="53"/>
      <c r="FU37" s="53"/>
      <c r="FV37" s="53"/>
      <c r="FW37" s="53"/>
      <c r="FX37" s="53"/>
      <c r="FY37" s="53"/>
      <c r="FZ37" s="53"/>
      <c r="GA37" s="53"/>
      <c r="GB37" s="53"/>
      <c r="GC37" s="53"/>
      <c r="GD37" s="53"/>
      <c r="GE37" s="53"/>
      <c r="GF37" s="53"/>
      <c r="GG37" s="53"/>
      <c r="GH37" s="53"/>
      <c r="GI37" s="53"/>
      <c r="GJ37" s="53"/>
      <c r="GK37" s="53"/>
      <c r="GL37" s="53"/>
      <c r="GM37" s="53"/>
      <c r="GN37" s="53"/>
      <c r="GO37" s="53"/>
      <c r="GP37" s="53"/>
      <c r="GQ37" s="53"/>
      <c r="GR37" s="53"/>
      <c r="GS37" s="53"/>
      <c r="GT37" s="53"/>
      <c r="GU37" s="53"/>
      <c r="GV37" s="53"/>
      <c r="GW37" s="53"/>
      <c r="GX37" s="53"/>
      <c r="GY37" s="53"/>
      <c r="GZ37" s="53"/>
      <c r="HA37" s="53"/>
      <c r="HB37" s="53"/>
      <c r="HC37" s="53"/>
      <c r="HD37" s="53"/>
      <c r="HE37" s="53"/>
      <c r="HF37" s="53"/>
      <c r="HG37" s="53"/>
      <c r="HH37" s="53"/>
      <c r="HI37" s="53"/>
      <c r="HJ37" s="53"/>
      <c r="HK37" s="53"/>
      <c r="HL37" s="53"/>
      <c r="HM37" s="53"/>
      <c r="HN37" s="53"/>
      <c r="HO37" s="53"/>
      <c r="HP37" s="53"/>
      <c r="HQ37" s="53"/>
      <c r="HR37" s="53"/>
      <c r="HS37" s="53"/>
      <c r="HT37" s="53"/>
      <c r="HU37" s="53"/>
      <c r="HV37" s="53"/>
      <c r="HW37" s="53"/>
      <c r="HX37" s="53"/>
      <c r="HY37" s="53"/>
      <c r="HZ37" s="53"/>
      <c r="IA37" s="53"/>
      <c r="IB37" s="53"/>
      <c r="IC37" s="53"/>
      <c r="ID37" s="53"/>
      <c r="IE37" s="53"/>
      <c r="IF37" s="53"/>
      <c r="IG37" s="53"/>
      <c r="IH37" s="53"/>
      <c r="II37" s="53"/>
      <c r="IJ37" s="53"/>
      <c r="IK37" s="53"/>
      <c r="IL37" s="53"/>
      <c r="IM37" s="53"/>
      <c r="IN37" s="53"/>
      <c r="IO37" s="53"/>
      <c r="IP37" s="53"/>
      <c r="IQ37" s="53"/>
      <c r="IR37" s="53"/>
      <c r="IS37" s="53"/>
      <c r="IT37" s="53"/>
      <c r="IU37" s="53"/>
      <c r="IV37" s="53"/>
    </row>
    <row r="38" spans="1:256" x14ac:dyDescent="0.2">
      <c r="A38" s="2"/>
      <c r="B38" s="2"/>
      <c r="C38" s="14"/>
      <c r="D38" s="2"/>
      <c r="E38" s="54"/>
      <c r="F38" s="52"/>
      <c r="G38" s="1"/>
      <c r="H38" s="2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  <c r="FA38" s="53"/>
      <c r="FB38" s="53"/>
      <c r="FC38" s="53"/>
      <c r="FD38" s="53"/>
      <c r="FE38" s="53"/>
      <c r="FF38" s="53"/>
      <c r="FG38" s="53"/>
      <c r="FH38" s="53"/>
      <c r="FI38" s="53"/>
      <c r="FJ38" s="53"/>
      <c r="FK38" s="53"/>
      <c r="FL38" s="53"/>
      <c r="FM38" s="53"/>
      <c r="FN38" s="53"/>
      <c r="FO38" s="53"/>
      <c r="FP38" s="53"/>
      <c r="FQ38" s="53"/>
      <c r="FR38" s="53"/>
      <c r="FS38" s="53"/>
      <c r="FT38" s="53"/>
      <c r="FU38" s="53"/>
      <c r="FV38" s="53"/>
      <c r="FW38" s="53"/>
      <c r="FX38" s="53"/>
      <c r="FY38" s="53"/>
      <c r="FZ38" s="53"/>
      <c r="GA38" s="53"/>
      <c r="GB38" s="53"/>
      <c r="GC38" s="53"/>
      <c r="GD38" s="53"/>
      <c r="GE38" s="53"/>
      <c r="GF38" s="53"/>
      <c r="GG38" s="53"/>
      <c r="GH38" s="53"/>
      <c r="GI38" s="53"/>
      <c r="GJ38" s="53"/>
      <c r="GK38" s="53"/>
      <c r="GL38" s="53"/>
      <c r="GM38" s="53"/>
      <c r="GN38" s="53"/>
      <c r="GO38" s="53"/>
      <c r="GP38" s="53"/>
      <c r="GQ38" s="53"/>
      <c r="GR38" s="53"/>
      <c r="GS38" s="53"/>
      <c r="GT38" s="53"/>
      <c r="GU38" s="53"/>
      <c r="GV38" s="53"/>
      <c r="GW38" s="53"/>
      <c r="GX38" s="53"/>
      <c r="GY38" s="53"/>
      <c r="GZ38" s="53"/>
      <c r="HA38" s="53"/>
      <c r="HB38" s="53"/>
      <c r="HC38" s="53"/>
      <c r="HD38" s="53"/>
      <c r="HE38" s="53"/>
      <c r="HF38" s="53"/>
      <c r="HG38" s="53"/>
      <c r="HH38" s="53"/>
      <c r="HI38" s="53"/>
      <c r="HJ38" s="53"/>
      <c r="HK38" s="53"/>
      <c r="HL38" s="53"/>
      <c r="HM38" s="53"/>
      <c r="HN38" s="53"/>
      <c r="HO38" s="53"/>
      <c r="HP38" s="53"/>
      <c r="HQ38" s="53"/>
      <c r="HR38" s="53"/>
      <c r="HS38" s="53"/>
      <c r="HT38" s="53"/>
      <c r="HU38" s="53"/>
      <c r="HV38" s="53"/>
      <c r="HW38" s="53"/>
      <c r="HX38" s="53"/>
      <c r="HY38" s="53"/>
      <c r="HZ38" s="53"/>
      <c r="IA38" s="53"/>
      <c r="IB38" s="53"/>
      <c r="IC38" s="53"/>
      <c r="ID38" s="53"/>
      <c r="IE38" s="53"/>
      <c r="IF38" s="53"/>
      <c r="IG38" s="53"/>
      <c r="IH38" s="53"/>
      <c r="II38" s="53"/>
      <c r="IJ38" s="53"/>
      <c r="IK38" s="53"/>
      <c r="IL38" s="53"/>
      <c r="IM38" s="53"/>
      <c r="IN38" s="53"/>
      <c r="IO38" s="53"/>
      <c r="IP38" s="53"/>
      <c r="IQ38" s="53"/>
      <c r="IR38" s="53"/>
      <c r="IS38" s="53"/>
      <c r="IT38" s="53"/>
      <c r="IU38" s="53"/>
      <c r="IV38" s="53"/>
    </row>
    <row r="39" spans="1:256" x14ac:dyDescent="0.2">
      <c r="A39" s="2"/>
      <c r="B39" s="2"/>
      <c r="C39" s="14"/>
      <c r="D39" s="2"/>
      <c r="E39" s="54"/>
      <c r="F39" s="52"/>
      <c r="G39" s="1"/>
      <c r="H39" s="2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53"/>
      <c r="DB39" s="53"/>
      <c r="DC39" s="53"/>
      <c r="DD39" s="53"/>
      <c r="DE39" s="53"/>
      <c r="DF39" s="53"/>
      <c r="DG39" s="53"/>
      <c r="DH39" s="53"/>
      <c r="DI39" s="53"/>
      <c r="DJ39" s="53"/>
      <c r="DK39" s="53"/>
      <c r="DL39" s="53"/>
      <c r="DM39" s="53"/>
      <c r="DN39" s="53"/>
      <c r="DO39" s="53"/>
      <c r="DP39" s="53"/>
      <c r="DQ39" s="53"/>
      <c r="DR39" s="53"/>
      <c r="DS39" s="53"/>
      <c r="DT39" s="53"/>
      <c r="DU39" s="53"/>
      <c r="DV39" s="53"/>
      <c r="DW39" s="53"/>
      <c r="DX39" s="53"/>
      <c r="DY39" s="53"/>
      <c r="DZ39" s="53"/>
      <c r="EA39" s="53"/>
      <c r="EB39" s="53"/>
      <c r="EC39" s="53"/>
      <c r="ED39" s="53"/>
      <c r="EE39" s="53"/>
      <c r="EF39" s="53"/>
      <c r="EG39" s="53"/>
      <c r="EH39" s="53"/>
      <c r="EI39" s="53"/>
      <c r="EJ39" s="53"/>
      <c r="EK39" s="53"/>
      <c r="EL39" s="53"/>
      <c r="EM39" s="53"/>
      <c r="EN39" s="53"/>
      <c r="EO39" s="53"/>
      <c r="EP39" s="53"/>
      <c r="EQ39" s="53"/>
      <c r="ER39" s="53"/>
      <c r="ES39" s="53"/>
      <c r="ET39" s="53"/>
      <c r="EU39" s="53"/>
      <c r="EV39" s="53"/>
      <c r="EW39" s="53"/>
      <c r="EX39" s="53"/>
      <c r="EY39" s="53"/>
      <c r="EZ39" s="53"/>
      <c r="FA39" s="53"/>
      <c r="FB39" s="53"/>
      <c r="FC39" s="53"/>
      <c r="FD39" s="53"/>
      <c r="FE39" s="53"/>
      <c r="FF39" s="53"/>
      <c r="FG39" s="53"/>
      <c r="FH39" s="53"/>
      <c r="FI39" s="53"/>
      <c r="FJ39" s="53"/>
      <c r="FK39" s="53"/>
      <c r="FL39" s="53"/>
      <c r="FM39" s="53"/>
      <c r="FN39" s="53"/>
      <c r="FO39" s="53"/>
      <c r="FP39" s="53"/>
      <c r="FQ39" s="53"/>
      <c r="FR39" s="53"/>
      <c r="FS39" s="53"/>
      <c r="FT39" s="53"/>
      <c r="FU39" s="53"/>
      <c r="FV39" s="53"/>
      <c r="FW39" s="53"/>
      <c r="FX39" s="53"/>
      <c r="FY39" s="53"/>
      <c r="FZ39" s="53"/>
      <c r="GA39" s="53"/>
      <c r="GB39" s="53"/>
      <c r="GC39" s="53"/>
      <c r="GD39" s="53"/>
      <c r="GE39" s="53"/>
      <c r="GF39" s="53"/>
      <c r="GG39" s="53"/>
      <c r="GH39" s="53"/>
      <c r="GI39" s="53"/>
      <c r="GJ39" s="53"/>
      <c r="GK39" s="53"/>
      <c r="GL39" s="53"/>
      <c r="GM39" s="53"/>
      <c r="GN39" s="53"/>
      <c r="GO39" s="53"/>
      <c r="GP39" s="53"/>
      <c r="GQ39" s="53"/>
      <c r="GR39" s="53"/>
      <c r="GS39" s="53"/>
      <c r="GT39" s="53"/>
      <c r="GU39" s="53"/>
      <c r="GV39" s="53"/>
      <c r="GW39" s="53"/>
      <c r="GX39" s="53"/>
      <c r="GY39" s="53"/>
      <c r="GZ39" s="53"/>
      <c r="HA39" s="53"/>
      <c r="HB39" s="53"/>
      <c r="HC39" s="53"/>
      <c r="HD39" s="53"/>
      <c r="HE39" s="53"/>
      <c r="HF39" s="53"/>
      <c r="HG39" s="53"/>
      <c r="HH39" s="53"/>
      <c r="HI39" s="53"/>
      <c r="HJ39" s="53"/>
      <c r="HK39" s="53"/>
      <c r="HL39" s="53"/>
      <c r="HM39" s="53"/>
      <c r="HN39" s="53"/>
      <c r="HO39" s="53"/>
      <c r="HP39" s="53"/>
      <c r="HQ39" s="53"/>
      <c r="HR39" s="53"/>
      <c r="HS39" s="53"/>
      <c r="HT39" s="53"/>
      <c r="HU39" s="53"/>
      <c r="HV39" s="53"/>
      <c r="HW39" s="53"/>
      <c r="HX39" s="53"/>
      <c r="HY39" s="53"/>
      <c r="HZ39" s="53"/>
      <c r="IA39" s="53"/>
      <c r="IB39" s="53"/>
      <c r="IC39" s="53"/>
      <c r="ID39" s="53"/>
      <c r="IE39" s="53"/>
      <c r="IF39" s="53"/>
      <c r="IG39" s="53"/>
      <c r="IH39" s="53"/>
      <c r="II39" s="53"/>
      <c r="IJ39" s="53"/>
      <c r="IK39" s="53"/>
      <c r="IL39" s="53"/>
      <c r="IM39" s="53"/>
      <c r="IN39" s="53"/>
      <c r="IO39" s="53"/>
      <c r="IP39" s="53"/>
      <c r="IQ39" s="53"/>
      <c r="IR39" s="53"/>
      <c r="IS39" s="53"/>
      <c r="IT39" s="53"/>
      <c r="IU39" s="53"/>
      <c r="IV39" s="53"/>
    </row>
    <row r="40" spans="1:256" x14ac:dyDescent="0.2">
      <c r="A40" s="2"/>
      <c r="B40" s="2"/>
      <c r="C40" s="14"/>
      <c r="D40" s="2"/>
      <c r="E40" s="54"/>
      <c r="F40" s="52"/>
      <c r="G40" s="1"/>
      <c r="H40" s="2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  <c r="DB40" s="53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53"/>
      <c r="DQ40" s="53"/>
      <c r="DR40" s="53"/>
      <c r="DS40" s="53"/>
      <c r="DT40" s="53"/>
      <c r="DU40" s="53"/>
      <c r="DV40" s="53"/>
      <c r="DW40" s="53"/>
      <c r="DX40" s="53"/>
      <c r="DY40" s="53"/>
      <c r="DZ40" s="53"/>
      <c r="EA40" s="53"/>
      <c r="EB40" s="53"/>
      <c r="EC40" s="53"/>
      <c r="ED40" s="53"/>
      <c r="EE40" s="53"/>
      <c r="EF40" s="53"/>
      <c r="EG40" s="53"/>
      <c r="EH40" s="53"/>
      <c r="EI40" s="53"/>
      <c r="EJ40" s="53"/>
      <c r="EK40" s="53"/>
      <c r="EL40" s="53"/>
      <c r="EM40" s="53"/>
      <c r="EN40" s="53"/>
      <c r="EO40" s="53"/>
      <c r="EP40" s="53"/>
      <c r="EQ40" s="53"/>
      <c r="ER40" s="53"/>
      <c r="ES40" s="53"/>
      <c r="ET40" s="53"/>
      <c r="EU40" s="53"/>
      <c r="EV40" s="53"/>
      <c r="EW40" s="53"/>
      <c r="EX40" s="53"/>
      <c r="EY40" s="53"/>
      <c r="EZ40" s="53"/>
      <c r="FA40" s="53"/>
      <c r="FB40" s="53"/>
      <c r="FC40" s="53"/>
      <c r="FD40" s="53"/>
      <c r="FE40" s="53"/>
      <c r="FF40" s="53"/>
      <c r="FG40" s="53"/>
      <c r="FH40" s="53"/>
      <c r="FI40" s="53"/>
      <c r="FJ40" s="53"/>
      <c r="FK40" s="53"/>
      <c r="FL40" s="53"/>
      <c r="FM40" s="53"/>
      <c r="FN40" s="53"/>
      <c r="FO40" s="53"/>
      <c r="FP40" s="53"/>
      <c r="FQ40" s="53"/>
      <c r="FR40" s="53"/>
      <c r="FS40" s="53"/>
      <c r="FT40" s="53"/>
      <c r="FU40" s="53"/>
      <c r="FV40" s="53"/>
      <c r="FW40" s="53"/>
      <c r="FX40" s="53"/>
      <c r="FY40" s="53"/>
      <c r="FZ40" s="53"/>
      <c r="GA40" s="53"/>
      <c r="GB40" s="53"/>
      <c r="GC40" s="53"/>
      <c r="GD40" s="53"/>
      <c r="GE40" s="53"/>
      <c r="GF40" s="53"/>
      <c r="GG40" s="53"/>
      <c r="GH40" s="53"/>
      <c r="GI40" s="53"/>
      <c r="GJ40" s="53"/>
      <c r="GK40" s="53"/>
      <c r="GL40" s="53"/>
      <c r="GM40" s="53"/>
      <c r="GN40" s="53"/>
      <c r="GO40" s="53"/>
      <c r="GP40" s="53"/>
      <c r="GQ40" s="53"/>
      <c r="GR40" s="53"/>
      <c r="GS40" s="53"/>
      <c r="GT40" s="53"/>
      <c r="GU40" s="53"/>
      <c r="GV40" s="53"/>
      <c r="GW40" s="53"/>
      <c r="GX40" s="53"/>
      <c r="GY40" s="53"/>
      <c r="GZ40" s="53"/>
      <c r="HA40" s="53"/>
      <c r="HB40" s="53"/>
      <c r="HC40" s="53"/>
      <c r="HD40" s="53"/>
      <c r="HE40" s="53"/>
      <c r="HF40" s="53"/>
      <c r="HG40" s="53"/>
      <c r="HH40" s="53"/>
      <c r="HI40" s="53"/>
      <c r="HJ40" s="53"/>
      <c r="HK40" s="53"/>
      <c r="HL40" s="53"/>
      <c r="HM40" s="53"/>
      <c r="HN40" s="53"/>
      <c r="HO40" s="53"/>
      <c r="HP40" s="53"/>
      <c r="HQ40" s="53"/>
      <c r="HR40" s="53"/>
      <c r="HS40" s="53"/>
      <c r="HT40" s="53"/>
      <c r="HU40" s="53"/>
      <c r="HV40" s="53"/>
      <c r="HW40" s="53"/>
      <c r="HX40" s="53"/>
      <c r="HY40" s="53"/>
      <c r="HZ40" s="53"/>
      <c r="IA40" s="53"/>
      <c r="IB40" s="53"/>
      <c r="IC40" s="53"/>
      <c r="ID40" s="53"/>
      <c r="IE40" s="53"/>
      <c r="IF40" s="53"/>
      <c r="IG40" s="53"/>
      <c r="IH40" s="53"/>
      <c r="II40" s="53"/>
      <c r="IJ40" s="53"/>
      <c r="IK40" s="53"/>
      <c r="IL40" s="53"/>
      <c r="IM40" s="53"/>
      <c r="IN40" s="53"/>
      <c r="IO40" s="53"/>
      <c r="IP40" s="53"/>
      <c r="IQ40" s="53"/>
      <c r="IR40" s="53"/>
      <c r="IS40" s="53"/>
      <c r="IT40" s="53"/>
      <c r="IU40" s="53"/>
      <c r="IV40" s="53"/>
    </row>
    <row r="41" spans="1:256" x14ac:dyDescent="0.2">
      <c r="A41" s="2"/>
      <c r="B41" s="2"/>
      <c r="C41" s="14"/>
      <c r="D41" s="2"/>
      <c r="E41" s="55"/>
      <c r="F41" s="56"/>
      <c r="G41" s="1"/>
      <c r="H41" s="2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  <c r="DR41" s="53"/>
      <c r="DS41" s="53"/>
      <c r="DT41" s="53"/>
      <c r="DU41" s="53"/>
      <c r="DV41" s="53"/>
      <c r="DW41" s="53"/>
      <c r="DX41" s="53"/>
      <c r="DY41" s="53"/>
      <c r="DZ41" s="53"/>
      <c r="EA41" s="53"/>
      <c r="EB41" s="53"/>
      <c r="EC41" s="53"/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3"/>
      <c r="EO41" s="53"/>
      <c r="EP41" s="53"/>
      <c r="EQ41" s="53"/>
      <c r="ER41" s="53"/>
      <c r="ES41" s="53"/>
      <c r="ET41" s="53"/>
      <c r="EU41" s="53"/>
      <c r="EV41" s="53"/>
      <c r="EW41" s="53"/>
      <c r="EX41" s="53"/>
      <c r="EY41" s="53"/>
      <c r="EZ41" s="53"/>
      <c r="FA41" s="53"/>
      <c r="FB41" s="53"/>
      <c r="FC41" s="53"/>
      <c r="FD41" s="53"/>
      <c r="FE41" s="53"/>
      <c r="FF41" s="53"/>
      <c r="FG41" s="53"/>
      <c r="FH41" s="53"/>
      <c r="FI41" s="53"/>
      <c r="FJ41" s="53"/>
      <c r="FK41" s="53"/>
      <c r="FL41" s="53"/>
      <c r="FM41" s="53"/>
      <c r="FN41" s="53"/>
      <c r="FO41" s="53"/>
      <c r="FP41" s="53"/>
      <c r="FQ41" s="53"/>
      <c r="FR41" s="53"/>
      <c r="FS41" s="53"/>
      <c r="FT41" s="53"/>
      <c r="FU41" s="53"/>
      <c r="FV41" s="53"/>
      <c r="FW41" s="53"/>
      <c r="FX41" s="53"/>
      <c r="FY41" s="53"/>
      <c r="FZ41" s="53"/>
      <c r="GA41" s="53"/>
      <c r="GB41" s="53"/>
      <c r="GC41" s="53"/>
      <c r="GD41" s="53"/>
      <c r="GE41" s="53"/>
      <c r="GF41" s="53"/>
      <c r="GG41" s="53"/>
      <c r="GH41" s="53"/>
      <c r="GI41" s="53"/>
      <c r="GJ41" s="53"/>
      <c r="GK41" s="53"/>
      <c r="GL41" s="53"/>
      <c r="GM41" s="53"/>
      <c r="GN41" s="53"/>
      <c r="GO41" s="53"/>
      <c r="GP41" s="53"/>
      <c r="GQ41" s="53"/>
      <c r="GR41" s="53"/>
      <c r="GS41" s="53"/>
      <c r="GT41" s="53"/>
      <c r="GU41" s="53"/>
      <c r="GV41" s="53"/>
      <c r="GW41" s="53"/>
      <c r="GX41" s="53"/>
      <c r="GY41" s="53"/>
      <c r="GZ41" s="53"/>
      <c r="HA41" s="53"/>
      <c r="HB41" s="53"/>
      <c r="HC41" s="53"/>
      <c r="HD41" s="53"/>
      <c r="HE41" s="53"/>
      <c r="HF41" s="53"/>
      <c r="HG41" s="53"/>
      <c r="HH41" s="53"/>
      <c r="HI41" s="53"/>
      <c r="HJ41" s="53"/>
      <c r="HK41" s="53"/>
      <c r="HL41" s="53"/>
      <c r="HM41" s="53"/>
      <c r="HN41" s="53"/>
      <c r="HO41" s="53"/>
      <c r="HP41" s="53"/>
      <c r="HQ41" s="53"/>
      <c r="HR41" s="53"/>
      <c r="HS41" s="53"/>
      <c r="HT41" s="53"/>
      <c r="HU41" s="53"/>
      <c r="HV41" s="53"/>
      <c r="HW41" s="53"/>
      <c r="HX41" s="53"/>
      <c r="HY41" s="53"/>
      <c r="HZ41" s="53"/>
      <c r="IA41" s="53"/>
      <c r="IB41" s="53"/>
      <c r="IC41" s="53"/>
      <c r="ID41" s="53"/>
      <c r="IE41" s="53"/>
      <c r="IF41" s="53"/>
      <c r="IG41" s="53"/>
      <c r="IH41" s="53"/>
      <c r="II41" s="53"/>
      <c r="IJ41" s="53"/>
      <c r="IK41" s="53"/>
      <c r="IL41" s="53"/>
      <c r="IM41" s="53"/>
      <c r="IN41" s="53"/>
      <c r="IO41" s="53"/>
      <c r="IP41" s="53"/>
      <c r="IQ41" s="53"/>
      <c r="IR41" s="53"/>
      <c r="IS41" s="53"/>
      <c r="IT41" s="53"/>
      <c r="IU41" s="53"/>
      <c r="IV41" s="53"/>
    </row>
    <row r="42" spans="1:256" x14ac:dyDescent="0.2">
      <c r="A42" s="2"/>
      <c r="B42" s="2"/>
      <c r="C42" s="14"/>
      <c r="D42" s="2"/>
      <c r="E42" s="41"/>
      <c r="F42" s="2"/>
      <c r="G42" s="1"/>
      <c r="H42" s="2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53"/>
      <c r="HO42" s="53"/>
      <c r="HP42" s="53"/>
      <c r="HQ42" s="53"/>
      <c r="HR42" s="53"/>
      <c r="HS42" s="53"/>
      <c r="HT42" s="53"/>
      <c r="HU42" s="53"/>
      <c r="HV42" s="53"/>
      <c r="HW42" s="53"/>
      <c r="HX42" s="53"/>
      <c r="HY42" s="53"/>
      <c r="HZ42" s="53"/>
      <c r="IA42" s="53"/>
      <c r="IB42" s="53"/>
      <c r="IC42" s="53"/>
      <c r="ID42" s="53"/>
      <c r="IE42" s="53"/>
      <c r="IF42" s="53"/>
      <c r="IG42" s="53"/>
      <c r="IH42" s="53"/>
      <c r="II42" s="53"/>
      <c r="IJ42" s="53"/>
      <c r="IK42" s="53"/>
      <c r="IL42" s="53"/>
      <c r="IM42" s="53"/>
      <c r="IN42" s="53"/>
      <c r="IO42" s="53"/>
      <c r="IP42" s="53"/>
      <c r="IQ42" s="53"/>
      <c r="IR42" s="53"/>
      <c r="IS42" s="53"/>
      <c r="IT42" s="53"/>
      <c r="IU42" s="53"/>
      <c r="IV42" s="53"/>
    </row>
    <row r="43" spans="1:256" x14ac:dyDescent="0.2">
      <c r="A43" s="2"/>
      <c r="B43" s="2"/>
      <c r="C43" s="14"/>
      <c r="D43" s="2"/>
      <c r="E43" s="59"/>
      <c r="F43" s="51"/>
      <c r="G43" s="1"/>
      <c r="H43" s="2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  <c r="CL43" s="53"/>
      <c r="CM43" s="53"/>
      <c r="CN43" s="53"/>
      <c r="CO43" s="53"/>
      <c r="CP43" s="53"/>
      <c r="CQ43" s="53"/>
      <c r="CR43" s="53"/>
      <c r="CS43" s="53"/>
      <c r="CT43" s="53"/>
      <c r="CU43" s="53"/>
      <c r="CV43" s="53"/>
      <c r="CW43" s="53"/>
      <c r="CX43" s="53"/>
      <c r="CY43" s="53"/>
      <c r="CZ43" s="53"/>
      <c r="DA43" s="53"/>
      <c r="DB43" s="53"/>
      <c r="DC43" s="53"/>
      <c r="DD43" s="53"/>
      <c r="DE43" s="53"/>
      <c r="DF43" s="53"/>
      <c r="DG43" s="53"/>
      <c r="DH43" s="53"/>
      <c r="DI43" s="53"/>
      <c r="DJ43" s="53"/>
      <c r="DK43" s="53"/>
      <c r="DL43" s="53"/>
      <c r="DM43" s="53"/>
      <c r="DN43" s="53"/>
      <c r="DO43" s="53"/>
      <c r="DP43" s="53"/>
      <c r="DQ43" s="53"/>
      <c r="DR43" s="53"/>
      <c r="DS43" s="53"/>
      <c r="DT43" s="53"/>
      <c r="DU43" s="53"/>
      <c r="DV43" s="53"/>
      <c r="DW43" s="53"/>
      <c r="DX43" s="53"/>
      <c r="DY43" s="53"/>
      <c r="DZ43" s="53"/>
      <c r="EA43" s="53"/>
      <c r="EB43" s="53"/>
      <c r="EC43" s="53"/>
      <c r="ED43" s="53"/>
      <c r="EE43" s="53"/>
      <c r="EF43" s="53"/>
      <c r="EG43" s="53"/>
      <c r="EH43" s="53"/>
      <c r="EI43" s="53"/>
      <c r="EJ43" s="53"/>
      <c r="EK43" s="53"/>
      <c r="EL43" s="53"/>
      <c r="EM43" s="53"/>
      <c r="EN43" s="53"/>
      <c r="EO43" s="53"/>
      <c r="EP43" s="53"/>
      <c r="EQ43" s="53"/>
      <c r="ER43" s="53"/>
      <c r="ES43" s="53"/>
      <c r="ET43" s="53"/>
      <c r="EU43" s="53"/>
      <c r="EV43" s="53"/>
      <c r="EW43" s="53"/>
      <c r="EX43" s="53"/>
      <c r="EY43" s="53"/>
      <c r="EZ43" s="53"/>
      <c r="FA43" s="53"/>
      <c r="FB43" s="53"/>
      <c r="FC43" s="53"/>
      <c r="FD43" s="53"/>
      <c r="FE43" s="53"/>
      <c r="FF43" s="53"/>
      <c r="FG43" s="53"/>
      <c r="FH43" s="53"/>
      <c r="FI43" s="53"/>
      <c r="FJ43" s="53"/>
      <c r="FK43" s="53"/>
      <c r="FL43" s="53"/>
      <c r="FM43" s="53"/>
      <c r="FN43" s="53"/>
      <c r="FO43" s="53"/>
      <c r="FP43" s="53"/>
      <c r="FQ43" s="53"/>
      <c r="FR43" s="53"/>
      <c r="FS43" s="53"/>
      <c r="FT43" s="53"/>
      <c r="FU43" s="53"/>
      <c r="FV43" s="53"/>
      <c r="FW43" s="53"/>
      <c r="FX43" s="53"/>
      <c r="FY43" s="53"/>
      <c r="FZ43" s="53"/>
      <c r="GA43" s="53"/>
      <c r="GB43" s="53"/>
      <c r="GC43" s="53"/>
      <c r="GD43" s="53"/>
      <c r="GE43" s="53"/>
      <c r="GF43" s="53"/>
      <c r="GG43" s="53"/>
      <c r="GH43" s="53"/>
      <c r="GI43" s="53"/>
      <c r="GJ43" s="53"/>
      <c r="GK43" s="53"/>
      <c r="GL43" s="53"/>
      <c r="GM43" s="53"/>
      <c r="GN43" s="53"/>
      <c r="GO43" s="53"/>
      <c r="GP43" s="53"/>
      <c r="GQ43" s="53"/>
      <c r="GR43" s="53"/>
      <c r="GS43" s="53"/>
      <c r="GT43" s="53"/>
      <c r="GU43" s="53"/>
      <c r="GV43" s="53"/>
      <c r="GW43" s="53"/>
      <c r="GX43" s="53"/>
      <c r="GY43" s="53"/>
      <c r="GZ43" s="53"/>
      <c r="HA43" s="53"/>
      <c r="HB43" s="53"/>
      <c r="HC43" s="53"/>
      <c r="HD43" s="53"/>
      <c r="HE43" s="53"/>
      <c r="HF43" s="53"/>
      <c r="HG43" s="53"/>
      <c r="HH43" s="53"/>
      <c r="HI43" s="53"/>
      <c r="HJ43" s="53"/>
      <c r="HK43" s="53"/>
      <c r="HL43" s="53"/>
      <c r="HM43" s="53"/>
      <c r="HN43" s="53"/>
      <c r="HO43" s="53"/>
      <c r="HP43" s="53"/>
      <c r="HQ43" s="53"/>
      <c r="HR43" s="53"/>
      <c r="HS43" s="53"/>
      <c r="HT43" s="53"/>
      <c r="HU43" s="53"/>
      <c r="HV43" s="53"/>
      <c r="HW43" s="53"/>
      <c r="HX43" s="53"/>
      <c r="HY43" s="53"/>
      <c r="HZ43" s="53"/>
      <c r="IA43" s="53"/>
      <c r="IB43" s="53"/>
      <c r="IC43" s="53"/>
      <c r="ID43" s="53"/>
      <c r="IE43" s="53"/>
      <c r="IF43" s="53"/>
      <c r="IG43" s="53"/>
      <c r="IH43" s="53"/>
      <c r="II43" s="53"/>
      <c r="IJ43" s="53"/>
      <c r="IK43" s="53"/>
      <c r="IL43" s="53"/>
      <c r="IM43" s="53"/>
      <c r="IN43" s="53"/>
      <c r="IO43" s="53"/>
      <c r="IP43" s="53"/>
      <c r="IQ43" s="53"/>
      <c r="IR43" s="53"/>
      <c r="IS43" s="53"/>
      <c r="IT43" s="53"/>
      <c r="IU43" s="53"/>
      <c r="IV43" s="53"/>
    </row>
    <row r="44" spans="1:256" x14ac:dyDescent="0.2">
      <c r="A44" s="2"/>
      <c r="B44" s="2"/>
      <c r="C44" s="14"/>
      <c r="D44" s="2"/>
      <c r="E44" s="59"/>
      <c r="F44" s="57"/>
      <c r="G44" s="1"/>
      <c r="H44" s="2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  <c r="CL44" s="53"/>
      <c r="CM44" s="53"/>
      <c r="CN44" s="53"/>
      <c r="CO44" s="53"/>
      <c r="CP44" s="53"/>
      <c r="CQ44" s="53"/>
      <c r="CR44" s="53"/>
      <c r="CS44" s="53"/>
      <c r="CT44" s="53"/>
      <c r="CU44" s="53"/>
      <c r="CV44" s="53"/>
      <c r="CW44" s="53"/>
      <c r="CX44" s="53"/>
      <c r="CY44" s="53"/>
      <c r="CZ44" s="53"/>
      <c r="DA44" s="53"/>
      <c r="DB44" s="53"/>
      <c r="DC44" s="53"/>
      <c r="DD44" s="53"/>
      <c r="DE44" s="53"/>
      <c r="DF44" s="53"/>
      <c r="DG44" s="53"/>
      <c r="DH44" s="53"/>
      <c r="DI44" s="53"/>
      <c r="DJ44" s="53"/>
      <c r="DK44" s="53"/>
      <c r="DL44" s="53"/>
      <c r="DM44" s="53"/>
      <c r="DN44" s="53"/>
      <c r="DO44" s="53"/>
      <c r="DP44" s="53"/>
      <c r="DQ44" s="53"/>
      <c r="DR44" s="53"/>
      <c r="DS44" s="53"/>
      <c r="DT44" s="53"/>
      <c r="DU44" s="53"/>
      <c r="DV44" s="53"/>
      <c r="DW44" s="53"/>
      <c r="DX44" s="53"/>
      <c r="DY44" s="53"/>
      <c r="DZ44" s="53"/>
      <c r="EA44" s="53"/>
      <c r="EB44" s="53"/>
      <c r="EC44" s="53"/>
      <c r="ED44" s="53"/>
      <c r="EE44" s="53"/>
      <c r="EF44" s="53"/>
      <c r="EG44" s="53"/>
      <c r="EH44" s="53"/>
      <c r="EI44" s="53"/>
      <c r="EJ44" s="53"/>
      <c r="EK44" s="53"/>
      <c r="EL44" s="53"/>
      <c r="EM44" s="53"/>
      <c r="EN44" s="53"/>
      <c r="EO44" s="53"/>
      <c r="EP44" s="53"/>
      <c r="EQ44" s="53"/>
      <c r="ER44" s="53"/>
      <c r="ES44" s="53"/>
      <c r="ET44" s="53"/>
      <c r="EU44" s="53"/>
      <c r="EV44" s="53"/>
      <c r="EW44" s="53"/>
      <c r="EX44" s="53"/>
      <c r="EY44" s="53"/>
      <c r="EZ44" s="53"/>
      <c r="FA44" s="53"/>
      <c r="FB44" s="53"/>
      <c r="FC44" s="53"/>
      <c r="FD44" s="53"/>
      <c r="FE44" s="53"/>
      <c r="FF44" s="53"/>
      <c r="FG44" s="53"/>
      <c r="FH44" s="53"/>
      <c r="FI44" s="53"/>
      <c r="FJ44" s="53"/>
      <c r="FK44" s="53"/>
      <c r="FL44" s="53"/>
      <c r="FM44" s="53"/>
      <c r="FN44" s="53"/>
      <c r="FO44" s="53"/>
      <c r="FP44" s="53"/>
      <c r="FQ44" s="53"/>
      <c r="FR44" s="53"/>
      <c r="FS44" s="53"/>
      <c r="FT44" s="53"/>
      <c r="FU44" s="53"/>
      <c r="FV44" s="53"/>
      <c r="FW44" s="53"/>
      <c r="FX44" s="53"/>
      <c r="FY44" s="53"/>
      <c r="FZ44" s="53"/>
      <c r="GA44" s="53"/>
      <c r="GB44" s="53"/>
      <c r="GC44" s="53"/>
      <c r="GD44" s="53"/>
      <c r="GE44" s="53"/>
      <c r="GF44" s="53"/>
      <c r="GG44" s="53"/>
      <c r="GH44" s="53"/>
      <c r="GI44" s="53"/>
      <c r="GJ44" s="53"/>
      <c r="GK44" s="53"/>
      <c r="GL44" s="53"/>
      <c r="GM44" s="53"/>
      <c r="GN44" s="53"/>
      <c r="GO44" s="53"/>
      <c r="GP44" s="53"/>
      <c r="GQ44" s="53"/>
      <c r="GR44" s="53"/>
      <c r="GS44" s="53"/>
      <c r="GT44" s="53"/>
      <c r="GU44" s="53"/>
      <c r="GV44" s="53"/>
      <c r="GW44" s="53"/>
      <c r="GX44" s="53"/>
      <c r="GY44" s="53"/>
      <c r="GZ44" s="53"/>
      <c r="HA44" s="53"/>
      <c r="HB44" s="53"/>
      <c r="HC44" s="53"/>
      <c r="HD44" s="53"/>
      <c r="HE44" s="53"/>
      <c r="HF44" s="53"/>
      <c r="HG44" s="53"/>
      <c r="HH44" s="53"/>
      <c r="HI44" s="53"/>
      <c r="HJ44" s="53"/>
      <c r="HK44" s="53"/>
      <c r="HL44" s="53"/>
      <c r="HM44" s="53"/>
      <c r="HN44" s="53"/>
      <c r="HO44" s="53"/>
      <c r="HP44" s="53"/>
      <c r="HQ44" s="53"/>
      <c r="HR44" s="53"/>
      <c r="HS44" s="53"/>
      <c r="HT44" s="53"/>
      <c r="HU44" s="53"/>
      <c r="HV44" s="53"/>
      <c r="HW44" s="53"/>
      <c r="HX44" s="53"/>
      <c r="HY44" s="53"/>
      <c r="HZ44" s="53"/>
      <c r="IA44" s="53"/>
      <c r="IB44" s="53"/>
      <c r="IC44" s="53"/>
      <c r="ID44" s="53"/>
      <c r="IE44" s="53"/>
      <c r="IF44" s="53"/>
      <c r="IG44" s="53"/>
      <c r="IH44" s="53"/>
      <c r="II44" s="53"/>
      <c r="IJ44" s="53"/>
      <c r="IK44" s="53"/>
      <c r="IL44" s="53"/>
      <c r="IM44" s="53"/>
      <c r="IN44" s="53"/>
      <c r="IO44" s="53"/>
      <c r="IP44" s="53"/>
      <c r="IQ44" s="53"/>
      <c r="IR44" s="53"/>
      <c r="IS44" s="53"/>
      <c r="IT44" s="53"/>
      <c r="IU44" s="53"/>
      <c r="IV44" s="53"/>
    </row>
    <row r="45" spans="1:256" x14ac:dyDescent="0.2">
      <c r="A45" s="2"/>
      <c r="B45" s="2"/>
      <c r="C45" s="14"/>
      <c r="D45" s="2"/>
      <c r="E45" s="59"/>
      <c r="F45" s="51"/>
      <c r="G45" s="1"/>
      <c r="H45" s="2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  <c r="DB45" s="53"/>
      <c r="DC45" s="53"/>
      <c r="DD45" s="53"/>
      <c r="DE45" s="53"/>
      <c r="DF45" s="53"/>
      <c r="DG45" s="53"/>
      <c r="DH45" s="53"/>
      <c r="DI45" s="53"/>
      <c r="DJ45" s="53"/>
      <c r="DK45" s="53"/>
      <c r="DL45" s="53"/>
      <c r="DM45" s="53"/>
      <c r="DN45" s="53"/>
      <c r="DO45" s="53"/>
      <c r="DP45" s="53"/>
      <c r="DQ45" s="53"/>
      <c r="DR45" s="53"/>
      <c r="DS45" s="53"/>
      <c r="DT45" s="53"/>
      <c r="DU45" s="53"/>
      <c r="DV45" s="53"/>
      <c r="DW45" s="53"/>
      <c r="DX45" s="53"/>
      <c r="DY45" s="53"/>
      <c r="DZ45" s="53"/>
      <c r="EA45" s="53"/>
      <c r="EB45" s="53"/>
      <c r="EC45" s="53"/>
      <c r="ED45" s="53"/>
      <c r="EE45" s="53"/>
      <c r="EF45" s="53"/>
      <c r="EG45" s="53"/>
      <c r="EH45" s="53"/>
      <c r="EI45" s="53"/>
      <c r="EJ45" s="53"/>
      <c r="EK45" s="53"/>
      <c r="EL45" s="53"/>
      <c r="EM45" s="53"/>
      <c r="EN45" s="53"/>
      <c r="EO45" s="53"/>
      <c r="EP45" s="53"/>
      <c r="EQ45" s="53"/>
      <c r="ER45" s="53"/>
      <c r="ES45" s="53"/>
      <c r="ET45" s="53"/>
      <c r="EU45" s="53"/>
      <c r="EV45" s="53"/>
      <c r="EW45" s="53"/>
      <c r="EX45" s="53"/>
      <c r="EY45" s="53"/>
      <c r="EZ45" s="53"/>
      <c r="FA45" s="53"/>
      <c r="FB45" s="53"/>
      <c r="FC45" s="53"/>
      <c r="FD45" s="53"/>
      <c r="FE45" s="53"/>
      <c r="FF45" s="53"/>
      <c r="FG45" s="53"/>
      <c r="FH45" s="53"/>
      <c r="FI45" s="53"/>
      <c r="FJ45" s="53"/>
      <c r="FK45" s="53"/>
      <c r="FL45" s="53"/>
      <c r="FM45" s="53"/>
      <c r="FN45" s="53"/>
      <c r="FO45" s="53"/>
      <c r="FP45" s="53"/>
      <c r="FQ45" s="53"/>
      <c r="FR45" s="53"/>
      <c r="FS45" s="53"/>
      <c r="FT45" s="53"/>
      <c r="FU45" s="53"/>
      <c r="FV45" s="53"/>
      <c r="FW45" s="53"/>
      <c r="FX45" s="53"/>
      <c r="FY45" s="53"/>
      <c r="FZ45" s="53"/>
      <c r="GA45" s="53"/>
      <c r="GB45" s="53"/>
      <c r="GC45" s="53"/>
      <c r="GD45" s="53"/>
      <c r="GE45" s="53"/>
      <c r="GF45" s="53"/>
      <c r="GG45" s="53"/>
      <c r="GH45" s="53"/>
      <c r="GI45" s="53"/>
      <c r="GJ45" s="53"/>
      <c r="GK45" s="53"/>
      <c r="GL45" s="53"/>
      <c r="GM45" s="53"/>
      <c r="GN45" s="53"/>
      <c r="GO45" s="53"/>
      <c r="GP45" s="53"/>
      <c r="GQ45" s="53"/>
      <c r="GR45" s="53"/>
      <c r="GS45" s="53"/>
      <c r="GT45" s="53"/>
      <c r="GU45" s="53"/>
      <c r="GV45" s="53"/>
      <c r="GW45" s="53"/>
      <c r="GX45" s="53"/>
      <c r="GY45" s="53"/>
      <c r="GZ45" s="53"/>
      <c r="HA45" s="53"/>
      <c r="HB45" s="53"/>
      <c r="HC45" s="53"/>
      <c r="HD45" s="53"/>
      <c r="HE45" s="53"/>
      <c r="HF45" s="53"/>
      <c r="HG45" s="53"/>
      <c r="HH45" s="53"/>
      <c r="HI45" s="53"/>
      <c r="HJ45" s="53"/>
      <c r="HK45" s="53"/>
      <c r="HL45" s="53"/>
      <c r="HM45" s="53"/>
      <c r="HN45" s="53"/>
      <c r="HO45" s="53"/>
      <c r="HP45" s="53"/>
      <c r="HQ45" s="53"/>
      <c r="HR45" s="53"/>
      <c r="HS45" s="53"/>
      <c r="HT45" s="53"/>
      <c r="HU45" s="53"/>
      <c r="HV45" s="53"/>
      <c r="HW45" s="53"/>
      <c r="HX45" s="53"/>
      <c r="HY45" s="53"/>
      <c r="HZ45" s="53"/>
      <c r="IA45" s="53"/>
      <c r="IB45" s="53"/>
      <c r="IC45" s="53"/>
      <c r="ID45" s="53"/>
      <c r="IE45" s="53"/>
      <c r="IF45" s="53"/>
      <c r="IG45" s="53"/>
      <c r="IH45" s="53"/>
      <c r="II45" s="53"/>
      <c r="IJ45" s="53"/>
      <c r="IK45" s="53"/>
      <c r="IL45" s="53"/>
      <c r="IM45" s="53"/>
      <c r="IN45" s="53"/>
      <c r="IO45" s="53"/>
      <c r="IP45" s="53"/>
      <c r="IQ45" s="53"/>
      <c r="IR45" s="53"/>
      <c r="IS45" s="53"/>
      <c r="IT45" s="53"/>
      <c r="IU45" s="53"/>
      <c r="IV45" s="53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7"/>
  <sheetViews>
    <sheetView workbookViewId="0">
      <selection sqref="A1:F30"/>
    </sheetView>
  </sheetViews>
  <sheetFormatPr baseColWidth="10" defaultRowHeight="11.25" x14ac:dyDescent="0.2"/>
  <cols>
    <col min="1" max="1" width="6.42578125" style="3" bestFit="1" customWidth="1"/>
    <col min="2" max="2" width="11.42578125" style="3"/>
    <col min="3" max="3" width="41.140625" style="17" customWidth="1"/>
    <col min="4" max="4" width="13.42578125" style="3" customWidth="1"/>
    <col min="5" max="5" width="12.28515625" style="3" bestFit="1" customWidth="1"/>
    <col min="6" max="6" width="17" style="3" customWidth="1"/>
    <col min="7" max="7" width="2.140625" style="58" bestFit="1" customWidth="1"/>
    <col min="8" max="16384" width="11.42578125" style="3"/>
  </cols>
  <sheetData>
    <row r="1" spans="1:256" x14ac:dyDescent="0.2">
      <c r="A1" s="98" t="s">
        <v>0</v>
      </c>
      <c r="B1" s="98"/>
      <c r="C1" s="98"/>
      <c r="D1" s="98"/>
      <c r="E1" s="98"/>
      <c r="F1" s="98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x14ac:dyDescent="0.2">
      <c r="A2" s="98" t="s">
        <v>1</v>
      </c>
      <c r="B2" s="98"/>
      <c r="C2" s="98"/>
      <c r="D2" s="98"/>
      <c r="E2" s="98"/>
      <c r="F2" s="98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ht="28.5" customHeight="1" thickBot="1" x14ac:dyDescent="0.25">
      <c r="A3" s="99" t="s">
        <v>26</v>
      </c>
      <c r="B3" s="99"/>
      <c r="C3" s="99"/>
      <c r="D3" s="99"/>
      <c r="E3" s="99"/>
      <c r="F3" s="99"/>
      <c r="G3" s="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ht="12" thickTop="1" x14ac:dyDescent="0.2">
      <c r="A4" s="4"/>
      <c r="B4" s="4"/>
      <c r="C4" s="5"/>
      <c r="D4" s="4"/>
      <c r="E4" s="4"/>
      <c r="F4" s="4"/>
      <c r="G4" s="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x14ac:dyDescent="0.2">
      <c r="A5" s="6"/>
      <c r="B5" s="7" t="s">
        <v>3</v>
      </c>
      <c r="C5" s="8"/>
      <c r="D5" s="6"/>
      <c r="E5" s="6"/>
      <c r="F5" s="9">
        <v>28425.300000000072</v>
      </c>
      <c r="G5" s="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x14ac:dyDescent="0.2">
      <c r="A6" s="6"/>
      <c r="B6" s="7"/>
      <c r="C6" s="10"/>
      <c r="D6" s="6"/>
      <c r="E6" s="4"/>
      <c r="F6" s="11"/>
      <c r="G6" s="1"/>
      <c r="H6" s="2"/>
      <c r="I6" s="2"/>
      <c r="J6" s="2"/>
      <c r="K6" s="2"/>
      <c r="L6" s="2"/>
      <c r="M6" s="2"/>
      <c r="N6" s="2" t="s">
        <v>34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x14ac:dyDescent="0.2">
      <c r="A7" s="6"/>
      <c r="B7" s="7"/>
      <c r="C7" s="10"/>
      <c r="D7" s="6"/>
      <c r="E7" s="12"/>
      <c r="F7" s="7"/>
      <c r="G7" s="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x14ac:dyDescent="0.2">
      <c r="A8" s="13" t="s">
        <v>4</v>
      </c>
      <c r="B8" s="13" t="s">
        <v>5</v>
      </c>
      <c r="C8" s="14"/>
      <c r="D8" s="15"/>
      <c r="E8" s="12"/>
      <c r="F8" s="16">
        <f>+SUM(E10:E12)</f>
        <v>102993.03</v>
      </c>
      <c r="G8" s="1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x14ac:dyDescent="0.2">
      <c r="A9" s="6"/>
      <c r="D9" s="7"/>
      <c r="E9" s="18"/>
      <c r="F9" s="12"/>
      <c r="G9" s="1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x14ac:dyDescent="0.2">
      <c r="A10" s="20" t="s">
        <v>27</v>
      </c>
      <c r="B10" s="45">
        <v>42766</v>
      </c>
      <c r="C10" s="20" t="s">
        <v>30</v>
      </c>
      <c r="D10" s="4"/>
      <c r="E10" s="22">
        <v>73500</v>
      </c>
      <c r="F10" s="12" t="s">
        <v>25</v>
      </c>
      <c r="G10" s="1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x14ac:dyDescent="0.2">
      <c r="A11" s="20" t="s">
        <v>28</v>
      </c>
      <c r="B11" s="45">
        <v>42766</v>
      </c>
      <c r="C11" s="20" t="s">
        <v>29</v>
      </c>
      <c r="D11" s="4"/>
      <c r="E11" s="22">
        <v>29493.03</v>
      </c>
      <c r="F11" s="12" t="s">
        <v>24</v>
      </c>
      <c r="G11" s="1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x14ac:dyDescent="0.2">
      <c r="B12" s="23"/>
      <c r="C12" s="19"/>
      <c r="D12" s="4"/>
      <c r="E12" s="24"/>
      <c r="F12" s="12"/>
      <c r="G12" s="1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x14ac:dyDescent="0.2">
      <c r="A13" s="13" t="s">
        <v>12</v>
      </c>
      <c r="B13" s="13" t="s">
        <v>13</v>
      </c>
      <c r="C13" s="25"/>
      <c r="D13" s="15"/>
      <c r="E13" s="12"/>
      <c r="F13" s="26">
        <v>0</v>
      </c>
      <c r="G13" s="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x14ac:dyDescent="0.2">
      <c r="A14" s="2"/>
      <c r="B14" s="27"/>
      <c r="C14" s="14"/>
      <c r="D14" s="15"/>
      <c r="E14" s="28"/>
      <c r="F14" s="26"/>
      <c r="G14" s="1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x14ac:dyDescent="0.2">
      <c r="A15" s="2"/>
      <c r="B15" s="27"/>
      <c r="C15" s="14"/>
      <c r="D15" s="2"/>
      <c r="E15" s="28"/>
      <c r="F15" s="28"/>
      <c r="G15" s="1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x14ac:dyDescent="0.2">
      <c r="A16" s="29"/>
      <c r="B16" s="30"/>
      <c r="C16" s="31"/>
      <c r="D16" s="7"/>
      <c r="E16" s="12"/>
      <c r="F16" s="12"/>
      <c r="G16" s="1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x14ac:dyDescent="0.2">
      <c r="A17" s="13" t="s">
        <v>4</v>
      </c>
      <c r="B17" s="13" t="s">
        <v>14</v>
      </c>
      <c r="C17" s="14"/>
      <c r="D17" s="32"/>
      <c r="E17" s="12"/>
      <c r="F17" s="33">
        <f>+SUM(E18:E19)</f>
        <v>0</v>
      </c>
      <c r="G17" s="1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x14ac:dyDescent="0.2">
      <c r="A18" s="34"/>
      <c r="B18" s="35"/>
      <c r="C18" s="36"/>
      <c r="D18" s="37"/>
      <c r="E18" s="38"/>
      <c r="F18" s="26"/>
      <c r="G18" s="1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x14ac:dyDescent="0.2">
      <c r="A19" s="34"/>
      <c r="B19" s="35"/>
      <c r="C19" s="36"/>
      <c r="D19" s="37"/>
      <c r="E19" s="38"/>
      <c r="F19" s="26"/>
      <c r="G19" s="39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x14ac:dyDescent="0.2">
      <c r="A20" s="35"/>
      <c r="B20" s="40"/>
      <c r="C20" s="36"/>
      <c r="D20" s="41"/>
      <c r="E20" s="38"/>
      <c r="F20" s="28"/>
      <c r="G20" s="39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x14ac:dyDescent="0.2">
      <c r="A21" s="42" t="s">
        <v>12</v>
      </c>
      <c r="B21" s="42" t="s">
        <v>15</v>
      </c>
      <c r="C21" s="14"/>
      <c r="D21" s="32"/>
      <c r="E21" s="43"/>
      <c r="F21" s="16">
        <f>+SUM(E23:E25)</f>
        <v>17352.72</v>
      </c>
      <c r="G21" s="39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x14ac:dyDescent="0.2">
      <c r="A22" s="42"/>
      <c r="B22" s="42"/>
      <c r="C22" s="14"/>
      <c r="D22" s="32"/>
      <c r="E22" s="43"/>
      <c r="F22" s="16"/>
      <c r="G22" s="39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1:256" x14ac:dyDescent="0.2">
      <c r="A23" s="34"/>
      <c r="B23" s="45">
        <v>42745</v>
      </c>
      <c r="C23" s="20" t="s">
        <v>31</v>
      </c>
      <c r="D23" s="2"/>
      <c r="E23" s="22">
        <v>4300</v>
      </c>
      <c r="F23" s="61"/>
      <c r="G23" s="44"/>
      <c r="H23" s="37"/>
      <c r="I23" s="34"/>
      <c r="J23" s="37"/>
      <c r="K23" s="34"/>
      <c r="L23" s="37"/>
      <c r="M23" s="34"/>
      <c r="N23" s="37"/>
      <c r="O23" s="34"/>
      <c r="P23" s="37"/>
      <c r="Q23" s="34"/>
      <c r="R23" s="37"/>
      <c r="S23" s="34"/>
      <c r="T23" s="37"/>
      <c r="U23" s="34"/>
      <c r="V23" s="37"/>
      <c r="W23" s="34"/>
      <c r="X23" s="37"/>
      <c r="Y23" s="34"/>
      <c r="Z23" s="37"/>
      <c r="AA23" s="34"/>
      <c r="AB23" s="37"/>
      <c r="AC23" s="34"/>
      <c r="AD23" s="37"/>
      <c r="AE23" s="34"/>
      <c r="AF23" s="37"/>
      <c r="AG23" s="34"/>
      <c r="AH23" s="37"/>
      <c r="AI23" s="34"/>
      <c r="AJ23" s="37"/>
      <c r="AK23" s="34"/>
      <c r="AL23" s="37"/>
      <c r="AM23" s="34"/>
      <c r="AN23" s="37"/>
      <c r="AO23" s="34"/>
      <c r="AP23" s="37"/>
      <c r="AQ23" s="34"/>
      <c r="AR23" s="37"/>
      <c r="AS23" s="34"/>
      <c r="AT23" s="37"/>
      <c r="AU23" s="34"/>
      <c r="AV23" s="37"/>
      <c r="AW23" s="34"/>
      <c r="AX23" s="37"/>
      <c r="AY23" s="34"/>
      <c r="AZ23" s="37"/>
      <c r="BA23" s="34"/>
      <c r="BB23" s="37"/>
      <c r="BC23" s="34"/>
      <c r="BD23" s="37"/>
      <c r="BE23" s="34"/>
      <c r="BF23" s="37"/>
      <c r="BG23" s="34"/>
      <c r="BH23" s="37"/>
      <c r="BI23" s="34"/>
      <c r="BJ23" s="37"/>
      <c r="BK23" s="34"/>
      <c r="BL23" s="37"/>
      <c r="BM23" s="34"/>
      <c r="BN23" s="37"/>
      <c r="BO23" s="34"/>
      <c r="BP23" s="37"/>
      <c r="BQ23" s="34"/>
      <c r="BR23" s="37"/>
      <c r="BS23" s="34"/>
      <c r="BT23" s="37"/>
      <c r="BU23" s="34"/>
      <c r="BV23" s="37"/>
      <c r="BW23" s="34"/>
      <c r="BX23" s="37"/>
      <c r="BY23" s="34"/>
      <c r="BZ23" s="37"/>
      <c r="CA23" s="34"/>
      <c r="CB23" s="37"/>
      <c r="CC23" s="34"/>
      <c r="CD23" s="37"/>
      <c r="CE23" s="34"/>
      <c r="CF23" s="37"/>
      <c r="CG23" s="34"/>
      <c r="CH23" s="37"/>
      <c r="CI23" s="34"/>
      <c r="CJ23" s="37"/>
      <c r="CK23" s="34"/>
      <c r="CL23" s="37"/>
      <c r="CM23" s="34"/>
      <c r="CN23" s="37"/>
      <c r="CO23" s="34"/>
      <c r="CP23" s="37"/>
      <c r="CQ23" s="34"/>
      <c r="CR23" s="37"/>
      <c r="CS23" s="34"/>
      <c r="CT23" s="37"/>
      <c r="CU23" s="34"/>
      <c r="CV23" s="37"/>
      <c r="CW23" s="34"/>
      <c r="CX23" s="37"/>
      <c r="CY23" s="34"/>
      <c r="CZ23" s="37"/>
      <c r="DA23" s="34"/>
      <c r="DB23" s="37"/>
      <c r="DC23" s="34"/>
      <c r="DD23" s="37"/>
      <c r="DE23" s="34"/>
      <c r="DF23" s="37"/>
      <c r="DG23" s="34"/>
      <c r="DH23" s="37"/>
      <c r="DI23" s="34"/>
      <c r="DJ23" s="37"/>
      <c r="DK23" s="34"/>
      <c r="DL23" s="37"/>
      <c r="DM23" s="34"/>
      <c r="DN23" s="37"/>
      <c r="DO23" s="34"/>
      <c r="DP23" s="37"/>
      <c r="DQ23" s="34"/>
      <c r="DR23" s="37"/>
      <c r="DS23" s="34"/>
      <c r="DT23" s="37"/>
      <c r="DU23" s="34"/>
      <c r="DV23" s="37"/>
      <c r="DW23" s="34"/>
      <c r="DX23" s="37"/>
      <c r="DY23" s="34"/>
      <c r="DZ23" s="37"/>
      <c r="EA23" s="34"/>
      <c r="EB23" s="37"/>
      <c r="EC23" s="34"/>
      <c r="ED23" s="37"/>
      <c r="EE23" s="34"/>
      <c r="EF23" s="37"/>
      <c r="EG23" s="34"/>
      <c r="EH23" s="37"/>
      <c r="EI23" s="34"/>
      <c r="EJ23" s="37"/>
      <c r="EK23" s="34"/>
      <c r="EL23" s="37"/>
      <c r="EM23" s="34"/>
      <c r="EN23" s="37"/>
      <c r="EO23" s="34"/>
      <c r="EP23" s="37"/>
      <c r="EQ23" s="34"/>
      <c r="ER23" s="37"/>
      <c r="ES23" s="34"/>
      <c r="ET23" s="37"/>
      <c r="EU23" s="34"/>
      <c r="EV23" s="37"/>
      <c r="EW23" s="34"/>
      <c r="EX23" s="37"/>
      <c r="EY23" s="34"/>
      <c r="EZ23" s="37"/>
      <c r="FA23" s="34"/>
      <c r="FB23" s="37"/>
      <c r="FC23" s="34"/>
      <c r="FD23" s="37"/>
      <c r="FE23" s="34"/>
      <c r="FF23" s="37"/>
      <c r="FG23" s="34"/>
      <c r="FH23" s="37"/>
      <c r="FI23" s="34"/>
      <c r="FJ23" s="37"/>
      <c r="FK23" s="34"/>
      <c r="FL23" s="37"/>
      <c r="FM23" s="34"/>
      <c r="FN23" s="37"/>
      <c r="FO23" s="34"/>
      <c r="FP23" s="37"/>
      <c r="FQ23" s="34"/>
      <c r="FR23" s="37"/>
      <c r="FS23" s="34"/>
      <c r="FT23" s="37"/>
      <c r="FU23" s="34"/>
      <c r="FV23" s="37"/>
      <c r="FW23" s="34"/>
      <c r="FX23" s="37"/>
      <c r="FY23" s="34"/>
      <c r="FZ23" s="37"/>
      <c r="GA23" s="34"/>
      <c r="GB23" s="37"/>
      <c r="GC23" s="34"/>
      <c r="GD23" s="37"/>
      <c r="GE23" s="34"/>
      <c r="GF23" s="37"/>
      <c r="GG23" s="34"/>
      <c r="GH23" s="37"/>
      <c r="GI23" s="34"/>
      <c r="GJ23" s="37"/>
      <c r="GK23" s="34"/>
      <c r="GL23" s="37"/>
      <c r="GM23" s="34"/>
      <c r="GN23" s="37"/>
      <c r="GO23" s="34"/>
      <c r="GP23" s="37"/>
      <c r="GQ23" s="34"/>
      <c r="GR23" s="37"/>
      <c r="GS23" s="34"/>
      <c r="GT23" s="37"/>
      <c r="GU23" s="34"/>
      <c r="GV23" s="37"/>
      <c r="GW23" s="34"/>
      <c r="GX23" s="37"/>
      <c r="GY23" s="34"/>
      <c r="GZ23" s="37"/>
      <c r="HA23" s="34"/>
      <c r="HB23" s="37"/>
      <c r="HC23" s="34"/>
      <c r="HD23" s="37"/>
      <c r="HE23" s="34"/>
      <c r="HF23" s="37"/>
      <c r="HG23" s="34"/>
      <c r="HH23" s="37"/>
      <c r="HI23" s="34"/>
      <c r="HJ23" s="37"/>
      <c r="HK23" s="34"/>
      <c r="HL23" s="37"/>
      <c r="HM23" s="34"/>
      <c r="HN23" s="37"/>
      <c r="HO23" s="34"/>
      <c r="HP23" s="37"/>
      <c r="HQ23" s="34"/>
      <c r="HR23" s="37"/>
      <c r="HS23" s="34"/>
      <c r="HT23" s="37"/>
      <c r="HU23" s="34"/>
      <c r="HV23" s="37"/>
      <c r="HW23" s="34"/>
      <c r="HX23" s="37"/>
      <c r="HY23" s="34"/>
      <c r="HZ23" s="37"/>
      <c r="IA23" s="34"/>
      <c r="IB23" s="37"/>
      <c r="IC23" s="34"/>
      <c r="ID23" s="37"/>
      <c r="IE23" s="34"/>
      <c r="IF23" s="37"/>
      <c r="IG23" s="34"/>
      <c r="IH23" s="37"/>
      <c r="II23" s="34"/>
      <c r="IJ23" s="37"/>
      <c r="IK23" s="34"/>
      <c r="IL23" s="37"/>
      <c r="IM23" s="34"/>
      <c r="IN23" s="37"/>
      <c r="IO23" s="34"/>
      <c r="IP23" s="37"/>
      <c r="IQ23" s="34"/>
      <c r="IR23" s="37"/>
      <c r="IS23" s="34"/>
      <c r="IT23" s="37"/>
      <c r="IU23" s="34"/>
      <c r="IV23" s="37"/>
    </row>
    <row r="24" spans="1:256" x14ac:dyDescent="0.2">
      <c r="A24" s="34"/>
      <c r="B24" s="45">
        <v>42765</v>
      </c>
      <c r="C24" s="20" t="s">
        <v>32</v>
      </c>
      <c r="D24" s="2"/>
      <c r="E24" s="22">
        <v>11953.72</v>
      </c>
      <c r="F24" s="61" t="s">
        <v>22</v>
      </c>
      <c r="G24" s="44"/>
      <c r="H24" s="37"/>
      <c r="I24" s="34"/>
      <c r="J24" s="37"/>
      <c r="K24" s="34"/>
      <c r="L24" s="37"/>
      <c r="M24" s="34"/>
      <c r="N24" s="37"/>
      <c r="O24" s="34"/>
      <c r="P24" s="37"/>
      <c r="Q24" s="34"/>
      <c r="R24" s="37"/>
      <c r="S24" s="34"/>
      <c r="T24" s="37"/>
      <c r="U24" s="34"/>
      <c r="V24" s="37"/>
      <c r="W24" s="34"/>
      <c r="X24" s="37"/>
      <c r="Y24" s="34"/>
      <c r="Z24" s="37"/>
      <c r="AA24" s="34"/>
      <c r="AB24" s="37"/>
      <c r="AC24" s="34"/>
      <c r="AD24" s="37"/>
      <c r="AE24" s="34"/>
      <c r="AF24" s="37"/>
      <c r="AG24" s="34"/>
      <c r="AH24" s="37"/>
      <c r="AI24" s="34"/>
      <c r="AJ24" s="37"/>
      <c r="AK24" s="34"/>
      <c r="AL24" s="37"/>
      <c r="AM24" s="34"/>
      <c r="AN24" s="37"/>
      <c r="AO24" s="34"/>
      <c r="AP24" s="37"/>
      <c r="AQ24" s="34"/>
      <c r="AR24" s="37"/>
      <c r="AS24" s="34"/>
      <c r="AT24" s="37"/>
      <c r="AU24" s="34"/>
      <c r="AV24" s="37"/>
      <c r="AW24" s="34"/>
      <c r="AX24" s="37"/>
      <c r="AY24" s="34"/>
      <c r="AZ24" s="37"/>
      <c r="BA24" s="34"/>
      <c r="BB24" s="37"/>
      <c r="BC24" s="34"/>
      <c r="BD24" s="37"/>
      <c r="BE24" s="34"/>
      <c r="BF24" s="37"/>
      <c r="BG24" s="34"/>
      <c r="BH24" s="37"/>
      <c r="BI24" s="34"/>
      <c r="BJ24" s="37"/>
      <c r="BK24" s="34"/>
      <c r="BL24" s="37"/>
      <c r="BM24" s="34"/>
      <c r="BN24" s="37"/>
      <c r="BO24" s="34"/>
      <c r="BP24" s="37"/>
      <c r="BQ24" s="34"/>
      <c r="BR24" s="37"/>
      <c r="BS24" s="34"/>
      <c r="BT24" s="37"/>
      <c r="BU24" s="34"/>
      <c r="BV24" s="37"/>
      <c r="BW24" s="34"/>
      <c r="BX24" s="37"/>
      <c r="BY24" s="34"/>
      <c r="BZ24" s="37"/>
      <c r="CA24" s="34"/>
      <c r="CB24" s="37"/>
      <c r="CC24" s="34"/>
      <c r="CD24" s="37"/>
      <c r="CE24" s="34"/>
      <c r="CF24" s="37"/>
      <c r="CG24" s="34"/>
      <c r="CH24" s="37"/>
      <c r="CI24" s="34"/>
      <c r="CJ24" s="37"/>
      <c r="CK24" s="34"/>
      <c r="CL24" s="37"/>
      <c r="CM24" s="34"/>
      <c r="CN24" s="37"/>
      <c r="CO24" s="34"/>
      <c r="CP24" s="37"/>
      <c r="CQ24" s="34"/>
      <c r="CR24" s="37"/>
      <c r="CS24" s="34"/>
      <c r="CT24" s="37"/>
      <c r="CU24" s="34"/>
      <c r="CV24" s="37"/>
      <c r="CW24" s="34"/>
      <c r="CX24" s="37"/>
      <c r="CY24" s="34"/>
      <c r="CZ24" s="37"/>
      <c r="DA24" s="34"/>
      <c r="DB24" s="37"/>
      <c r="DC24" s="34"/>
      <c r="DD24" s="37"/>
      <c r="DE24" s="34"/>
      <c r="DF24" s="37"/>
      <c r="DG24" s="34"/>
      <c r="DH24" s="37"/>
      <c r="DI24" s="34"/>
      <c r="DJ24" s="37"/>
      <c r="DK24" s="34"/>
      <c r="DL24" s="37"/>
      <c r="DM24" s="34"/>
      <c r="DN24" s="37"/>
      <c r="DO24" s="34"/>
      <c r="DP24" s="37"/>
      <c r="DQ24" s="34"/>
      <c r="DR24" s="37"/>
      <c r="DS24" s="34"/>
      <c r="DT24" s="37"/>
      <c r="DU24" s="34"/>
      <c r="DV24" s="37"/>
      <c r="DW24" s="34"/>
      <c r="DX24" s="37"/>
      <c r="DY24" s="34"/>
      <c r="DZ24" s="37"/>
      <c r="EA24" s="34"/>
      <c r="EB24" s="37"/>
      <c r="EC24" s="34"/>
      <c r="ED24" s="37"/>
      <c r="EE24" s="34"/>
      <c r="EF24" s="37"/>
      <c r="EG24" s="34"/>
      <c r="EH24" s="37"/>
      <c r="EI24" s="34"/>
      <c r="EJ24" s="37"/>
      <c r="EK24" s="34"/>
      <c r="EL24" s="37"/>
      <c r="EM24" s="34"/>
      <c r="EN24" s="37"/>
      <c r="EO24" s="34"/>
      <c r="EP24" s="37"/>
      <c r="EQ24" s="34"/>
      <c r="ER24" s="37"/>
      <c r="ES24" s="34"/>
      <c r="ET24" s="37"/>
      <c r="EU24" s="34"/>
      <c r="EV24" s="37"/>
      <c r="EW24" s="34"/>
      <c r="EX24" s="37"/>
      <c r="EY24" s="34"/>
      <c r="EZ24" s="37"/>
      <c r="FA24" s="34"/>
      <c r="FB24" s="37"/>
      <c r="FC24" s="34"/>
      <c r="FD24" s="37"/>
      <c r="FE24" s="34"/>
      <c r="FF24" s="37"/>
      <c r="FG24" s="34"/>
      <c r="FH24" s="37"/>
      <c r="FI24" s="34"/>
      <c r="FJ24" s="37"/>
      <c r="FK24" s="34"/>
      <c r="FL24" s="37"/>
      <c r="FM24" s="34"/>
      <c r="FN24" s="37"/>
      <c r="FO24" s="34"/>
      <c r="FP24" s="37"/>
      <c r="FQ24" s="34"/>
      <c r="FR24" s="37"/>
      <c r="FS24" s="34"/>
      <c r="FT24" s="37"/>
      <c r="FU24" s="34"/>
      <c r="FV24" s="37"/>
      <c r="FW24" s="34"/>
      <c r="FX24" s="37"/>
      <c r="FY24" s="34"/>
      <c r="FZ24" s="37"/>
      <c r="GA24" s="34"/>
      <c r="GB24" s="37"/>
      <c r="GC24" s="34"/>
      <c r="GD24" s="37"/>
      <c r="GE24" s="34"/>
      <c r="GF24" s="37"/>
      <c r="GG24" s="34"/>
      <c r="GH24" s="37"/>
      <c r="GI24" s="34"/>
      <c r="GJ24" s="37"/>
      <c r="GK24" s="34"/>
      <c r="GL24" s="37"/>
      <c r="GM24" s="34"/>
      <c r="GN24" s="37"/>
      <c r="GO24" s="34"/>
      <c r="GP24" s="37"/>
      <c r="GQ24" s="34"/>
      <c r="GR24" s="37"/>
      <c r="GS24" s="34"/>
      <c r="GT24" s="37"/>
      <c r="GU24" s="34"/>
      <c r="GV24" s="37"/>
      <c r="GW24" s="34"/>
      <c r="GX24" s="37"/>
      <c r="GY24" s="34"/>
      <c r="GZ24" s="37"/>
      <c r="HA24" s="34"/>
      <c r="HB24" s="37"/>
      <c r="HC24" s="34"/>
      <c r="HD24" s="37"/>
      <c r="HE24" s="34"/>
      <c r="HF24" s="37"/>
      <c r="HG24" s="34"/>
      <c r="HH24" s="37"/>
      <c r="HI24" s="34"/>
      <c r="HJ24" s="37"/>
      <c r="HK24" s="34"/>
      <c r="HL24" s="37"/>
      <c r="HM24" s="34"/>
      <c r="HN24" s="37"/>
      <c r="HO24" s="34"/>
      <c r="HP24" s="37"/>
      <c r="HQ24" s="34"/>
      <c r="HR24" s="37"/>
      <c r="HS24" s="34"/>
      <c r="HT24" s="37"/>
      <c r="HU24" s="34"/>
      <c r="HV24" s="37"/>
      <c r="HW24" s="34"/>
      <c r="HX24" s="37"/>
      <c r="HY24" s="34"/>
      <c r="HZ24" s="37"/>
      <c r="IA24" s="34"/>
      <c r="IB24" s="37"/>
      <c r="IC24" s="34"/>
      <c r="ID24" s="37"/>
      <c r="IE24" s="34"/>
      <c r="IF24" s="37"/>
      <c r="IG24" s="34"/>
      <c r="IH24" s="37"/>
      <c r="II24" s="34"/>
      <c r="IJ24" s="37"/>
      <c r="IK24" s="34"/>
      <c r="IL24" s="37"/>
      <c r="IM24" s="34"/>
      <c r="IN24" s="37"/>
      <c r="IO24" s="34"/>
      <c r="IP24" s="37"/>
      <c r="IQ24" s="34"/>
      <c r="IR24" s="37"/>
      <c r="IS24" s="34"/>
      <c r="IT24" s="37"/>
      <c r="IU24" s="34"/>
      <c r="IV24" s="37"/>
    </row>
    <row r="25" spans="1:256" x14ac:dyDescent="0.2">
      <c r="A25" s="34"/>
      <c r="B25" s="45">
        <v>42766</v>
      </c>
      <c r="C25" s="20" t="s">
        <v>33</v>
      </c>
      <c r="D25" s="2"/>
      <c r="E25" s="22">
        <v>1099</v>
      </c>
      <c r="F25" s="61" t="s">
        <v>23</v>
      </c>
      <c r="G25" s="44"/>
      <c r="H25" s="37"/>
      <c r="I25" s="34"/>
      <c r="J25" s="37"/>
      <c r="K25" s="34"/>
      <c r="L25" s="37"/>
      <c r="M25" s="34"/>
      <c r="N25" s="37"/>
      <c r="O25" s="34"/>
      <c r="P25" s="37"/>
      <c r="Q25" s="34"/>
      <c r="R25" s="37"/>
      <c r="S25" s="34"/>
      <c r="T25" s="37"/>
      <c r="U25" s="34"/>
      <c r="V25" s="37"/>
      <c r="W25" s="34"/>
      <c r="X25" s="37"/>
      <c r="Y25" s="34"/>
      <c r="Z25" s="37"/>
      <c r="AA25" s="34"/>
      <c r="AB25" s="37"/>
      <c r="AC25" s="34"/>
      <c r="AD25" s="37"/>
      <c r="AE25" s="34"/>
      <c r="AF25" s="37"/>
      <c r="AG25" s="34"/>
      <c r="AH25" s="37"/>
      <c r="AI25" s="34"/>
      <c r="AJ25" s="37"/>
      <c r="AK25" s="34"/>
      <c r="AL25" s="37"/>
      <c r="AM25" s="34"/>
      <c r="AN25" s="37"/>
      <c r="AO25" s="34"/>
      <c r="AP25" s="37"/>
      <c r="AQ25" s="34"/>
      <c r="AR25" s="37"/>
      <c r="AS25" s="34"/>
      <c r="AT25" s="37"/>
      <c r="AU25" s="34"/>
      <c r="AV25" s="37"/>
      <c r="AW25" s="34"/>
      <c r="AX25" s="37"/>
      <c r="AY25" s="34"/>
      <c r="AZ25" s="37"/>
      <c r="BA25" s="34"/>
      <c r="BB25" s="37"/>
      <c r="BC25" s="34"/>
      <c r="BD25" s="37"/>
      <c r="BE25" s="34"/>
      <c r="BF25" s="37"/>
      <c r="BG25" s="34"/>
      <c r="BH25" s="37"/>
      <c r="BI25" s="34"/>
      <c r="BJ25" s="37"/>
      <c r="BK25" s="34"/>
      <c r="BL25" s="37"/>
      <c r="BM25" s="34"/>
      <c r="BN25" s="37"/>
      <c r="BO25" s="34"/>
      <c r="BP25" s="37"/>
      <c r="BQ25" s="34"/>
      <c r="BR25" s="37"/>
      <c r="BS25" s="34"/>
      <c r="BT25" s="37"/>
      <c r="BU25" s="34"/>
      <c r="BV25" s="37"/>
      <c r="BW25" s="34"/>
      <c r="BX25" s="37"/>
      <c r="BY25" s="34"/>
      <c r="BZ25" s="37"/>
      <c r="CA25" s="34"/>
      <c r="CB25" s="37"/>
      <c r="CC25" s="34"/>
      <c r="CD25" s="37"/>
      <c r="CE25" s="34"/>
      <c r="CF25" s="37"/>
      <c r="CG25" s="34"/>
      <c r="CH25" s="37"/>
      <c r="CI25" s="34"/>
      <c r="CJ25" s="37"/>
      <c r="CK25" s="34"/>
      <c r="CL25" s="37"/>
      <c r="CM25" s="34"/>
      <c r="CN25" s="37"/>
      <c r="CO25" s="34"/>
      <c r="CP25" s="37"/>
      <c r="CQ25" s="34"/>
      <c r="CR25" s="37"/>
      <c r="CS25" s="34"/>
      <c r="CT25" s="37"/>
      <c r="CU25" s="34"/>
      <c r="CV25" s="37"/>
      <c r="CW25" s="34"/>
      <c r="CX25" s="37"/>
      <c r="CY25" s="34"/>
      <c r="CZ25" s="37"/>
      <c r="DA25" s="34"/>
      <c r="DB25" s="37"/>
      <c r="DC25" s="34"/>
      <c r="DD25" s="37"/>
      <c r="DE25" s="34"/>
      <c r="DF25" s="37"/>
      <c r="DG25" s="34"/>
      <c r="DH25" s="37"/>
      <c r="DI25" s="34"/>
      <c r="DJ25" s="37"/>
      <c r="DK25" s="34"/>
      <c r="DL25" s="37"/>
      <c r="DM25" s="34"/>
      <c r="DN25" s="37"/>
      <c r="DO25" s="34"/>
      <c r="DP25" s="37"/>
      <c r="DQ25" s="34"/>
      <c r="DR25" s="37"/>
      <c r="DS25" s="34"/>
      <c r="DT25" s="37"/>
      <c r="DU25" s="34"/>
      <c r="DV25" s="37"/>
      <c r="DW25" s="34"/>
      <c r="DX25" s="37"/>
      <c r="DY25" s="34"/>
      <c r="DZ25" s="37"/>
      <c r="EA25" s="34"/>
      <c r="EB25" s="37"/>
      <c r="EC25" s="34"/>
      <c r="ED25" s="37"/>
      <c r="EE25" s="34"/>
      <c r="EF25" s="37"/>
      <c r="EG25" s="34"/>
      <c r="EH25" s="37"/>
      <c r="EI25" s="34"/>
      <c r="EJ25" s="37"/>
      <c r="EK25" s="34"/>
      <c r="EL25" s="37"/>
      <c r="EM25" s="34"/>
      <c r="EN25" s="37"/>
      <c r="EO25" s="34"/>
      <c r="EP25" s="37"/>
      <c r="EQ25" s="34"/>
      <c r="ER25" s="37"/>
      <c r="ES25" s="34"/>
      <c r="ET25" s="37"/>
      <c r="EU25" s="34"/>
      <c r="EV25" s="37"/>
      <c r="EW25" s="34"/>
      <c r="EX25" s="37"/>
      <c r="EY25" s="34"/>
      <c r="EZ25" s="37"/>
      <c r="FA25" s="34"/>
      <c r="FB25" s="37"/>
      <c r="FC25" s="34"/>
      <c r="FD25" s="37"/>
      <c r="FE25" s="34"/>
      <c r="FF25" s="37"/>
      <c r="FG25" s="34"/>
      <c r="FH25" s="37"/>
      <c r="FI25" s="34"/>
      <c r="FJ25" s="37"/>
      <c r="FK25" s="34"/>
      <c r="FL25" s="37"/>
      <c r="FM25" s="34"/>
      <c r="FN25" s="37"/>
      <c r="FO25" s="34"/>
      <c r="FP25" s="37"/>
      <c r="FQ25" s="34"/>
      <c r="FR25" s="37"/>
      <c r="FS25" s="34"/>
      <c r="FT25" s="37"/>
      <c r="FU25" s="34"/>
      <c r="FV25" s="37"/>
      <c r="FW25" s="34"/>
      <c r="FX25" s="37"/>
      <c r="FY25" s="34"/>
      <c r="FZ25" s="37"/>
      <c r="GA25" s="34"/>
      <c r="GB25" s="37"/>
      <c r="GC25" s="34"/>
      <c r="GD25" s="37"/>
      <c r="GE25" s="34"/>
      <c r="GF25" s="37"/>
      <c r="GG25" s="34"/>
      <c r="GH25" s="37"/>
      <c r="GI25" s="34"/>
      <c r="GJ25" s="37"/>
      <c r="GK25" s="34"/>
      <c r="GL25" s="37"/>
      <c r="GM25" s="34"/>
      <c r="GN25" s="37"/>
      <c r="GO25" s="34"/>
      <c r="GP25" s="37"/>
      <c r="GQ25" s="34"/>
      <c r="GR25" s="37"/>
      <c r="GS25" s="34"/>
      <c r="GT25" s="37"/>
      <c r="GU25" s="34"/>
      <c r="GV25" s="37"/>
      <c r="GW25" s="34"/>
      <c r="GX25" s="37"/>
      <c r="GY25" s="34"/>
      <c r="GZ25" s="37"/>
      <c r="HA25" s="34"/>
      <c r="HB25" s="37"/>
      <c r="HC25" s="34"/>
      <c r="HD25" s="37"/>
      <c r="HE25" s="34"/>
      <c r="HF25" s="37"/>
      <c r="HG25" s="34"/>
      <c r="HH25" s="37"/>
      <c r="HI25" s="34"/>
      <c r="HJ25" s="37"/>
      <c r="HK25" s="34"/>
      <c r="HL25" s="37"/>
      <c r="HM25" s="34"/>
      <c r="HN25" s="37"/>
      <c r="HO25" s="34"/>
      <c r="HP25" s="37"/>
      <c r="HQ25" s="34"/>
      <c r="HR25" s="37"/>
      <c r="HS25" s="34"/>
      <c r="HT25" s="37"/>
      <c r="HU25" s="34"/>
      <c r="HV25" s="37"/>
      <c r="HW25" s="34"/>
      <c r="HX25" s="37"/>
      <c r="HY25" s="34"/>
      <c r="HZ25" s="37"/>
      <c r="IA25" s="34"/>
      <c r="IB25" s="37"/>
      <c r="IC25" s="34"/>
      <c r="ID25" s="37"/>
      <c r="IE25" s="34"/>
      <c r="IF25" s="37"/>
      <c r="IG25" s="34"/>
      <c r="IH25" s="37"/>
      <c r="II25" s="34"/>
      <c r="IJ25" s="37"/>
      <c r="IK25" s="34"/>
      <c r="IL25" s="37"/>
      <c r="IM25" s="34"/>
      <c r="IN25" s="37"/>
      <c r="IO25" s="34"/>
      <c r="IP25" s="37"/>
      <c r="IQ25" s="34"/>
      <c r="IR25" s="37"/>
      <c r="IS25" s="34"/>
      <c r="IT25" s="37"/>
      <c r="IU25" s="34"/>
      <c r="IV25" s="37"/>
    </row>
    <row r="26" spans="1:256" x14ac:dyDescent="0.2">
      <c r="A26" s="34"/>
      <c r="B26" s="45"/>
      <c r="C26" s="20"/>
      <c r="D26" s="2"/>
      <c r="E26" s="22"/>
      <c r="F26" s="37"/>
      <c r="G26" s="44"/>
      <c r="H26" s="37"/>
      <c r="I26" s="34"/>
      <c r="J26" s="37"/>
      <c r="K26" s="34"/>
      <c r="L26" s="37"/>
      <c r="M26" s="34"/>
      <c r="N26" s="37"/>
      <c r="O26" s="34"/>
      <c r="P26" s="37"/>
      <c r="Q26" s="34"/>
      <c r="R26" s="37"/>
      <c r="S26" s="34"/>
      <c r="T26" s="37"/>
      <c r="U26" s="34"/>
      <c r="V26" s="37"/>
      <c r="W26" s="34"/>
      <c r="X26" s="37"/>
      <c r="Y26" s="34"/>
      <c r="Z26" s="37"/>
      <c r="AA26" s="34"/>
      <c r="AB26" s="37"/>
      <c r="AC26" s="34"/>
      <c r="AD26" s="37"/>
      <c r="AE26" s="34"/>
      <c r="AF26" s="37"/>
      <c r="AG26" s="34"/>
      <c r="AH26" s="37"/>
      <c r="AI26" s="34"/>
      <c r="AJ26" s="37"/>
      <c r="AK26" s="34"/>
      <c r="AL26" s="37"/>
      <c r="AM26" s="34"/>
      <c r="AN26" s="37"/>
      <c r="AO26" s="34"/>
      <c r="AP26" s="37"/>
      <c r="AQ26" s="34"/>
      <c r="AR26" s="37"/>
      <c r="AS26" s="34"/>
      <c r="AT26" s="37"/>
      <c r="AU26" s="34"/>
      <c r="AV26" s="37"/>
      <c r="AW26" s="34"/>
      <c r="AX26" s="37"/>
      <c r="AY26" s="34"/>
      <c r="AZ26" s="37"/>
      <c r="BA26" s="34"/>
      <c r="BB26" s="37"/>
      <c r="BC26" s="34"/>
      <c r="BD26" s="37"/>
      <c r="BE26" s="34"/>
      <c r="BF26" s="37"/>
      <c r="BG26" s="34"/>
      <c r="BH26" s="37"/>
      <c r="BI26" s="34"/>
      <c r="BJ26" s="37"/>
      <c r="BK26" s="34"/>
      <c r="BL26" s="37"/>
      <c r="BM26" s="34"/>
      <c r="BN26" s="37"/>
      <c r="BO26" s="34"/>
      <c r="BP26" s="37"/>
      <c r="BQ26" s="34"/>
      <c r="BR26" s="37"/>
      <c r="BS26" s="34"/>
      <c r="BT26" s="37"/>
      <c r="BU26" s="34"/>
      <c r="BV26" s="37"/>
      <c r="BW26" s="34"/>
      <c r="BX26" s="37"/>
      <c r="BY26" s="34"/>
      <c r="BZ26" s="37"/>
      <c r="CA26" s="34"/>
      <c r="CB26" s="37"/>
      <c r="CC26" s="34"/>
      <c r="CD26" s="37"/>
      <c r="CE26" s="34"/>
      <c r="CF26" s="37"/>
      <c r="CG26" s="34"/>
      <c r="CH26" s="37"/>
      <c r="CI26" s="34"/>
      <c r="CJ26" s="37"/>
      <c r="CK26" s="34"/>
      <c r="CL26" s="37"/>
      <c r="CM26" s="34"/>
      <c r="CN26" s="37"/>
      <c r="CO26" s="34"/>
      <c r="CP26" s="37"/>
      <c r="CQ26" s="34"/>
      <c r="CR26" s="37"/>
      <c r="CS26" s="34"/>
      <c r="CT26" s="37"/>
      <c r="CU26" s="34"/>
      <c r="CV26" s="37"/>
      <c r="CW26" s="34"/>
      <c r="CX26" s="37"/>
      <c r="CY26" s="34"/>
      <c r="CZ26" s="37"/>
      <c r="DA26" s="34"/>
      <c r="DB26" s="37"/>
      <c r="DC26" s="34"/>
      <c r="DD26" s="37"/>
      <c r="DE26" s="34"/>
      <c r="DF26" s="37"/>
      <c r="DG26" s="34"/>
      <c r="DH26" s="37"/>
      <c r="DI26" s="34"/>
      <c r="DJ26" s="37"/>
      <c r="DK26" s="34"/>
      <c r="DL26" s="37"/>
      <c r="DM26" s="34"/>
      <c r="DN26" s="37"/>
      <c r="DO26" s="34"/>
      <c r="DP26" s="37"/>
      <c r="DQ26" s="34"/>
      <c r="DR26" s="37"/>
      <c r="DS26" s="34"/>
      <c r="DT26" s="37"/>
      <c r="DU26" s="34"/>
      <c r="DV26" s="37"/>
      <c r="DW26" s="34"/>
      <c r="DX26" s="37"/>
      <c r="DY26" s="34"/>
      <c r="DZ26" s="37"/>
      <c r="EA26" s="34"/>
      <c r="EB26" s="37"/>
      <c r="EC26" s="34"/>
      <c r="ED26" s="37"/>
      <c r="EE26" s="34"/>
      <c r="EF26" s="37"/>
      <c r="EG26" s="34"/>
      <c r="EH26" s="37"/>
      <c r="EI26" s="34"/>
      <c r="EJ26" s="37"/>
      <c r="EK26" s="34"/>
      <c r="EL26" s="37"/>
      <c r="EM26" s="34"/>
      <c r="EN26" s="37"/>
      <c r="EO26" s="34"/>
      <c r="EP26" s="37"/>
      <c r="EQ26" s="34"/>
      <c r="ER26" s="37"/>
      <c r="ES26" s="34"/>
      <c r="ET26" s="37"/>
      <c r="EU26" s="34"/>
      <c r="EV26" s="37"/>
      <c r="EW26" s="34"/>
      <c r="EX26" s="37"/>
      <c r="EY26" s="34"/>
      <c r="EZ26" s="37"/>
      <c r="FA26" s="34"/>
      <c r="FB26" s="37"/>
      <c r="FC26" s="34"/>
      <c r="FD26" s="37"/>
      <c r="FE26" s="34"/>
      <c r="FF26" s="37"/>
      <c r="FG26" s="34"/>
      <c r="FH26" s="37"/>
      <c r="FI26" s="34"/>
      <c r="FJ26" s="37"/>
      <c r="FK26" s="34"/>
      <c r="FL26" s="37"/>
      <c r="FM26" s="34"/>
      <c r="FN26" s="37"/>
      <c r="FO26" s="34"/>
      <c r="FP26" s="37"/>
      <c r="FQ26" s="34"/>
      <c r="FR26" s="37"/>
      <c r="FS26" s="34"/>
      <c r="FT26" s="37"/>
      <c r="FU26" s="34"/>
      <c r="FV26" s="37"/>
      <c r="FW26" s="34"/>
      <c r="FX26" s="37"/>
      <c r="FY26" s="34"/>
      <c r="FZ26" s="37"/>
      <c r="GA26" s="34"/>
      <c r="GB26" s="37"/>
      <c r="GC26" s="34"/>
      <c r="GD26" s="37"/>
      <c r="GE26" s="34"/>
      <c r="GF26" s="37"/>
      <c r="GG26" s="34"/>
      <c r="GH26" s="37"/>
      <c r="GI26" s="34"/>
      <c r="GJ26" s="37"/>
      <c r="GK26" s="34"/>
      <c r="GL26" s="37"/>
      <c r="GM26" s="34"/>
      <c r="GN26" s="37"/>
      <c r="GO26" s="34"/>
      <c r="GP26" s="37"/>
      <c r="GQ26" s="34"/>
      <c r="GR26" s="37"/>
      <c r="GS26" s="34"/>
      <c r="GT26" s="37"/>
      <c r="GU26" s="34"/>
      <c r="GV26" s="37"/>
      <c r="GW26" s="34"/>
      <c r="GX26" s="37"/>
      <c r="GY26" s="34"/>
      <c r="GZ26" s="37"/>
      <c r="HA26" s="34"/>
      <c r="HB26" s="37"/>
      <c r="HC26" s="34"/>
      <c r="HD26" s="37"/>
      <c r="HE26" s="34"/>
      <c r="HF26" s="37"/>
      <c r="HG26" s="34"/>
      <c r="HH26" s="37"/>
      <c r="HI26" s="34"/>
      <c r="HJ26" s="37"/>
      <c r="HK26" s="34"/>
      <c r="HL26" s="37"/>
      <c r="HM26" s="34"/>
      <c r="HN26" s="37"/>
      <c r="HO26" s="34"/>
      <c r="HP26" s="37"/>
      <c r="HQ26" s="34"/>
      <c r="HR26" s="37"/>
      <c r="HS26" s="34"/>
      <c r="HT26" s="37"/>
      <c r="HU26" s="34"/>
      <c r="HV26" s="37"/>
      <c r="HW26" s="34"/>
      <c r="HX26" s="37"/>
      <c r="HY26" s="34"/>
      <c r="HZ26" s="37"/>
      <c r="IA26" s="34"/>
      <c r="IB26" s="37"/>
      <c r="IC26" s="34"/>
      <c r="ID26" s="37"/>
      <c r="IE26" s="34"/>
      <c r="IF26" s="37"/>
      <c r="IG26" s="34"/>
      <c r="IH26" s="37"/>
      <c r="II26" s="34"/>
      <c r="IJ26" s="37"/>
      <c r="IK26" s="34"/>
      <c r="IL26" s="37"/>
      <c r="IM26" s="34"/>
      <c r="IN26" s="37"/>
      <c r="IO26" s="34"/>
      <c r="IP26" s="37"/>
      <c r="IQ26" s="34"/>
      <c r="IR26" s="37"/>
      <c r="IS26" s="34"/>
      <c r="IT26" s="37"/>
      <c r="IU26" s="34"/>
      <c r="IV26" s="37"/>
    </row>
    <row r="27" spans="1:256" x14ac:dyDescent="0.2">
      <c r="A27" s="2"/>
      <c r="B27" s="45"/>
      <c r="C27" s="20"/>
      <c r="D27" s="41"/>
      <c r="E27" s="41"/>
      <c r="F27" s="2"/>
      <c r="G27" s="1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1:256" x14ac:dyDescent="0.2">
      <c r="A28" s="2"/>
      <c r="B28" s="34"/>
      <c r="C28" s="46"/>
      <c r="D28" s="41"/>
      <c r="E28" s="47" t="s">
        <v>19</v>
      </c>
      <c r="F28" s="48">
        <f>+F5+F8-F13+F17-F21</f>
        <v>114065.61000000007</v>
      </c>
      <c r="G28" s="1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  <row r="29" spans="1:256" ht="12" thickBot="1" x14ac:dyDescent="0.25">
      <c r="A29" s="2"/>
      <c r="B29" s="34"/>
      <c r="C29" s="46"/>
      <c r="D29" s="41"/>
      <c r="E29" s="49" t="s">
        <v>20</v>
      </c>
      <c r="F29" s="50">
        <v>114109.96999999997</v>
      </c>
      <c r="G29" s="1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pans="1:256" ht="12" thickTop="1" x14ac:dyDescent="0.2">
      <c r="A30" s="2"/>
      <c r="B30" s="34"/>
      <c r="C30" s="46"/>
      <c r="D30" s="41"/>
      <c r="E30" s="47" t="s">
        <v>21</v>
      </c>
      <c r="F30" s="51">
        <f>+F28-F29</f>
        <v>-44.359999999898719</v>
      </c>
      <c r="G30" s="1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1:256" x14ac:dyDescent="0.2">
      <c r="A31" s="6"/>
      <c r="B31" s="40"/>
      <c r="C31" s="36"/>
      <c r="D31" s="2"/>
      <c r="E31" s="41"/>
      <c r="F31" s="52"/>
      <c r="G31" s="1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1:256" x14ac:dyDescent="0.2">
      <c r="A32" s="6"/>
      <c r="B32" s="40"/>
      <c r="C32" s="36"/>
      <c r="D32" s="2"/>
      <c r="E32" s="41"/>
      <c r="F32" s="52"/>
      <c r="G32" s="1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:256" x14ac:dyDescent="0.2">
      <c r="A33" s="6"/>
      <c r="B33" s="40"/>
      <c r="C33" s="36"/>
      <c r="D33" s="2"/>
      <c r="E33" s="41"/>
      <c r="F33" s="52"/>
      <c r="G33" s="1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x14ac:dyDescent="0.2">
      <c r="A34" s="2"/>
      <c r="B34" s="40"/>
      <c r="C34" s="36"/>
      <c r="D34" s="2"/>
      <c r="E34" s="41"/>
      <c r="F34" s="52"/>
      <c r="G34" s="1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x14ac:dyDescent="0.2">
      <c r="A35" s="2"/>
      <c r="B35" s="40"/>
      <c r="C35" s="36"/>
      <c r="D35" s="2"/>
      <c r="E35" s="41"/>
      <c r="F35" s="52"/>
      <c r="G35" s="1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1:256" x14ac:dyDescent="0.2">
      <c r="A36" s="2"/>
      <c r="B36" s="40"/>
      <c r="C36" s="36"/>
      <c r="D36" s="2"/>
      <c r="E36" s="41"/>
      <c r="F36" s="52"/>
      <c r="G36" s="1"/>
      <c r="H36" s="2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  <c r="FA36" s="53"/>
      <c r="FB36" s="53"/>
      <c r="FC36" s="53"/>
      <c r="FD36" s="53"/>
      <c r="FE36" s="53"/>
      <c r="FF36" s="53"/>
      <c r="FG36" s="53"/>
      <c r="FH36" s="53"/>
      <c r="FI36" s="53"/>
      <c r="FJ36" s="53"/>
      <c r="FK36" s="53"/>
      <c r="FL36" s="53"/>
      <c r="FM36" s="53"/>
      <c r="FN36" s="53"/>
      <c r="FO36" s="53"/>
      <c r="FP36" s="53"/>
      <c r="FQ36" s="53"/>
      <c r="FR36" s="53"/>
      <c r="FS36" s="53"/>
      <c r="FT36" s="53"/>
      <c r="FU36" s="53"/>
      <c r="FV36" s="53"/>
      <c r="FW36" s="53"/>
      <c r="FX36" s="53"/>
      <c r="FY36" s="53"/>
      <c r="FZ36" s="53"/>
      <c r="GA36" s="53"/>
      <c r="GB36" s="53"/>
      <c r="GC36" s="53"/>
      <c r="GD36" s="53"/>
      <c r="GE36" s="53"/>
      <c r="GF36" s="53"/>
      <c r="GG36" s="53"/>
      <c r="GH36" s="53"/>
      <c r="GI36" s="53"/>
      <c r="GJ36" s="53"/>
      <c r="GK36" s="53"/>
      <c r="GL36" s="53"/>
      <c r="GM36" s="53"/>
      <c r="GN36" s="53"/>
      <c r="GO36" s="53"/>
      <c r="GP36" s="53"/>
      <c r="GQ36" s="53"/>
      <c r="GR36" s="53"/>
      <c r="GS36" s="53"/>
      <c r="GT36" s="53"/>
      <c r="GU36" s="53"/>
      <c r="GV36" s="53"/>
      <c r="GW36" s="53"/>
      <c r="GX36" s="53"/>
      <c r="GY36" s="53"/>
      <c r="GZ36" s="53"/>
      <c r="HA36" s="53"/>
      <c r="HB36" s="53"/>
      <c r="HC36" s="53"/>
      <c r="HD36" s="53"/>
      <c r="HE36" s="53"/>
      <c r="HF36" s="53"/>
      <c r="HG36" s="53"/>
      <c r="HH36" s="53"/>
      <c r="HI36" s="53"/>
      <c r="HJ36" s="53"/>
      <c r="HK36" s="53"/>
      <c r="HL36" s="53"/>
      <c r="HM36" s="53"/>
      <c r="HN36" s="53"/>
      <c r="HO36" s="53"/>
      <c r="HP36" s="53"/>
      <c r="HQ36" s="53"/>
      <c r="HR36" s="53"/>
      <c r="HS36" s="53"/>
      <c r="HT36" s="53"/>
      <c r="HU36" s="53"/>
      <c r="HV36" s="53"/>
      <c r="HW36" s="53"/>
      <c r="HX36" s="53"/>
      <c r="HY36" s="53"/>
      <c r="HZ36" s="53"/>
      <c r="IA36" s="53"/>
      <c r="IB36" s="53"/>
      <c r="IC36" s="53"/>
      <c r="ID36" s="53"/>
      <c r="IE36" s="53"/>
      <c r="IF36" s="53"/>
      <c r="IG36" s="53"/>
      <c r="IH36" s="53"/>
      <c r="II36" s="53"/>
      <c r="IJ36" s="53"/>
      <c r="IK36" s="53"/>
      <c r="IL36" s="53"/>
      <c r="IM36" s="53"/>
      <c r="IN36" s="53"/>
      <c r="IO36" s="53"/>
      <c r="IP36" s="53"/>
      <c r="IQ36" s="53"/>
      <c r="IR36" s="53"/>
      <c r="IS36" s="53"/>
      <c r="IT36" s="53"/>
      <c r="IU36" s="53"/>
      <c r="IV36" s="53"/>
    </row>
    <row r="37" spans="1:256" x14ac:dyDescent="0.2">
      <c r="A37" s="2"/>
      <c r="B37" s="40"/>
      <c r="C37" s="36"/>
      <c r="D37" s="2"/>
      <c r="E37" s="41"/>
      <c r="F37" s="52"/>
      <c r="G37" s="1"/>
      <c r="H37" s="2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53"/>
      <c r="CU37" s="53"/>
      <c r="CV37" s="53"/>
      <c r="CW37" s="53"/>
      <c r="CX37" s="53"/>
      <c r="CY37" s="53"/>
      <c r="CZ37" s="53"/>
      <c r="DA37" s="53"/>
      <c r="DB37" s="53"/>
      <c r="DC37" s="53"/>
      <c r="DD37" s="53"/>
      <c r="DE37" s="53"/>
      <c r="DF37" s="53"/>
      <c r="DG37" s="53"/>
      <c r="DH37" s="53"/>
      <c r="DI37" s="53"/>
      <c r="DJ37" s="53"/>
      <c r="DK37" s="53"/>
      <c r="DL37" s="53"/>
      <c r="DM37" s="53"/>
      <c r="DN37" s="53"/>
      <c r="DO37" s="53"/>
      <c r="DP37" s="53"/>
      <c r="DQ37" s="53"/>
      <c r="DR37" s="53"/>
      <c r="DS37" s="53"/>
      <c r="DT37" s="53"/>
      <c r="DU37" s="53"/>
      <c r="DV37" s="53"/>
      <c r="DW37" s="53"/>
      <c r="DX37" s="53"/>
      <c r="DY37" s="53"/>
      <c r="DZ37" s="53"/>
      <c r="EA37" s="53"/>
      <c r="EB37" s="53"/>
      <c r="EC37" s="53"/>
      <c r="ED37" s="53"/>
      <c r="EE37" s="53"/>
      <c r="EF37" s="53"/>
      <c r="EG37" s="53"/>
      <c r="EH37" s="53"/>
      <c r="EI37" s="53"/>
      <c r="EJ37" s="53"/>
      <c r="EK37" s="53"/>
      <c r="EL37" s="53"/>
      <c r="EM37" s="53"/>
      <c r="EN37" s="53"/>
      <c r="EO37" s="53"/>
      <c r="EP37" s="53"/>
      <c r="EQ37" s="53"/>
      <c r="ER37" s="53"/>
      <c r="ES37" s="53"/>
      <c r="ET37" s="53"/>
      <c r="EU37" s="53"/>
      <c r="EV37" s="53"/>
      <c r="EW37" s="53"/>
      <c r="EX37" s="53"/>
      <c r="EY37" s="53"/>
      <c r="EZ37" s="53"/>
      <c r="FA37" s="53"/>
      <c r="FB37" s="53"/>
      <c r="FC37" s="53"/>
      <c r="FD37" s="53"/>
      <c r="FE37" s="53"/>
      <c r="FF37" s="53"/>
      <c r="FG37" s="53"/>
      <c r="FH37" s="53"/>
      <c r="FI37" s="53"/>
      <c r="FJ37" s="53"/>
      <c r="FK37" s="53"/>
      <c r="FL37" s="53"/>
      <c r="FM37" s="53"/>
      <c r="FN37" s="53"/>
      <c r="FO37" s="53"/>
      <c r="FP37" s="53"/>
      <c r="FQ37" s="53"/>
      <c r="FR37" s="53"/>
      <c r="FS37" s="53"/>
      <c r="FT37" s="53"/>
      <c r="FU37" s="53"/>
      <c r="FV37" s="53"/>
      <c r="FW37" s="53"/>
      <c r="FX37" s="53"/>
      <c r="FY37" s="53"/>
      <c r="FZ37" s="53"/>
      <c r="GA37" s="53"/>
      <c r="GB37" s="53"/>
      <c r="GC37" s="53"/>
      <c r="GD37" s="53"/>
      <c r="GE37" s="53"/>
      <c r="GF37" s="53"/>
      <c r="GG37" s="53"/>
      <c r="GH37" s="53"/>
      <c r="GI37" s="53"/>
      <c r="GJ37" s="53"/>
      <c r="GK37" s="53"/>
      <c r="GL37" s="53"/>
      <c r="GM37" s="53"/>
      <c r="GN37" s="53"/>
      <c r="GO37" s="53"/>
      <c r="GP37" s="53"/>
      <c r="GQ37" s="53"/>
      <c r="GR37" s="53"/>
      <c r="GS37" s="53"/>
      <c r="GT37" s="53"/>
      <c r="GU37" s="53"/>
      <c r="GV37" s="53"/>
      <c r="GW37" s="53"/>
      <c r="GX37" s="53"/>
      <c r="GY37" s="53"/>
      <c r="GZ37" s="53"/>
      <c r="HA37" s="53"/>
      <c r="HB37" s="53"/>
      <c r="HC37" s="53"/>
      <c r="HD37" s="53"/>
      <c r="HE37" s="53"/>
      <c r="HF37" s="53"/>
      <c r="HG37" s="53"/>
      <c r="HH37" s="53"/>
      <c r="HI37" s="53"/>
      <c r="HJ37" s="53"/>
      <c r="HK37" s="53"/>
      <c r="HL37" s="53"/>
      <c r="HM37" s="53"/>
      <c r="HN37" s="53"/>
      <c r="HO37" s="53"/>
      <c r="HP37" s="53"/>
      <c r="HQ37" s="53"/>
      <c r="HR37" s="53"/>
      <c r="HS37" s="53"/>
      <c r="HT37" s="53"/>
      <c r="HU37" s="53"/>
      <c r="HV37" s="53"/>
      <c r="HW37" s="53"/>
      <c r="HX37" s="53"/>
      <c r="HY37" s="53"/>
      <c r="HZ37" s="53"/>
      <c r="IA37" s="53"/>
      <c r="IB37" s="53"/>
      <c r="IC37" s="53"/>
      <c r="ID37" s="53"/>
      <c r="IE37" s="53"/>
      <c r="IF37" s="53"/>
      <c r="IG37" s="53"/>
      <c r="IH37" s="53"/>
      <c r="II37" s="53"/>
      <c r="IJ37" s="53"/>
      <c r="IK37" s="53"/>
      <c r="IL37" s="53"/>
      <c r="IM37" s="53"/>
      <c r="IN37" s="53"/>
      <c r="IO37" s="53"/>
      <c r="IP37" s="53"/>
      <c r="IQ37" s="53"/>
      <c r="IR37" s="53"/>
      <c r="IS37" s="53"/>
      <c r="IT37" s="53"/>
      <c r="IU37" s="53"/>
      <c r="IV37" s="53"/>
    </row>
    <row r="38" spans="1:256" x14ac:dyDescent="0.2">
      <c r="A38" s="2"/>
      <c r="B38" s="40"/>
      <c r="C38" s="36"/>
      <c r="D38" s="2"/>
      <c r="E38" s="41"/>
      <c r="F38" s="52"/>
      <c r="G38" s="1"/>
      <c r="H38" s="2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  <c r="FA38" s="53"/>
      <c r="FB38" s="53"/>
      <c r="FC38" s="53"/>
      <c r="FD38" s="53"/>
      <c r="FE38" s="53"/>
      <c r="FF38" s="53"/>
      <c r="FG38" s="53"/>
      <c r="FH38" s="53"/>
      <c r="FI38" s="53"/>
      <c r="FJ38" s="53"/>
      <c r="FK38" s="53"/>
      <c r="FL38" s="53"/>
      <c r="FM38" s="53"/>
      <c r="FN38" s="53"/>
      <c r="FO38" s="53"/>
      <c r="FP38" s="53"/>
      <c r="FQ38" s="53"/>
      <c r="FR38" s="53"/>
      <c r="FS38" s="53"/>
      <c r="FT38" s="53"/>
      <c r="FU38" s="53"/>
      <c r="FV38" s="53"/>
      <c r="FW38" s="53"/>
      <c r="FX38" s="53"/>
      <c r="FY38" s="53"/>
      <c r="FZ38" s="53"/>
      <c r="GA38" s="53"/>
      <c r="GB38" s="53"/>
      <c r="GC38" s="53"/>
      <c r="GD38" s="53"/>
      <c r="GE38" s="53"/>
      <c r="GF38" s="53"/>
      <c r="GG38" s="53"/>
      <c r="GH38" s="53"/>
      <c r="GI38" s="53"/>
      <c r="GJ38" s="53"/>
      <c r="GK38" s="53"/>
      <c r="GL38" s="53"/>
      <c r="GM38" s="53"/>
      <c r="GN38" s="53"/>
      <c r="GO38" s="53"/>
      <c r="GP38" s="53"/>
      <c r="GQ38" s="53"/>
      <c r="GR38" s="53"/>
      <c r="GS38" s="53"/>
      <c r="GT38" s="53"/>
      <c r="GU38" s="53"/>
      <c r="GV38" s="53"/>
      <c r="GW38" s="53"/>
      <c r="GX38" s="53"/>
      <c r="GY38" s="53"/>
      <c r="GZ38" s="53"/>
      <c r="HA38" s="53"/>
      <c r="HB38" s="53"/>
      <c r="HC38" s="53"/>
      <c r="HD38" s="53"/>
      <c r="HE38" s="53"/>
      <c r="HF38" s="53"/>
      <c r="HG38" s="53"/>
      <c r="HH38" s="53"/>
      <c r="HI38" s="53"/>
      <c r="HJ38" s="53"/>
      <c r="HK38" s="53"/>
      <c r="HL38" s="53"/>
      <c r="HM38" s="53"/>
      <c r="HN38" s="53"/>
      <c r="HO38" s="53"/>
      <c r="HP38" s="53"/>
      <c r="HQ38" s="53"/>
      <c r="HR38" s="53"/>
      <c r="HS38" s="53"/>
      <c r="HT38" s="53"/>
      <c r="HU38" s="53"/>
      <c r="HV38" s="53"/>
      <c r="HW38" s="53"/>
      <c r="HX38" s="53"/>
      <c r="HY38" s="53"/>
      <c r="HZ38" s="53"/>
      <c r="IA38" s="53"/>
      <c r="IB38" s="53"/>
      <c r="IC38" s="53"/>
      <c r="ID38" s="53"/>
      <c r="IE38" s="53"/>
      <c r="IF38" s="53"/>
      <c r="IG38" s="53"/>
      <c r="IH38" s="53"/>
      <c r="II38" s="53"/>
      <c r="IJ38" s="53"/>
      <c r="IK38" s="53"/>
      <c r="IL38" s="53"/>
      <c r="IM38" s="53"/>
      <c r="IN38" s="53"/>
      <c r="IO38" s="53"/>
      <c r="IP38" s="53"/>
      <c r="IQ38" s="53"/>
      <c r="IR38" s="53"/>
      <c r="IS38" s="53"/>
      <c r="IT38" s="53"/>
      <c r="IU38" s="53"/>
      <c r="IV38" s="53"/>
    </row>
    <row r="39" spans="1:256" x14ac:dyDescent="0.2">
      <c r="A39" s="2"/>
      <c r="B39" s="40"/>
      <c r="C39" s="36"/>
      <c r="D39" s="2"/>
      <c r="E39" s="41"/>
      <c r="F39" s="52"/>
      <c r="G39" s="1"/>
      <c r="H39" s="2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53"/>
      <c r="DB39" s="53"/>
      <c r="DC39" s="53"/>
      <c r="DD39" s="53"/>
      <c r="DE39" s="53"/>
      <c r="DF39" s="53"/>
      <c r="DG39" s="53"/>
      <c r="DH39" s="53"/>
      <c r="DI39" s="53"/>
      <c r="DJ39" s="53"/>
      <c r="DK39" s="53"/>
      <c r="DL39" s="53"/>
      <c r="DM39" s="53"/>
      <c r="DN39" s="53"/>
      <c r="DO39" s="53"/>
      <c r="DP39" s="53"/>
      <c r="DQ39" s="53"/>
      <c r="DR39" s="53"/>
      <c r="DS39" s="53"/>
      <c r="DT39" s="53"/>
      <c r="DU39" s="53"/>
      <c r="DV39" s="53"/>
      <c r="DW39" s="53"/>
      <c r="DX39" s="53"/>
      <c r="DY39" s="53"/>
      <c r="DZ39" s="53"/>
      <c r="EA39" s="53"/>
      <c r="EB39" s="53"/>
      <c r="EC39" s="53"/>
      <c r="ED39" s="53"/>
      <c r="EE39" s="53"/>
      <c r="EF39" s="53"/>
      <c r="EG39" s="53"/>
      <c r="EH39" s="53"/>
      <c r="EI39" s="53"/>
      <c r="EJ39" s="53"/>
      <c r="EK39" s="53"/>
      <c r="EL39" s="53"/>
      <c r="EM39" s="53"/>
      <c r="EN39" s="53"/>
      <c r="EO39" s="53"/>
      <c r="EP39" s="53"/>
      <c r="EQ39" s="53"/>
      <c r="ER39" s="53"/>
      <c r="ES39" s="53"/>
      <c r="ET39" s="53"/>
      <c r="EU39" s="53"/>
      <c r="EV39" s="53"/>
      <c r="EW39" s="53"/>
      <c r="EX39" s="53"/>
      <c r="EY39" s="53"/>
      <c r="EZ39" s="53"/>
      <c r="FA39" s="53"/>
      <c r="FB39" s="53"/>
      <c r="FC39" s="53"/>
      <c r="FD39" s="53"/>
      <c r="FE39" s="53"/>
      <c r="FF39" s="53"/>
      <c r="FG39" s="53"/>
      <c r="FH39" s="53"/>
      <c r="FI39" s="53"/>
      <c r="FJ39" s="53"/>
      <c r="FK39" s="53"/>
      <c r="FL39" s="53"/>
      <c r="FM39" s="53"/>
      <c r="FN39" s="53"/>
      <c r="FO39" s="53"/>
      <c r="FP39" s="53"/>
      <c r="FQ39" s="53"/>
      <c r="FR39" s="53"/>
      <c r="FS39" s="53"/>
      <c r="FT39" s="53"/>
      <c r="FU39" s="53"/>
      <c r="FV39" s="53"/>
      <c r="FW39" s="53"/>
      <c r="FX39" s="53"/>
      <c r="FY39" s="53"/>
      <c r="FZ39" s="53"/>
      <c r="GA39" s="53"/>
      <c r="GB39" s="53"/>
      <c r="GC39" s="53"/>
      <c r="GD39" s="53"/>
      <c r="GE39" s="53"/>
      <c r="GF39" s="53"/>
      <c r="GG39" s="53"/>
      <c r="GH39" s="53"/>
      <c r="GI39" s="53"/>
      <c r="GJ39" s="53"/>
      <c r="GK39" s="53"/>
      <c r="GL39" s="53"/>
      <c r="GM39" s="53"/>
      <c r="GN39" s="53"/>
      <c r="GO39" s="53"/>
      <c r="GP39" s="53"/>
      <c r="GQ39" s="53"/>
      <c r="GR39" s="53"/>
      <c r="GS39" s="53"/>
      <c r="GT39" s="53"/>
      <c r="GU39" s="53"/>
      <c r="GV39" s="53"/>
      <c r="GW39" s="53"/>
      <c r="GX39" s="53"/>
      <c r="GY39" s="53"/>
      <c r="GZ39" s="53"/>
      <c r="HA39" s="53"/>
      <c r="HB39" s="53"/>
      <c r="HC39" s="53"/>
      <c r="HD39" s="53"/>
      <c r="HE39" s="53"/>
      <c r="HF39" s="53"/>
      <c r="HG39" s="53"/>
      <c r="HH39" s="53"/>
      <c r="HI39" s="53"/>
      <c r="HJ39" s="53"/>
      <c r="HK39" s="53"/>
      <c r="HL39" s="53"/>
      <c r="HM39" s="53"/>
      <c r="HN39" s="53"/>
      <c r="HO39" s="53"/>
      <c r="HP39" s="53"/>
      <c r="HQ39" s="53"/>
      <c r="HR39" s="53"/>
      <c r="HS39" s="53"/>
      <c r="HT39" s="53"/>
      <c r="HU39" s="53"/>
      <c r="HV39" s="53"/>
      <c r="HW39" s="53"/>
      <c r="HX39" s="53"/>
      <c r="HY39" s="53"/>
      <c r="HZ39" s="53"/>
      <c r="IA39" s="53"/>
      <c r="IB39" s="53"/>
      <c r="IC39" s="53"/>
      <c r="ID39" s="53"/>
      <c r="IE39" s="53"/>
      <c r="IF39" s="53"/>
      <c r="IG39" s="53"/>
      <c r="IH39" s="53"/>
      <c r="II39" s="53"/>
      <c r="IJ39" s="53"/>
      <c r="IK39" s="53"/>
      <c r="IL39" s="53"/>
      <c r="IM39" s="53"/>
      <c r="IN39" s="53"/>
      <c r="IO39" s="53"/>
      <c r="IP39" s="53"/>
      <c r="IQ39" s="53"/>
      <c r="IR39" s="53"/>
      <c r="IS39" s="53"/>
      <c r="IT39" s="53"/>
      <c r="IU39" s="53"/>
      <c r="IV39" s="53"/>
    </row>
    <row r="40" spans="1:256" x14ac:dyDescent="0.2">
      <c r="A40" s="2"/>
      <c r="B40" s="2"/>
      <c r="C40" s="14"/>
      <c r="D40" s="2"/>
      <c r="E40" s="54"/>
      <c r="F40" s="52"/>
      <c r="G40" s="1"/>
      <c r="H40" s="2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  <c r="DB40" s="53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53"/>
      <c r="DQ40" s="53"/>
      <c r="DR40" s="53"/>
      <c r="DS40" s="53"/>
      <c r="DT40" s="53"/>
      <c r="DU40" s="53"/>
      <c r="DV40" s="53"/>
      <c r="DW40" s="53"/>
      <c r="DX40" s="53"/>
      <c r="DY40" s="53"/>
      <c r="DZ40" s="53"/>
      <c r="EA40" s="53"/>
      <c r="EB40" s="53"/>
      <c r="EC40" s="53"/>
      <c r="ED40" s="53"/>
      <c r="EE40" s="53"/>
      <c r="EF40" s="53"/>
      <c r="EG40" s="53"/>
      <c r="EH40" s="53"/>
      <c r="EI40" s="53"/>
      <c r="EJ40" s="53"/>
      <c r="EK40" s="53"/>
      <c r="EL40" s="53"/>
      <c r="EM40" s="53"/>
      <c r="EN40" s="53"/>
      <c r="EO40" s="53"/>
      <c r="EP40" s="53"/>
      <c r="EQ40" s="53"/>
      <c r="ER40" s="53"/>
      <c r="ES40" s="53"/>
      <c r="ET40" s="53"/>
      <c r="EU40" s="53"/>
      <c r="EV40" s="53"/>
      <c r="EW40" s="53"/>
      <c r="EX40" s="53"/>
      <c r="EY40" s="53"/>
      <c r="EZ40" s="53"/>
      <c r="FA40" s="53"/>
      <c r="FB40" s="53"/>
      <c r="FC40" s="53"/>
      <c r="FD40" s="53"/>
      <c r="FE40" s="53"/>
      <c r="FF40" s="53"/>
      <c r="FG40" s="53"/>
      <c r="FH40" s="53"/>
      <c r="FI40" s="53"/>
      <c r="FJ40" s="53"/>
      <c r="FK40" s="53"/>
      <c r="FL40" s="53"/>
      <c r="FM40" s="53"/>
      <c r="FN40" s="53"/>
      <c r="FO40" s="53"/>
      <c r="FP40" s="53"/>
      <c r="FQ40" s="53"/>
      <c r="FR40" s="53"/>
      <c r="FS40" s="53"/>
      <c r="FT40" s="53"/>
      <c r="FU40" s="53"/>
      <c r="FV40" s="53"/>
      <c r="FW40" s="53"/>
      <c r="FX40" s="53"/>
      <c r="FY40" s="53"/>
      <c r="FZ40" s="53"/>
      <c r="GA40" s="53"/>
      <c r="GB40" s="53"/>
      <c r="GC40" s="53"/>
      <c r="GD40" s="53"/>
      <c r="GE40" s="53"/>
      <c r="GF40" s="53"/>
      <c r="GG40" s="53"/>
      <c r="GH40" s="53"/>
      <c r="GI40" s="53"/>
      <c r="GJ40" s="53"/>
      <c r="GK40" s="53"/>
      <c r="GL40" s="53"/>
      <c r="GM40" s="53"/>
      <c r="GN40" s="53"/>
      <c r="GO40" s="53"/>
      <c r="GP40" s="53"/>
      <c r="GQ40" s="53"/>
      <c r="GR40" s="53"/>
      <c r="GS40" s="53"/>
      <c r="GT40" s="53"/>
      <c r="GU40" s="53"/>
      <c r="GV40" s="53"/>
      <c r="GW40" s="53"/>
      <c r="GX40" s="53"/>
      <c r="GY40" s="53"/>
      <c r="GZ40" s="53"/>
      <c r="HA40" s="53"/>
      <c r="HB40" s="53"/>
      <c r="HC40" s="53"/>
      <c r="HD40" s="53"/>
      <c r="HE40" s="53"/>
      <c r="HF40" s="53"/>
      <c r="HG40" s="53"/>
      <c r="HH40" s="53"/>
      <c r="HI40" s="53"/>
      <c r="HJ40" s="53"/>
      <c r="HK40" s="53"/>
      <c r="HL40" s="53"/>
      <c r="HM40" s="53"/>
      <c r="HN40" s="53"/>
      <c r="HO40" s="53"/>
      <c r="HP40" s="53"/>
      <c r="HQ40" s="53"/>
      <c r="HR40" s="53"/>
      <c r="HS40" s="53"/>
      <c r="HT40" s="53"/>
      <c r="HU40" s="53"/>
      <c r="HV40" s="53"/>
      <c r="HW40" s="53"/>
      <c r="HX40" s="53"/>
      <c r="HY40" s="53"/>
      <c r="HZ40" s="53"/>
      <c r="IA40" s="53"/>
      <c r="IB40" s="53"/>
      <c r="IC40" s="53"/>
      <c r="ID40" s="53"/>
      <c r="IE40" s="53"/>
      <c r="IF40" s="53"/>
      <c r="IG40" s="53"/>
      <c r="IH40" s="53"/>
      <c r="II40" s="53"/>
      <c r="IJ40" s="53"/>
      <c r="IK40" s="53"/>
      <c r="IL40" s="53"/>
      <c r="IM40" s="53"/>
      <c r="IN40" s="53"/>
      <c r="IO40" s="53"/>
      <c r="IP40" s="53"/>
      <c r="IQ40" s="53"/>
      <c r="IR40" s="53"/>
      <c r="IS40" s="53"/>
      <c r="IT40" s="53"/>
      <c r="IU40" s="53"/>
      <c r="IV40" s="53"/>
    </row>
    <row r="41" spans="1:256" x14ac:dyDescent="0.2">
      <c r="A41" s="2"/>
      <c r="B41" s="2"/>
      <c r="C41" s="14"/>
      <c r="D41" s="2"/>
      <c r="E41" s="54"/>
      <c r="F41" s="52"/>
      <c r="G41" s="1"/>
      <c r="H41" s="2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  <c r="DR41" s="53"/>
      <c r="DS41" s="53"/>
      <c r="DT41" s="53"/>
      <c r="DU41" s="53"/>
      <c r="DV41" s="53"/>
      <c r="DW41" s="53"/>
      <c r="DX41" s="53"/>
      <c r="DY41" s="53"/>
      <c r="DZ41" s="53"/>
      <c r="EA41" s="53"/>
      <c r="EB41" s="53"/>
      <c r="EC41" s="53"/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3"/>
      <c r="EO41" s="53"/>
      <c r="EP41" s="53"/>
      <c r="EQ41" s="53"/>
      <c r="ER41" s="53"/>
      <c r="ES41" s="53"/>
      <c r="ET41" s="53"/>
      <c r="EU41" s="53"/>
      <c r="EV41" s="53"/>
      <c r="EW41" s="53"/>
      <c r="EX41" s="53"/>
      <c r="EY41" s="53"/>
      <c r="EZ41" s="53"/>
      <c r="FA41" s="53"/>
      <c r="FB41" s="53"/>
      <c r="FC41" s="53"/>
      <c r="FD41" s="53"/>
      <c r="FE41" s="53"/>
      <c r="FF41" s="53"/>
      <c r="FG41" s="53"/>
      <c r="FH41" s="53"/>
      <c r="FI41" s="53"/>
      <c r="FJ41" s="53"/>
      <c r="FK41" s="53"/>
      <c r="FL41" s="53"/>
      <c r="FM41" s="53"/>
      <c r="FN41" s="53"/>
      <c r="FO41" s="53"/>
      <c r="FP41" s="53"/>
      <c r="FQ41" s="53"/>
      <c r="FR41" s="53"/>
      <c r="FS41" s="53"/>
      <c r="FT41" s="53"/>
      <c r="FU41" s="53"/>
      <c r="FV41" s="53"/>
      <c r="FW41" s="53"/>
      <c r="FX41" s="53"/>
      <c r="FY41" s="53"/>
      <c r="FZ41" s="53"/>
      <c r="GA41" s="53"/>
      <c r="GB41" s="53"/>
      <c r="GC41" s="53"/>
      <c r="GD41" s="53"/>
      <c r="GE41" s="53"/>
      <c r="GF41" s="53"/>
      <c r="GG41" s="53"/>
      <c r="GH41" s="53"/>
      <c r="GI41" s="53"/>
      <c r="GJ41" s="53"/>
      <c r="GK41" s="53"/>
      <c r="GL41" s="53"/>
      <c r="GM41" s="53"/>
      <c r="GN41" s="53"/>
      <c r="GO41" s="53"/>
      <c r="GP41" s="53"/>
      <c r="GQ41" s="53"/>
      <c r="GR41" s="53"/>
      <c r="GS41" s="53"/>
      <c r="GT41" s="53"/>
      <c r="GU41" s="53"/>
      <c r="GV41" s="53"/>
      <c r="GW41" s="53"/>
      <c r="GX41" s="53"/>
      <c r="GY41" s="53"/>
      <c r="GZ41" s="53"/>
      <c r="HA41" s="53"/>
      <c r="HB41" s="53"/>
      <c r="HC41" s="53"/>
      <c r="HD41" s="53"/>
      <c r="HE41" s="53"/>
      <c r="HF41" s="53"/>
      <c r="HG41" s="53"/>
      <c r="HH41" s="53"/>
      <c r="HI41" s="53"/>
      <c r="HJ41" s="53"/>
      <c r="HK41" s="53"/>
      <c r="HL41" s="53"/>
      <c r="HM41" s="53"/>
      <c r="HN41" s="53"/>
      <c r="HO41" s="53"/>
      <c r="HP41" s="53"/>
      <c r="HQ41" s="53"/>
      <c r="HR41" s="53"/>
      <c r="HS41" s="53"/>
      <c r="HT41" s="53"/>
      <c r="HU41" s="53"/>
      <c r="HV41" s="53"/>
      <c r="HW41" s="53"/>
      <c r="HX41" s="53"/>
      <c r="HY41" s="53"/>
      <c r="HZ41" s="53"/>
      <c r="IA41" s="53"/>
      <c r="IB41" s="53"/>
      <c r="IC41" s="53"/>
      <c r="ID41" s="53"/>
      <c r="IE41" s="53"/>
      <c r="IF41" s="53"/>
      <c r="IG41" s="53"/>
      <c r="IH41" s="53"/>
      <c r="II41" s="53"/>
      <c r="IJ41" s="53"/>
      <c r="IK41" s="53"/>
      <c r="IL41" s="53"/>
      <c r="IM41" s="53"/>
      <c r="IN41" s="53"/>
      <c r="IO41" s="53"/>
      <c r="IP41" s="53"/>
      <c r="IQ41" s="53"/>
      <c r="IR41" s="53"/>
      <c r="IS41" s="53"/>
      <c r="IT41" s="53"/>
      <c r="IU41" s="53"/>
      <c r="IV41" s="53"/>
    </row>
    <row r="42" spans="1:256" x14ac:dyDescent="0.2">
      <c r="A42" s="2"/>
      <c r="B42" s="2"/>
      <c r="C42" s="14"/>
      <c r="D42" s="2"/>
      <c r="E42" s="54"/>
      <c r="F42" s="52"/>
      <c r="G42" s="1"/>
      <c r="H42" s="2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53"/>
      <c r="HO42" s="53"/>
      <c r="HP42" s="53"/>
      <c r="HQ42" s="53"/>
      <c r="HR42" s="53"/>
      <c r="HS42" s="53"/>
      <c r="HT42" s="53"/>
      <c r="HU42" s="53"/>
      <c r="HV42" s="53"/>
      <c r="HW42" s="53"/>
      <c r="HX42" s="53"/>
      <c r="HY42" s="53"/>
      <c r="HZ42" s="53"/>
      <c r="IA42" s="53"/>
      <c r="IB42" s="53"/>
      <c r="IC42" s="53"/>
      <c r="ID42" s="53"/>
      <c r="IE42" s="53"/>
      <c r="IF42" s="53"/>
      <c r="IG42" s="53"/>
      <c r="IH42" s="53"/>
      <c r="II42" s="53"/>
      <c r="IJ42" s="53"/>
      <c r="IK42" s="53"/>
      <c r="IL42" s="53"/>
      <c r="IM42" s="53"/>
      <c r="IN42" s="53"/>
      <c r="IO42" s="53"/>
      <c r="IP42" s="53"/>
      <c r="IQ42" s="53"/>
      <c r="IR42" s="53"/>
      <c r="IS42" s="53"/>
      <c r="IT42" s="53"/>
      <c r="IU42" s="53"/>
      <c r="IV42" s="53"/>
    </row>
    <row r="43" spans="1:256" x14ac:dyDescent="0.2">
      <c r="A43" s="2"/>
      <c r="B43" s="2"/>
      <c r="C43" s="14"/>
      <c r="D43" s="2"/>
      <c r="E43" s="55"/>
      <c r="F43" s="56"/>
      <c r="G43" s="1"/>
      <c r="H43" s="2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  <c r="CL43" s="53"/>
      <c r="CM43" s="53"/>
      <c r="CN43" s="53"/>
      <c r="CO43" s="53"/>
      <c r="CP43" s="53"/>
      <c r="CQ43" s="53"/>
      <c r="CR43" s="53"/>
      <c r="CS43" s="53"/>
      <c r="CT43" s="53"/>
      <c r="CU43" s="53"/>
      <c r="CV43" s="53"/>
      <c r="CW43" s="53"/>
      <c r="CX43" s="53"/>
      <c r="CY43" s="53"/>
      <c r="CZ43" s="53"/>
      <c r="DA43" s="53"/>
      <c r="DB43" s="53"/>
      <c r="DC43" s="53"/>
      <c r="DD43" s="53"/>
      <c r="DE43" s="53"/>
      <c r="DF43" s="53"/>
      <c r="DG43" s="53"/>
      <c r="DH43" s="53"/>
      <c r="DI43" s="53"/>
      <c r="DJ43" s="53"/>
      <c r="DK43" s="53"/>
      <c r="DL43" s="53"/>
      <c r="DM43" s="53"/>
      <c r="DN43" s="53"/>
      <c r="DO43" s="53"/>
      <c r="DP43" s="53"/>
      <c r="DQ43" s="53"/>
      <c r="DR43" s="53"/>
      <c r="DS43" s="53"/>
      <c r="DT43" s="53"/>
      <c r="DU43" s="53"/>
      <c r="DV43" s="53"/>
      <c r="DW43" s="53"/>
      <c r="DX43" s="53"/>
      <c r="DY43" s="53"/>
      <c r="DZ43" s="53"/>
      <c r="EA43" s="53"/>
      <c r="EB43" s="53"/>
      <c r="EC43" s="53"/>
      <c r="ED43" s="53"/>
      <c r="EE43" s="53"/>
      <c r="EF43" s="53"/>
      <c r="EG43" s="53"/>
      <c r="EH43" s="53"/>
      <c r="EI43" s="53"/>
      <c r="EJ43" s="53"/>
      <c r="EK43" s="53"/>
      <c r="EL43" s="53"/>
      <c r="EM43" s="53"/>
      <c r="EN43" s="53"/>
      <c r="EO43" s="53"/>
      <c r="EP43" s="53"/>
      <c r="EQ43" s="53"/>
      <c r="ER43" s="53"/>
      <c r="ES43" s="53"/>
      <c r="ET43" s="53"/>
      <c r="EU43" s="53"/>
      <c r="EV43" s="53"/>
      <c r="EW43" s="53"/>
      <c r="EX43" s="53"/>
      <c r="EY43" s="53"/>
      <c r="EZ43" s="53"/>
      <c r="FA43" s="53"/>
      <c r="FB43" s="53"/>
      <c r="FC43" s="53"/>
      <c r="FD43" s="53"/>
      <c r="FE43" s="53"/>
      <c r="FF43" s="53"/>
      <c r="FG43" s="53"/>
      <c r="FH43" s="53"/>
      <c r="FI43" s="53"/>
      <c r="FJ43" s="53"/>
      <c r="FK43" s="53"/>
      <c r="FL43" s="53"/>
      <c r="FM43" s="53"/>
      <c r="FN43" s="53"/>
      <c r="FO43" s="53"/>
      <c r="FP43" s="53"/>
      <c r="FQ43" s="53"/>
      <c r="FR43" s="53"/>
      <c r="FS43" s="53"/>
      <c r="FT43" s="53"/>
      <c r="FU43" s="53"/>
      <c r="FV43" s="53"/>
      <c r="FW43" s="53"/>
      <c r="FX43" s="53"/>
      <c r="FY43" s="53"/>
      <c r="FZ43" s="53"/>
      <c r="GA43" s="53"/>
      <c r="GB43" s="53"/>
      <c r="GC43" s="53"/>
      <c r="GD43" s="53"/>
      <c r="GE43" s="53"/>
      <c r="GF43" s="53"/>
      <c r="GG43" s="53"/>
      <c r="GH43" s="53"/>
      <c r="GI43" s="53"/>
      <c r="GJ43" s="53"/>
      <c r="GK43" s="53"/>
      <c r="GL43" s="53"/>
      <c r="GM43" s="53"/>
      <c r="GN43" s="53"/>
      <c r="GO43" s="53"/>
      <c r="GP43" s="53"/>
      <c r="GQ43" s="53"/>
      <c r="GR43" s="53"/>
      <c r="GS43" s="53"/>
      <c r="GT43" s="53"/>
      <c r="GU43" s="53"/>
      <c r="GV43" s="53"/>
      <c r="GW43" s="53"/>
      <c r="GX43" s="53"/>
      <c r="GY43" s="53"/>
      <c r="GZ43" s="53"/>
      <c r="HA43" s="53"/>
      <c r="HB43" s="53"/>
      <c r="HC43" s="53"/>
      <c r="HD43" s="53"/>
      <c r="HE43" s="53"/>
      <c r="HF43" s="53"/>
      <c r="HG43" s="53"/>
      <c r="HH43" s="53"/>
      <c r="HI43" s="53"/>
      <c r="HJ43" s="53"/>
      <c r="HK43" s="53"/>
      <c r="HL43" s="53"/>
      <c r="HM43" s="53"/>
      <c r="HN43" s="53"/>
      <c r="HO43" s="53"/>
      <c r="HP43" s="53"/>
      <c r="HQ43" s="53"/>
      <c r="HR43" s="53"/>
      <c r="HS43" s="53"/>
      <c r="HT43" s="53"/>
      <c r="HU43" s="53"/>
      <c r="HV43" s="53"/>
      <c r="HW43" s="53"/>
      <c r="HX43" s="53"/>
      <c r="HY43" s="53"/>
      <c r="HZ43" s="53"/>
      <c r="IA43" s="53"/>
      <c r="IB43" s="53"/>
      <c r="IC43" s="53"/>
      <c r="ID43" s="53"/>
      <c r="IE43" s="53"/>
      <c r="IF43" s="53"/>
      <c r="IG43" s="53"/>
      <c r="IH43" s="53"/>
      <c r="II43" s="53"/>
      <c r="IJ43" s="53"/>
      <c r="IK43" s="53"/>
      <c r="IL43" s="53"/>
      <c r="IM43" s="53"/>
      <c r="IN43" s="53"/>
      <c r="IO43" s="53"/>
      <c r="IP43" s="53"/>
      <c r="IQ43" s="53"/>
      <c r="IR43" s="53"/>
      <c r="IS43" s="53"/>
      <c r="IT43" s="53"/>
      <c r="IU43" s="53"/>
      <c r="IV43" s="53"/>
    </row>
    <row r="44" spans="1:256" x14ac:dyDescent="0.2">
      <c r="A44" s="2"/>
      <c r="B44" s="2"/>
      <c r="C44" s="14"/>
      <c r="D44" s="2"/>
      <c r="E44" s="41"/>
      <c r="F44" s="2"/>
      <c r="G44" s="1"/>
      <c r="H44" s="2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  <c r="CL44" s="53"/>
      <c r="CM44" s="53"/>
      <c r="CN44" s="53"/>
      <c r="CO44" s="53"/>
      <c r="CP44" s="53"/>
      <c r="CQ44" s="53"/>
      <c r="CR44" s="53"/>
      <c r="CS44" s="53"/>
      <c r="CT44" s="53"/>
      <c r="CU44" s="53"/>
      <c r="CV44" s="53"/>
      <c r="CW44" s="53"/>
      <c r="CX44" s="53"/>
      <c r="CY44" s="53"/>
      <c r="CZ44" s="53"/>
      <c r="DA44" s="53"/>
      <c r="DB44" s="53"/>
      <c r="DC44" s="53"/>
      <c r="DD44" s="53"/>
      <c r="DE44" s="53"/>
      <c r="DF44" s="53"/>
      <c r="DG44" s="53"/>
      <c r="DH44" s="53"/>
      <c r="DI44" s="53"/>
      <c r="DJ44" s="53"/>
      <c r="DK44" s="53"/>
      <c r="DL44" s="53"/>
      <c r="DM44" s="53"/>
      <c r="DN44" s="53"/>
      <c r="DO44" s="53"/>
      <c r="DP44" s="53"/>
      <c r="DQ44" s="53"/>
      <c r="DR44" s="53"/>
      <c r="DS44" s="53"/>
      <c r="DT44" s="53"/>
      <c r="DU44" s="53"/>
      <c r="DV44" s="53"/>
      <c r="DW44" s="53"/>
      <c r="DX44" s="53"/>
      <c r="DY44" s="53"/>
      <c r="DZ44" s="53"/>
      <c r="EA44" s="53"/>
      <c r="EB44" s="53"/>
      <c r="EC44" s="53"/>
      <c r="ED44" s="53"/>
      <c r="EE44" s="53"/>
      <c r="EF44" s="53"/>
      <c r="EG44" s="53"/>
      <c r="EH44" s="53"/>
      <c r="EI44" s="53"/>
      <c r="EJ44" s="53"/>
      <c r="EK44" s="53"/>
      <c r="EL44" s="53"/>
      <c r="EM44" s="53"/>
      <c r="EN44" s="53"/>
      <c r="EO44" s="53"/>
      <c r="EP44" s="53"/>
      <c r="EQ44" s="53"/>
      <c r="ER44" s="53"/>
      <c r="ES44" s="53"/>
      <c r="ET44" s="53"/>
      <c r="EU44" s="53"/>
      <c r="EV44" s="53"/>
      <c r="EW44" s="53"/>
      <c r="EX44" s="53"/>
      <c r="EY44" s="53"/>
      <c r="EZ44" s="53"/>
      <c r="FA44" s="53"/>
      <c r="FB44" s="53"/>
      <c r="FC44" s="53"/>
      <c r="FD44" s="53"/>
      <c r="FE44" s="53"/>
      <c r="FF44" s="53"/>
      <c r="FG44" s="53"/>
      <c r="FH44" s="53"/>
      <c r="FI44" s="53"/>
      <c r="FJ44" s="53"/>
      <c r="FK44" s="53"/>
      <c r="FL44" s="53"/>
      <c r="FM44" s="53"/>
      <c r="FN44" s="53"/>
      <c r="FO44" s="53"/>
      <c r="FP44" s="53"/>
      <c r="FQ44" s="53"/>
      <c r="FR44" s="53"/>
      <c r="FS44" s="53"/>
      <c r="FT44" s="53"/>
      <c r="FU44" s="53"/>
      <c r="FV44" s="53"/>
      <c r="FW44" s="53"/>
      <c r="FX44" s="53"/>
      <c r="FY44" s="53"/>
      <c r="FZ44" s="53"/>
      <c r="GA44" s="53"/>
      <c r="GB44" s="53"/>
      <c r="GC44" s="53"/>
      <c r="GD44" s="53"/>
      <c r="GE44" s="53"/>
      <c r="GF44" s="53"/>
      <c r="GG44" s="53"/>
      <c r="GH44" s="53"/>
      <c r="GI44" s="53"/>
      <c r="GJ44" s="53"/>
      <c r="GK44" s="53"/>
      <c r="GL44" s="53"/>
      <c r="GM44" s="53"/>
      <c r="GN44" s="53"/>
      <c r="GO44" s="53"/>
      <c r="GP44" s="53"/>
      <c r="GQ44" s="53"/>
      <c r="GR44" s="53"/>
      <c r="GS44" s="53"/>
      <c r="GT44" s="53"/>
      <c r="GU44" s="53"/>
      <c r="GV44" s="53"/>
      <c r="GW44" s="53"/>
      <c r="GX44" s="53"/>
      <c r="GY44" s="53"/>
      <c r="GZ44" s="53"/>
      <c r="HA44" s="53"/>
      <c r="HB44" s="53"/>
      <c r="HC44" s="53"/>
      <c r="HD44" s="53"/>
      <c r="HE44" s="53"/>
      <c r="HF44" s="53"/>
      <c r="HG44" s="53"/>
      <c r="HH44" s="53"/>
      <c r="HI44" s="53"/>
      <c r="HJ44" s="53"/>
      <c r="HK44" s="53"/>
      <c r="HL44" s="53"/>
      <c r="HM44" s="53"/>
      <c r="HN44" s="53"/>
      <c r="HO44" s="53"/>
      <c r="HP44" s="53"/>
      <c r="HQ44" s="53"/>
      <c r="HR44" s="53"/>
      <c r="HS44" s="53"/>
      <c r="HT44" s="53"/>
      <c r="HU44" s="53"/>
      <c r="HV44" s="53"/>
      <c r="HW44" s="53"/>
      <c r="HX44" s="53"/>
      <c r="HY44" s="53"/>
      <c r="HZ44" s="53"/>
      <c r="IA44" s="53"/>
      <c r="IB44" s="53"/>
      <c r="IC44" s="53"/>
      <c r="ID44" s="53"/>
      <c r="IE44" s="53"/>
      <c r="IF44" s="53"/>
      <c r="IG44" s="53"/>
      <c r="IH44" s="53"/>
      <c r="II44" s="53"/>
      <c r="IJ44" s="53"/>
      <c r="IK44" s="53"/>
      <c r="IL44" s="53"/>
      <c r="IM44" s="53"/>
      <c r="IN44" s="53"/>
      <c r="IO44" s="53"/>
      <c r="IP44" s="53"/>
      <c r="IQ44" s="53"/>
      <c r="IR44" s="53"/>
      <c r="IS44" s="53"/>
      <c r="IT44" s="53"/>
      <c r="IU44" s="53"/>
      <c r="IV44" s="53"/>
    </row>
    <row r="45" spans="1:256" x14ac:dyDescent="0.2">
      <c r="A45" s="2"/>
      <c r="B45" s="2"/>
      <c r="C45" s="14"/>
      <c r="D45" s="2"/>
      <c r="E45" s="4"/>
      <c r="F45" s="51"/>
      <c r="G45" s="1"/>
      <c r="H45" s="2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  <c r="DB45" s="53"/>
      <c r="DC45" s="53"/>
      <c r="DD45" s="53"/>
      <c r="DE45" s="53"/>
      <c r="DF45" s="53"/>
      <c r="DG45" s="53"/>
      <c r="DH45" s="53"/>
      <c r="DI45" s="53"/>
      <c r="DJ45" s="53"/>
      <c r="DK45" s="53"/>
      <c r="DL45" s="53"/>
      <c r="DM45" s="53"/>
      <c r="DN45" s="53"/>
      <c r="DO45" s="53"/>
      <c r="DP45" s="53"/>
      <c r="DQ45" s="53"/>
      <c r="DR45" s="53"/>
      <c r="DS45" s="53"/>
      <c r="DT45" s="53"/>
      <c r="DU45" s="53"/>
      <c r="DV45" s="53"/>
      <c r="DW45" s="53"/>
      <c r="DX45" s="53"/>
      <c r="DY45" s="53"/>
      <c r="DZ45" s="53"/>
      <c r="EA45" s="53"/>
      <c r="EB45" s="53"/>
      <c r="EC45" s="53"/>
      <c r="ED45" s="53"/>
      <c r="EE45" s="53"/>
      <c r="EF45" s="53"/>
      <c r="EG45" s="53"/>
      <c r="EH45" s="53"/>
      <c r="EI45" s="53"/>
      <c r="EJ45" s="53"/>
      <c r="EK45" s="53"/>
      <c r="EL45" s="53"/>
      <c r="EM45" s="53"/>
      <c r="EN45" s="53"/>
      <c r="EO45" s="53"/>
      <c r="EP45" s="53"/>
      <c r="EQ45" s="53"/>
      <c r="ER45" s="53"/>
      <c r="ES45" s="53"/>
      <c r="ET45" s="53"/>
      <c r="EU45" s="53"/>
      <c r="EV45" s="53"/>
      <c r="EW45" s="53"/>
      <c r="EX45" s="53"/>
      <c r="EY45" s="53"/>
      <c r="EZ45" s="53"/>
      <c r="FA45" s="53"/>
      <c r="FB45" s="53"/>
      <c r="FC45" s="53"/>
      <c r="FD45" s="53"/>
      <c r="FE45" s="53"/>
      <c r="FF45" s="53"/>
      <c r="FG45" s="53"/>
      <c r="FH45" s="53"/>
      <c r="FI45" s="53"/>
      <c r="FJ45" s="53"/>
      <c r="FK45" s="53"/>
      <c r="FL45" s="53"/>
      <c r="FM45" s="53"/>
      <c r="FN45" s="53"/>
      <c r="FO45" s="53"/>
      <c r="FP45" s="53"/>
      <c r="FQ45" s="53"/>
      <c r="FR45" s="53"/>
      <c r="FS45" s="53"/>
      <c r="FT45" s="53"/>
      <c r="FU45" s="53"/>
      <c r="FV45" s="53"/>
      <c r="FW45" s="53"/>
      <c r="FX45" s="53"/>
      <c r="FY45" s="53"/>
      <c r="FZ45" s="53"/>
      <c r="GA45" s="53"/>
      <c r="GB45" s="53"/>
      <c r="GC45" s="53"/>
      <c r="GD45" s="53"/>
      <c r="GE45" s="53"/>
      <c r="GF45" s="53"/>
      <c r="GG45" s="53"/>
      <c r="GH45" s="53"/>
      <c r="GI45" s="53"/>
      <c r="GJ45" s="53"/>
      <c r="GK45" s="53"/>
      <c r="GL45" s="53"/>
      <c r="GM45" s="53"/>
      <c r="GN45" s="53"/>
      <c r="GO45" s="53"/>
      <c r="GP45" s="53"/>
      <c r="GQ45" s="53"/>
      <c r="GR45" s="53"/>
      <c r="GS45" s="53"/>
      <c r="GT45" s="53"/>
      <c r="GU45" s="53"/>
      <c r="GV45" s="53"/>
      <c r="GW45" s="53"/>
      <c r="GX45" s="53"/>
      <c r="GY45" s="53"/>
      <c r="GZ45" s="53"/>
      <c r="HA45" s="53"/>
      <c r="HB45" s="53"/>
      <c r="HC45" s="53"/>
      <c r="HD45" s="53"/>
      <c r="HE45" s="53"/>
      <c r="HF45" s="53"/>
      <c r="HG45" s="53"/>
      <c r="HH45" s="53"/>
      <c r="HI45" s="53"/>
      <c r="HJ45" s="53"/>
      <c r="HK45" s="53"/>
      <c r="HL45" s="53"/>
      <c r="HM45" s="53"/>
      <c r="HN45" s="53"/>
      <c r="HO45" s="53"/>
      <c r="HP45" s="53"/>
      <c r="HQ45" s="53"/>
      <c r="HR45" s="53"/>
      <c r="HS45" s="53"/>
      <c r="HT45" s="53"/>
      <c r="HU45" s="53"/>
      <c r="HV45" s="53"/>
      <c r="HW45" s="53"/>
      <c r="HX45" s="53"/>
      <c r="HY45" s="53"/>
      <c r="HZ45" s="53"/>
      <c r="IA45" s="53"/>
      <c r="IB45" s="53"/>
      <c r="IC45" s="53"/>
      <c r="ID45" s="53"/>
      <c r="IE45" s="53"/>
      <c r="IF45" s="53"/>
      <c r="IG45" s="53"/>
      <c r="IH45" s="53"/>
      <c r="II45" s="53"/>
      <c r="IJ45" s="53"/>
      <c r="IK45" s="53"/>
      <c r="IL45" s="53"/>
      <c r="IM45" s="53"/>
      <c r="IN45" s="53"/>
      <c r="IO45" s="53"/>
      <c r="IP45" s="53"/>
      <c r="IQ45" s="53"/>
      <c r="IR45" s="53"/>
      <c r="IS45" s="53"/>
      <c r="IT45" s="53"/>
      <c r="IU45" s="53"/>
      <c r="IV45" s="53"/>
    </row>
    <row r="46" spans="1:256" x14ac:dyDescent="0.2">
      <c r="A46" s="2"/>
      <c r="B46" s="2"/>
      <c r="C46" s="14"/>
      <c r="D46" s="2"/>
      <c r="E46" s="4"/>
      <c r="F46" s="57"/>
      <c r="G46" s="1"/>
      <c r="H46" s="2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3"/>
      <c r="CS46" s="53"/>
      <c r="CT46" s="53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53"/>
      <c r="DT46" s="53"/>
      <c r="DU46" s="53"/>
      <c r="DV46" s="53"/>
      <c r="DW46" s="53"/>
      <c r="DX46" s="53"/>
      <c r="DY46" s="53"/>
      <c r="DZ46" s="53"/>
      <c r="EA46" s="53"/>
      <c r="EB46" s="53"/>
      <c r="EC46" s="53"/>
      <c r="ED46" s="53"/>
      <c r="EE46" s="53"/>
      <c r="EF46" s="53"/>
      <c r="EG46" s="53"/>
      <c r="EH46" s="53"/>
      <c r="EI46" s="53"/>
      <c r="EJ46" s="53"/>
      <c r="EK46" s="53"/>
      <c r="EL46" s="53"/>
      <c r="EM46" s="53"/>
      <c r="EN46" s="53"/>
      <c r="EO46" s="53"/>
      <c r="EP46" s="53"/>
      <c r="EQ46" s="53"/>
      <c r="ER46" s="53"/>
      <c r="ES46" s="53"/>
      <c r="ET46" s="53"/>
      <c r="EU46" s="53"/>
      <c r="EV46" s="53"/>
      <c r="EW46" s="53"/>
      <c r="EX46" s="53"/>
      <c r="EY46" s="53"/>
      <c r="EZ46" s="53"/>
      <c r="FA46" s="53"/>
      <c r="FB46" s="53"/>
      <c r="FC46" s="53"/>
      <c r="FD46" s="53"/>
      <c r="FE46" s="53"/>
      <c r="FF46" s="53"/>
      <c r="FG46" s="53"/>
      <c r="FH46" s="53"/>
      <c r="FI46" s="53"/>
      <c r="FJ46" s="53"/>
      <c r="FK46" s="53"/>
      <c r="FL46" s="53"/>
      <c r="FM46" s="53"/>
      <c r="FN46" s="53"/>
      <c r="FO46" s="53"/>
      <c r="FP46" s="53"/>
      <c r="FQ46" s="53"/>
      <c r="FR46" s="53"/>
      <c r="FS46" s="53"/>
      <c r="FT46" s="53"/>
      <c r="FU46" s="53"/>
      <c r="FV46" s="53"/>
      <c r="FW46" s="53"/>
      <c r="FX46" s="53"/>
      <c r="FY46" s="53"/>
      <c r="FZ46" s="53"/>
      <c r="GA46" s="53"/>
      <c r="GB46" s="53"/>
      <c r="GC46" s="53"/>
      <c r="GD46" s="53"/>
      <c r="GE46" s="53"/>
      <c r="GF46" s="53"/>
      <c r="GG46" s="53"/>
      <c r="GH46" s="53"/>
      <c r="GI46" s="53"/>
      <c r="GJ46" s="53"/>
      <c r="GK46" s="53"/>
      <c r="GL46" s="53"/>
      <c r="GM46" s="53"/>
      <c r="GN46" s="53"/>
      <c r="GO46" s="53"/>
      <c r="GP46" s="53"/>
      <c r="GQ46" s="53"/>
      <c r="GR46" s="53"/>
      <c r="GS46" s="53"/>
      <c r="GT46" s="53"/>
      <c r="GU46" s="53"/>
      <c r="GV46" s="53"/>
      <c r="GW46" s="53"/>
      <c r="GX46" s="53"/>
      <c r="GY46" s="53"/>
      <c r="GZ46" s="53"/>
      <c r="HA46" s="53"/>
      <c r="HB46" s="53"/>
      <c r="HC46" s="53"/>
      <c r="HD46" s="53"/>
      <c r="HE46" s="53"/>
      <c r="HF46" s="53"/>
      <c r="HG46" s="53"/>
      <c r="HH46" s="53"/>
      <c r="HI46" s="53"/>
      <c r="HJ46" s="53"/>
      <c r="HK46" s="53"/>
      <c r="HL46" s="53"/>
      <c r="HM46" s="53"/>
      <c r="HN46" s="53"/>
      <c r="HO46" s="53"/>
      <c r="HP46" s="53"/>
      <c r="HQ46" s="53"/>
      <c r="HR46" s="53"/>
      <c r="HS46" s="53"/>
      <c r="HT46" s="53"/>
      <c r="HU46" s="53"/>
      <c r="HV46" s="53"/>
      <c r="HW46" s="53"/>
      <c r="HX46" s="53"/>
      <c r="HY46" s="53"/>
      <c r="HZ46" s="53"/>
      <c r="IA46" s="53"/>
      <c r="IB46" s="53"/>
      <c r="IC46" s="53"/>
      <c r="ID46" s="53"/>
      <c r="IE46" s="53"/>
      <c r="IF46" s="53"/>
      <c r="IG46" s="53"/>
      <c r="IH46" s="53"/>
      <c r="II46" s="53"/>
      <c r="IJ46" s="53"/>
      <c r="IK46" s="53"/>
      <c r="IL46" s="53"/>
      <c r="IM46" s="53"/>
      <c r="IN46" s="53"/>
      <c r="IO46" s="53"/>
      <c r="IP46" s="53"/>
      <c r="IQ46" s="53"/>
      <c r="IR46" s="53"/>
      <c r="IS46" s="53"/>
      <c r="IT46" s="53"/>
      <c r="IU46" s="53"/>
      <c r="IV46" s="53"/>
    </row>
    <row r="47" spans="1:256" x14ac:dyDescent="0.2">
      <c r="A47" s="2"/>
      <c r="B47" s="2"/>
      <c r="C47" s="14"/>
      <c r="D47" s="2"/>
      <c r="E47" s="4"/>
      <c r="F47" s="51"/>
      <c r="G47" s="1"/>
      <c r="H47" s="2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53"/>
      <c r="GN47" s="53"/>
      <c r="GO47" s="53"/>
      <c r="GP47" s="53"/>
      <c r="GQ47" s="53"/>
      <c r="GR47" s="53"/>
      <c r="GS47" s="53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3"/>
      <c r="HF47" s="53"/>
      <c r="HG47" s="53"/>
      <c r="HH47" s="53"/>
      <c r="HI47" s="53"/>
      <c r="HJ47" s="53"/>
      <c r="HK47" s="53"/>
      <c r="HL47" s="53"/>
      <c r="HM47" s="53"/>
      <c r="HN47" s="53"/>
      <c r="HO47" s="53"/>
      <c r="HP47" s="53"/>
      <c r="HQ47" s="53"/>
      <c r="HR47" s="53"/>
      <c r="HS47" s="53"/>
      <c r="HT47" s="53"/>
      <c r="HU47" s="53"/>
      <c r="HV47" s="53"/>
      <c r="HW47" s="53"/>
      <c r="HX47" s="53"/>
      <c r="HY47" s="53"/>
      <c r="HZ47" s="53"/>
      <c r="IA47" s="53"/>
      <c r="IB47" s="53"/>
      <c r="IC47" s="53"/>
      <c r="ID47" s="53"/>
      <c r="IE47" s="53"/>
      <c r="IF47" s="53"/>
      <c r="IG47" s="53"/>
      <c r="IH47" s="53"/>
      <c r="II47" s="53"/>
      <c r="IJ47" s="53"/>
      <c r="IK47" s="53"/>
      <c r="IL47" s="53"/>
      <c r="IM47" s="53"/>
      <c r="IN47" s="53"/>
      <c r="IO47" s="53"/>
      <c r="IP47" s="53"/>
      <c r="IQ47" s="53"/>
      <c r="IR47" s="53"/>
      <c r="IS47" s="53"/>
      <c r="IT47" s="53"/>
      <c r="IU47" s="53"/>
      <c r="IV47" s="53"/>
    </row>
  </sheetData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4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9"/>
  <sheetViews>
    <sheetView workbookViewId="0">
      <selection activeCell="C29" sqref="C29"/>
    </sheetView>
  </sheetViews>
  <sheetFormatPr baseColWidth="10" defaultRowHeight="11.25" x14ac:dyDescent="0.2"/>
  <cols>
    <col min="1" max="1" width="6.42578125" style="3" bestFit="1" customWidth="1"/>
    <col min="2" max="2" width="11.42578125" style="3"/>
    <col min="3" max="3" width="47.7109375" style="17" customWidth="1"/>
    <col min="4" max="4" width="13.42578125" style="3" customWidth="1"/>
    <col min="5" max="5" width="12.28515625" style="3" bestFit="1" customWidth="1"/>
    <col min="6" max="6" width="17" style="3" customWidth="1"/>
    <col min="7" max="7" width="2.140625" style="58" bestFit="1" customWidth="1"/>
    <col min="8" max="16384" width="11.42578125" style="3"/>
  </cols>
  <sheetData>
    <row r="1" spans="1:256" x14ac:dyDescent="0.2">
      <c r="A1" s="98" t="s">
        <v>0</v>
      </c>
      <c r="B1" s="98"/>
      <c r="C1" s="98"/>
      <c r="D1" s="98"/>
      <c r="E1" s="98"/>
      <c r="F1" s="98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x14ac:dyDescent="0.2">
      <c r="A2" s="98" t="s">
        <v>1</v>
      </c>
      <c r="B2" s="98"/>
      <c r="C2" s="98"/>
      <c r="D2" s="98"/>
      <c r="E2" s="98"/>
      <c r="F2" s="98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ht="31.5" customHeight="1" thickBot="1" x14ac:dyDescent="0.25">
      <c r="A3" s="99" t="s">
        <v>40</v>
      </c>
      <c r="B3" s="99"/>
      <c r="C3" s="99"/>
      <c r="D3" s="99"/>
      <c r="E3" s="99"/>
      <c r="F3" s="99"/>
      <c r="G3" s="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ht="12" thickTop="1" x14ac:dyDescent="0.2">
      <c r="A4" s="59"/>
      <c r="B4" s="59"/>
      <c r="C4" s="5"/>
      <c r="D4" s="59"/>
      <c r="E4" s="59"/>
      <c r="F4" s="59"/>
      <c r="G4" s="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x14ac:dyDescent="0.2">
      <c r="A5" s="6"/>
      <c r="B5" s="7" t="s">
        <v>3</v>
      </c>
      <c r="C5" s="8"/>
      <c r="D5" s="6"/>
      <c r="E5" s="6"/>
      <c r="F5" s="9">
        <v>1140984.6400000004</v>
      </c>
      <c r="G5" s="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x14ac:dyDescent="0.2">
      <c r="A6" s="6"/>
      <c r="B6" s="7"/>
      <c r="C6" s="10"/>
      <c r="D6" s="6"/>
      <c r="E6" s="59"/>
      <c r="F6" s="11"/>
      <c r="G6" s="1"/>
      <c r="H6" s="2"/>
      <c r="I6" s="2"/>
      <c r="J6" s="2"/>
      <c r="K6" s="2"/>
      <c r="L6" s="2"/>
      <c r="M6" s="2"/>
      <c r="N6" s="2" t="s">
        <v>34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x14ac:dyDescent="0.2">
      <c r="A7" s="6"/>
      <c r="B7" s="7"/>
      <c r="C7" s="10"/>
      <c r="D7" s="6"/>
      <c r="E7" s="12"/>
      <c r="F7" s="7"/>
      <c r="G7" s="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x14ac:dyDescent="0.2">
      <c r="A8" s="13" t="s">
        <v>4</v>
      </c>
      <c r="B8" s="13" t="s">
        <v>5</v>
      </c>
      <c r="C8" s="14"/>
      <c r="D8" s="15"/>
      <c r="E8" s="12"/>
      <c r="F8" s="16">
        <f>+SUM(E10:E11)</f>
        <v>23131.05</v>
      </c>
      <c r="G8" s="1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x14ac:dyDescent="0.2">
      <c r="A9" s="6"/>
      <c r="D9" s="7"/>
      <c r="E9" s="18"/>
      <c r="F9" s="12"/>
      <c r="G9" s="1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x14ac:dyDescent="0.2">
      <c r="A10" s="20" t="s">
        <v>36</v>
      </c>
      <c r="B10" s="45">
        <v>42794</v>
      </c>
      <c r="C10" s="20" t="s">
        <v>29</v>
      </c>
      <c r="D10" s="59"/>
      <c r="E10" s="22">
        <v>23131.05</v>
      </c>
      <c r="F10" s="63" t="s">
        <v>23</v>
      </c>
      <c r="G10" s="1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x14ac:dyDescent="0.2">
      <c r="B11" s="23"/>
      <c r="C11" s="19"/>
      <c r="D11" s="59"/>
      <c r="E11" s="24"/>
      <c r="F11" s="12"/>
      <c r="G11" s="1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x14ac:dyDescent="0.2">
      <c r="A12" s="13" t="s">
        <v>12</v>
      </c>
      <c r="B12" s="13" t="s">
        <v>13</v>
      </c>
      <c r="C12" s="25"/>
      <c r="D12" s="15"/>
      <c r="E12" s="12"/>
      <c r="F12" s="26">
        <v>0</v>
      </c>
      <c r="G12" s="1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x14ac:dyDescent="0.2">
      <c r="A13" s="2"/>
      <c r="B13" s="27"/>
      <c r="C13" s="14"/>
      <c r="D13" s="15"/>
      <c r="E13" s="28"/>
      <c r="F13" s="26"/>
      <c r="G13" s="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x14ac:dyDescent="0.2">
      <c r="A14" s="2"/>
      <c r="B14" s="27"/>
      <c r="C14" s="14"/>
      <c r="D14" s="2"/>
      <c r="E14" s="28"/>
      <c r="F14" s="28"/>
      <c r="G14" s="1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x14ac:dyDescent="0.2">
      <c r="A15" s="29"/>
      <c r="B15" s="30"/>
      <c r="C15" s="31"/>
      <c r="D15" s="7"/>
      <c r="E15" s="12"/>
      <c r="F15" s="12"/>
      <c r="G15" s="1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x14ac:dyDescent="0.2">
      <c r="A16" s="13" t="s">
        <v>4</v>
      </c>
      <c r="B16" s="13" t="s">
        <v>14</v>
      </c>
      <c r="C16" s="14"/>
      <c r="D16" s="32"/>
      <c r="E16" s="12"/>
      <c r="F16" s="33">
        <f>+SUM(E17:E18)</f>
        <v>0</v>
      </c>
      <c r="G16" s="1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x14ac:dyDescent="0.2">
      <c r="A17" s="34"/>
      <c r="B17" s="35"/>
      <c r="C17" s="36"/>
      <c r="D17" s="37"/>
      <c r="E17" s="38"/>
      <c r="F17" s="26"/>
      <c r="G17" s="1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x14ac:dyDescent="0.2">
      <c r="A18" s="34"/>
      <c r="B18" s="35"/>
      <c r="C18" s="36"/>
      <c r="D18" s="37"/>
      <c r="E18" s="38"/>
      <c r="F18" s="26"/>
      <c r="G18" s="39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x14ac:dyDescent="0.2">
      <c r="A19" s="35"/>
      <c r="B19" s="40"/>
      <c r="C19" s="36"/>
      <c r="D19" s="41"/>
      <c r="E19" s="38"/>
      <c r="F19" s="28"/>
      <c r="G19" s="39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x14ac:dyDescent="0.2">
      <c r="A20" s="42" t="s">
        <v>12</v>
      </c>
      <c r="B20" s="42" t="s">
        <v>15</v>
      </c>
      <c r="C20" s="14"/>
      <c r="D20" s="32"/>
      <c r="E20" s="43"/>
      <c r="F20" s="16">
        <f>+SUM(E22:E27)</f>
        <v>13460.01</v>
      </c>
      <c r="G20" s="39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x14ac:dyDescent="0.2">
      <c r="A21" s="42"/>
      <c r="B21" s="42"/>
      <c r="C21" s="14"/>
      <c r="D21" s="32"/>
      <c r="E21" s="43"/>
      <c r="F21" s="16"/>
      <c r="G21" s="39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x14ac:dyDescent="0.2">
      <c r="A22" s="34"/>
      <c r="B22" s="45">
        <v>42745</v>
      </c>
      <c r="C22" s="20" t="s">
        <v>31</v>
      </c>
      <c r="D22" s="2"/>
      <c r="E22" s="22">
        <v>4300</v>
      </c>
      <c r="F22" s="61"/>
      <c r="G22" s="44"/>
      <c r="H22" s="37"/>
      <c r="I22" s="34"/>
      <c r="J22" s="37"/>
      <c r="K22" s="34"/>
      <c r="L22" s="37"/>
      <c r="M22" s="34"/>
      <c r="N22" s="37"/>
      <c r="O22" s="34"/>
      <c r="P22" s="37"/>
      <c r="Q22" s="34"/>
      <c r="R22" s="37"/>
      <c r="S22" s="34"/>
      <c r="T22" s="37"/>
      <c r="U22" s="34"/>
      <c r="V22" s="37"/>
      <c r="W22" s="34"/>
      <c r="X22" s="37"/>
      <c r="Y22" s="34"/>
      <c r="Z22" s="37"/>
      <c r="AA22" s="34"/>
      <c r="AB22" s="37"/>
      <c r="AC22" s="34"/>
      <c r="AD22" s="37"/>
      <c r="AE22" s="34"/>
      <c r="AF22" s="37"/>
      <c r="AG22" s="34"/>
      <c r="AH22" s="37"/>
      <c r="AI22" s="34"/>
      <c r="AJ22" s="37"/>
      <c r="AK22" s="34"/>
      <c r="AL22" s="37"/>
      <c r="AM22" s="34"/>
      <c r="AN22" s="37"/>
      <c r="AO22" s="34"/>
      <c r="AP22" s="37"/>
      <c r="AQ22" s="34"/>
      <c r="AR22" s="37"/>
      <c r="AS22" s="34"/>
      <c r="AT22" s="37"/>
      <c r="AU22" s="34"/>
      <c r="AV22" s="37"/>
      <c r="AW22" s="34"/>
      <c r="AX22" s="37"/>
      <c r="AY22" s="34"/>
      <c r="AZ22" s="37"/>
      <c r="BA22" s="34"/>
      <c r="BB22" s="37"/>
      <c r="BC22" s="34"/>
      <c r="BD22" s="37"/>
      <c r="BE22" s="34"/>
      <c r="BF22" s="37"/>
      <c r="BG22" s="34"/>
      <c r="BH22" s="37"/>
      <c r="BI22" s="34"/>
      <c r="BJ22" s="37"/>
      <c r="BK22" s="34"/>
      <c r="BL22" s="37"/>
      <c r="BM22" s="34"/>
      <c r="BN22" s="37"/>
      <c r="BO22" s="34"/>
      <c r="BP22" s="37"/>
      <c r="BQ22" s="34"/>
      <c r="BR22" s="37"/>
      <c r="BS22" s="34"/>
      <c r="BT22" s="37"/>
      <c r="BU22" s="34"/>
      <c r="BV22" s="37"/>
      <c r="BW22" s="34"/>
      <c r="BX22" s="37"/>
      <c r="BY22" s="34"/>
      <c r="BZ22" s="37"/>
      <c r="CA22" s="34"/>
      <c r="CB22" s="37"/>
      <c r="CC22" s="34"/>
      <c r="CD22" s="37"/>
      <c r="CE22" s="34"/>
      <c r="CF22" s="37"/>
      <c r="CG22" s="34"/>
      <c r="CH22" s="37"/>
      <c r="CI22" s="34"/>
      <c r="CJ22" s="37"/>
      <c r="CK22" s="34"/>
      <c r="CL22" s="37"/>
      <c r="CM22" s="34"/>
      <c r="CN22" s="37"/>
      <c r="CO22" s="34"/>
      <c r="CP22" s="37"/>
      <c r="CQ22" s="34"/>
      <c r="CR22" s="37"/>
      <c r="CS22" s="34"/>
      <c r="CT22" s="37"/>
      <c r="CU22" s="34"/>
      <c r="CV22" s="37"/>
      <c r="CW22" s="34"/>
      <c r="CX22" s="37"/>
      <c r="CY22" s="34"/>
      <c r="CZ22" s="37"/>
      <c r="DA22" s="34"/>
      <c r="DB22" s="37"/>
      <c r="DC22" s="34"/>
      <c r="DD22" s="37"/>
      <c r="DE22" s="34"/>
      <c r="DF22" s="37"/>
      <c r="DG22" s="34"/>
      <c r="DH22" s="37"/>
      <c r="DI22" s="34"/>
      <c r="DJ22" s="37"/>
      <c r="DK22" s="34"/>
      <c r="DL22" s="37"/>
      <c r="DM22" s="34"/>
      <c r="DN22" s="37"/>
      <c r="DO22" s="34"/>
      <c r="DP22" s="37"/>
      <c r="DQ22" s="34"/>
      <c r="DR22" s="37"/>
      <c r="DS22" s="34"/>
      <c r="DT22" s="37"/>
      <c r="DU22" s="34"/>
      <c r="DV22" s="37"/>
      <c r="DW22" s="34"/>
      <c r="DX22" s="37"/>
      <c r="DY22" s="34"/>
      <c r="DZ22" s="37"/>
      <c r="EA22" s="34"/>
      <c r="EB22" s="37"/>
      <c r="EC22" s="34"/>
      <c r="ED22" s="37"/>
      <c r="EE22" s="34"/>
      <c r="EF22" s="37"/>
      <c r="EG22" s="34"/>
      <c r="EH22" s="37"/>
      <c r="EI22" s="34"/>
      <c r="EJ22" s="37"/>
      <c r="EK22" s="34"/>
      <c r="EL22" s="37"/>
      <c r="EM22" s="34"/>
      <c r="EN22" s="37"/>
      <c r="EO22" s="34"/>
      <c r="EP22" s="37"/>
      <c r="EQ22" s="34"/>
      <c r="ER22" s="37"/>
      <c r="ES22" s="34"/>
      <c r="ET22" s="37"/>
      <c r="EU22" s="34"/>
      <c r="EV22" s="37"/>
      <c r="EW22" s="34"/>
      <c r="EX22" s="37"/>
      <c r="EY22" s="34"/>
      <c r="EZ22" s="37"/>
      <c r="FA22" s="34"/>
      <c r="FB22" s="37"/>
      <c r="FC22" s="34"/>
      <c r="FD22" s="37"/>
      <c r="FE22" s="34"/>
      <c r="FF22" s="37"/>
      <c r="FG22" s="34"/>
      <c r="FH22" s="37"/>
      <c r="FI22" s="34"/>
      <c r="FJ22" s="37"/>
      <c r="FK22" s="34"/>
      <c r="FL22" s="37"/>
      <c r="FM22" s="34"/>
      <c r="FN22" s="37"/>
      <c r="FO22" s="34"/>
      <c r="FP22" s="37"/>
      <c r="FQ22" s="34"/>
      <c r="FR22" s="37"/>
      <c r="FS22" s="34"/>
      <c r="FT22" s="37"/>
      <c r="FU22" s="34"/>
      <c r="FV22" s="37"/>
      <c r="FW22" s="34"/>
      <c r="FX22" s="37"/>
      <c r="FY22" s="34"/>
      <c r="FZ22" s="37"/>
      <c r="GA22" s="34"/>
      <c r="GB22" s="37"/>
      <c r="GC22" s="34"/>
      <c r="GD22" s="37"/>
      <c r="GE22" s="34"/>
      <c r="GF22" s="37"/>
      <c r="GG22" s="34"/>
      <c r="GH22" s="37"/>
      <c r="GI22" s="34"/>
      <c r="GJ22" s="37"/>
      <c r="GK22" s="34"/>
      <c r="GL22" s="37"/>
      <c r="GM22" s="34"/>
      <c r="GN22" s="37"/>
      <c r="GO22" s="34"/>
      <c r="GP22" s="37"/>
      <c r="GQ22" s="34"/>
      <c r="GR22" s="37"/>
      <c r="GS22" s="34"/>
      <c r="GT22" s="37"/>
      <c r="GU22" s="34"/>
      <c r="GV22" s="37"/>
      <c r="GW22" s="34"/>
      <c r="GX22" s="37"/>
      <c r="GY22" s="34"/>
      <c r="GZ22" s="37"/>
      <c r="HA22" s="34"/>
      <c r="HB22" s="37"/>
      <c r="HC22" s="34"/>
      <c r="HD22" s="37"/>
      <c r="HE22" s="34"/>
      <c r="HF22" s="37"/>
      <c r="HG22" s="34"/>
      <c r="HH22" s="37"/>
      <c r="HI22" s="34"/>
      <c r="HJ22" s="37"/>
      <c r="HK22" s="34"/>
      <c r="HL22" s="37"/>
      <c r="HM22" s="34"/>
      <c r="HN22" s="37"/>
      <c r="HO22" s="34"/>
      <c r="HP22" s="37"/>
      <c r="HQ22" s="34"/>
      <c r="HR22" s="37"/>
      <c r="HS22" s="34"/>
      <c r="HT22" s="37"/>
      <c r="HU22" s="34"/>
      <c r="HV22" s="37"/>
      <c r="HW22" s="34"/>
      <c r="HX22" s="37"/>
      <c r="HY22" s="34"/>
      <c r="HZ22" s="37"/>
      <c r="IA22" s="34"/>
      <c r="IB22" s="37"/>
      <c r="IC22" s="34"/>
      <c r="ID22" s="37"/>
      <c r="IE22" s="34"/>
      <c r="IF22" s="37"/>
      <c r="IG22" s="34"/>
      <c r="IH22" s="37"/>
      <c r="II22" s="34"/>
      <c r="IJ22" s="37"/>
      <c r="IK22" s="34"/>
      <c r="IL22" s="37"/>
      <c r="IM22" s="34"/>
      <c r="IN22" s="37"/>
      <c r="IO22" s="34"/>
      <c r="IP22" s="37"/>
      <c r="IQ22" s="34"/>
      <c r="IR22" s="37"/>
      <c r="IS22" s="34"/>
      <c r="IT22" s="37"/>
      <c r="IU22" s="34"/>
      <c r="IV22" s="37"/>
    </row>
    <row r="23" spans="1:256" x14ac:dyDescent="0.2">
      <c r="A23" s="34"/>
      <c r="B23" s="45">
        <v>42775</v>
      </c>
      <c r="C23" s="20" t="s">
        <v>37</v>
      </c>
      <c r="D23" s="2"/>
      <c r="E23" s="22">
        <v>3169</v>
      </c>
      <c r="F23" s="61" t="s">
        <v>24</v>
      </c>
      <c r="G23" s="44"/>
      <c r="H23" s="37"/>
      <c r="I23" s="34"/>
      <c r="J23" s="37"/>
      <c r="K23" s="34"/>
      <c r="L23" s="37"/>
      <c r="M23" s="34"/>
      <c r="N23" s="37"/>
      <c r="O23" s="34"/>
      <c r="P23" s="37"/>
      <c r="Q23" s="34"/>
      <c r="R23" s="37"/>
      <c r="S23" s="34"/>
      <c r="T23" s="37"/>
      <c r="U23" s="34"/>
      <c r="V23" s="37"/>
      <c r="W23" s="34"/>
      <c r="X23" s="37"/>
      <c r="Y23" s="34"/>
      <c r="Z23" s="37"/>
      <c r="AA23" s="34"/>
      <c r="AB23" s="37"/>
      <c r="AC23" s="34"/>
      <c r="AD23" s="37"/>
      <c r="AE23" s="34"/>
      <c r="AF23" s="37"/>
      <c r="AG23" s="34"/>
      <c r="AH23" s="37"/>
      <c r="AI23" s="34"/>
      <c r="AJ23" s="37"/>
      <c r="AK23" s="34"/>
      <c r="AL23" s="37"/>
      <c r="AM23" s="34"/>
      <c r="AN23" s="37"/>
      <c r="AO23" s="34"/>
      <c r="AP23" s="37"/>
      <c r="AQ23" s="34"/>
      <c r="AR23" s="37"/>
      <c r="AS23" s="34"/>
      <c r="AT23" s="37"/>
      <c r="AU23" s="34"/>
      <c r="AV23" s="37"/>
      <c r="AW23" s="34"/>
      <c r="AX23" s="37"/>
      <c r="AY23" s="34"/>
      <c r="AZ23" s="37"/>
      <c r="BA23" s="34"/>
      <c r="BB23" s="37"/>
      <c r="BC23" s="34"/>
      <c r="BD23" s="37"/>
      <c r="BE23" s="34"/>
      <c r="BF23" s="37"/>
      <c r="BG23" s="34"/>
      <c r="BH23" s="37"/>
      <c r="BI23" s="34"/>
      <c r="BJ23" s="37"/>
      <c r="BK23" s="34"/>
      <c r="BL23" s="37"/>
      <c r="BM23" s="34"/>
      <c r="BN23" s="37"/>
      <c r="BO23" s="34"/>
      <c r="BP23" s="37"/>
      <c r="BQ23" s="34"/>
      <c r="BR23" s="37"/>
      <c r="BS23" s="34"/>
      <c r="BT23" s="37"/>
      <c r="BU23" s="34"/>
      <c r="BV23" s="37"/>
      <c r="BW23" s="34"/>
      <c r="BX23" s="37"/>
      <c r="BY23" s="34"/>
      <c r="BZ23" s="37"/>
      <c r="CA23" s="34"/>
      <c r="CB23" s="37"/>
      <c r="CC23" s="34"/>
      <c r="CD23" s="37"/>
      <c r="CE23" s="34"/>
      <c r="CF23" s="37"/>
      <c r="CG23" s="34"/>
      <c r="CH23" s="37"/>
      <c r="CI23" s="34"/>
      <c r="CJ23" s="37"/>
      <c r="CK23" s="34"/>
      <c r="CL23" s="37"/>
      <c r="CM23" s="34"/>
      <c r="CN23" s="37"/>
      <c r="CO23" s="34"/>
      <c r="CP23" s="37"/>
      <c r="CQ23" s="34"/>
      <c r="CR23" s="37"/>
      <c r="CS23" s="34"/>
      <c r="CT23" s="37"/>
      <c r="CU23" s="34"/>
      <c r="CV23" s="37"/>
      <c r="CW23" s="34"/>
      <c r="CX23" s="37"/>
      <c r="CY23" s="34"/>
      <c r="CZ23" s="37"/>
      <c r="DA23" s="34"/>
      <c r="DB23" s="37"/>
      <c r="DC23" s="34"/>
      <c r="DD23" s="37"/>
      <c r="DE23" s="34"/>
      <c r="DF23" s="37"/>
      <c r="DG23" s="34"/>
      <c r="DH23" s="37"/>
      <c r="DI23" s="34"/>
      <c r="DJ23" s="37"/>
      <c r="DK23" s="34"/>
      <c r="DL23" s="37"/>
      <c r="DM23" s="34"/>
      <c r="DN23" s="37"/>
      <c r="DO23" s="34"/>
      <c r="DP23" s="37"/>
      <c r="DQ23" s="34"/>
      <c r="DR23" s="37"/>
      <c r="DS23" s="34"/>
      <c r="DT23" s="37"/>
      <c r="DU23" s="34"/>
      <c r="DV23" s="37"/>
      <c r="DW23" s="34"/>
      <c r="DX23" s="37"/>
      <c r="DY23" s="34"/>
      <c r="DZ23" s="37"/>
      <c r="EA23" s="34"/>
      <c r="EB23" s="37"/>
      <c r="EC23" s="34"/>
      <c r="ED23" s="37"/>
      <c r="EE23" s="34"/>
      <c r="EF23" s="37"/>
      <c r="EG23" s="34"/>
      <c r="EH23" s="37"/>
      <c r="EI23" s="34"/>
      <c r="EJ23" s="37"/>
      <c r="EK23" s="34"/>
      <c r="EL23" s="37"/>
      <c r="EM23" s="34"/>
      <c r="EN23" s="37"/>
      <c r="EO23" s="34"/>
      <c r="EP23" s="37"/>
      <c r="EQ23" s="34"/>
      <c r="ER23" s="37"/>
      <c r="ES23" s="34"/>
      <c r="ET23" s="37"/>
      <c r="EU23" s="34"/>
      <c r="EV23" s="37"/>
      <c r="EW23" s="34"/>
      <c r="EX23" s="37"/>
      <c r="EY23" s="34"/>
      <c r="EZ23" s="37"/>
      <c r="FA23" s="34"/>
      <c r="FB23" s="37"/>
      <c r="FC23" s="34"/>
      <c r="FD23" s="37"/>
      <c r="FE23" s="34"/>
      <c r="FF23" s="37"/>
      <c r="FG23" s="34"/>
      <c r="FH23" s="37"/>
      <c r="FI23" s="34"/>
      <c r="FJ23" s="37"/>
      <c r="FK23" s="34"/>
      <c r="FL23" s="37"/>
      <c r="FM23" s="34"/>
      <c r="FN23" s="37"/>
      <c r="FO23" s="34"/>
      <c r="FP23" s="37"/>
      <c r="FQ23" s="34"/>
      <c r="FR23" s="37"/>
      <c r="FS23" s="34"/>
      <c r="FT23" s="37"/>
      <c r="FU23" s="34"/>
      <c r="FV23" s="37"/>
      <c r="FW23" s="34"/>
      <c r="FX23" s="37"/>
      <c r="FY23" s="34"/>
      <c r="FZ23" s="37"/>
      <c r="GA23" s="34"/>
      <c r="GB23" s="37"/>
      <c r="GC23" s="34"/>
      <c r="GD23" s="37"/>
      <c r="GE23" s="34"/>
      <c r="GF23" s="37"/>
      <c r="GG23" s="34"/>
      <c r="GH23" s="37"/>
      <c r="GI23" s="34"/>
      <c r="GJ23" s="37"/>
      <c r="GK23" s="34"/>
      <c r="GL23" s="37"/>
      <c r="GM23" s="34"/>
      <c r="GN23" s="37"/>
      <c r="GO23" s="34"/>
      <c r="GP23" s="37"/>
      <c r="GQ23" s="34"/>
      <c r="GR23" s="37"/>
      <c r="GS23" s="34"/>
      <c r="GT23" s="37"/>
      <c r="GU23" s="34"/>
      <c r="GV23" s="37"/>
      <c r="GW23" s="34"/>
      <c r="GX23" s="37"/>
      <c r="GY23" s="34"/>
      <c r="GZ23" s="37"/>
      <c r="HA23" s="34"/>
      <c r="HB23" s="37"/>
      <c r="HC23" s="34"/>
      <c r="HD23" s="37"/>
      <c r="HE23" s="34"/>
      <c r="HF23" s="37"/>
      <c r="HG23" s="34"/>
      <c r="HH23" s="37"/>
      <c r="HI23" s="34"/>
      <c r="HJ23" s="37"/>
      <c r="HK23" s="34"/>
      <c r="HL23" s="37"/>
      <c r="HM23" s="34"/>
      <c r="HN23" s="37"/>
      <c r="HO23" s="34"/>
      <c r="HP23" s="37"/>
      <c r="HQ23" s="34"/>
      <c r="HR23" s="37"/>
      <c r="HS23" s="34"/>
      <c r="HT23" s="37"/>
      <c r="HU23" s="34"/>
      <c r="HV23" s="37"/>
      <c r="HW23" s="34"/>
      <c r="HX23" s="37"/>
      <c r="HY23" s="34"/>
      <c r="HZ23" s="37"/>
      <c r="IA23" s="34"/>
      <c r="IB23" s="37"/>
      <c r="IC23" s="34"/>
      <c r="ID23" s="37"/>
      <c r="IE23" s="34"/>
      <c r="IF23" s="37"/>
      <c r="IG23" s="34"/>
      <c r="IH23" s="37"/>
      <c r="II23" s="34"/>
      <c r="IJ23" s="37"/>
      <c r="IK23" s="34"/>
      <c r="IL23" s="37"/>
      <c r="IM23" s="34"/>
      <c r="IN23" s="37"/>
      <c r="IO23" s="34"/>
      <c r="IP23" s="37"/>
      <c r="IQ23" s="34"/>
      <c r="IR23" s="37"/>
      <c r="IS23" s="34"/>
      <c r="IT23" s="37"/>
      <c r="IU23" s="34"/>
      <c r="IV23" s="37"/>
    </row>
    <row r="24" spans="1:256" x14ac:dyDescent="0.2">
      <c r="A24" s="34"/>
      <c r="B24" s="45">
        <v>42793</v>
      </c>
      <c r="C24" s="20" t="s">
        <v>38</v>
      </c>
      <c r="D24" s="2"/>
      <c r="E24" s="22">
        <v>133</v>
      </c>
      <c r="F24" s="61" t="s">
        <v>22</v>
      </c>
      <c r="G24" s="44"/>
      <c r="H24" s="37"/>
      <c r="I24" s="34"/>
      <c r="J24" s="37"/>
      <c r="K24" s="34"/>
      <c r="L24" s="37"/>
      <c r="M24" s="34"/>
      <c r="N24" s="37"/>
      <c r="O24" s="34"/>
      <c r="P24" s="37"/>
      <c r="Q24" s="34"/>
      <c r="R24" s="37"/>
      <c r="S24" s="34"/>
      <c r="T24" s="37"/>
      <c r="U24" s="34"/>
      <c r="V24" s="37"/>
      <c r="W24" s="34"/>
      <c r="X24" s="37"/>
      <c r="Y24" s="34"/>
      <c r="Z24" s="37"/>
      <c r="AA24" s="34"/>
      <c r="AB24" s="37"/>
      <c r="AC24" s="34"/>
      <c r="AD24" s="37"/>
      <c r="AE24" s="34"/>
      <c r="AF24" s="37"/>
      <c r="AG24" s="34"/>
      <c r="AH24" s="37"/>
      <c r="AI24" s="34"/>
      <c r="AJ24" s="37"/>
      <c r="AK24" s="34"/>
      <c r="AL24" s="37"/>
      <c r="AM24" s="34"/>
      <c r="AN24" s="37"/>
      <c r="AO24" s="34"/>
      <c r="AP24" s="37"/>
      <c r="AQ24" s="34"/>
      <c r="AR24" s="37"/>
      <c r="AS24" s="34"/>
      <c r="AT24" s="37"/>
      <c r="AU24" s="34"/>
      <c r="AV24" s="37"/>
      <c r="AW24" s="34"/>
      <c r="AX24" s="37"/>
      <c r="AY24" s="34"/>
      <c r="AZ24" s="37"/>
      <c r="BA24" s="34"/>
      <c r="BB24" s="37"/>
      <c r="BC24" s="34"/>
      <c r="BD24" s="37"/>
      <c r="BE24" s="34"/>
      <c r="BF24" s="37"/>
      <c r="BG24" s="34"/>
      <c r="BH24" s="37"/>
      <c r="BI24" s="34"/>
      <c r="BJ24" s="37"/>
      <c r="BK24" s="34"/>
      <c r="BL24" s="37"/>
      <c r="BM24" s="34"/>
      <c r="BN24" s="37"/>
      <c r="BO24" s="34"/>
      <c r="BP24" s="37"/>
      <c r="BQ24" s="34"/>
      <c r="BR24" s="37"/>
      <c r="BS24" s="34"/>
      <c r="BT24" s="37"/>
      <c r="BU24" s="34"/>
      <c r="BV24" s="37"/>
      <c r="BW24" s="34"/>
      <c r="BX24" s="37"/>
      <c r="BY24" s="34"/>
      <c r="BZ24" s="37"/>
      <c r="CA24" s="34"/>
      <c r="CB24" s="37"/>
      <c r="CC24" s="34"/>
      <c r="CD24" s="37"/>
      <c r="CE24" s="34"/>
      <c r="CF24" s="37"/>
      <c r="CG24" s="34"/>
      <c r="CH24" s="37"/>
      <c r="CI24" s="34"/>
      <c r="CJ24" s="37"/>
      <c r="CK24" s="34"/>
      <c r="CL24" s="37"/>
      <c r="CM24" s="34"/>
      <c r="CN24" s="37"/>
      <c r="CO24" s="34"/>
      <c r="CP24" s="37"/>
      <c r="CQ24" s="34"/>
      <c r="CR24" s="37"/>
      <c r="CS24" s="34"/>
      <c r="CT24" s="37"/>
      <c r="CU24" s="34"/>
      <c r="CV24" s="37"/>
      <c r="CW24" s="34"/>
      <c r="CX24" s="37"/>
      <c r="CY24" s="34"/>
      <c r="CZ24" s="37"/>
      <c r="DA24" s="34"/>
      <c r="DB24" s="37"/>
      <c r="DC24" s="34"/>
      <c r="DD24" s="37"/>
      <c r="DE24" s="34"/>
      <c r="DF24" s="37"/>
      <c r="DG24" s="34"/>
      <c r="DH24" s="37"/>
      <c r="DI24" s="34"/>
      <c r="DJ24" s="37"/>
      <c r="DK24" s="34"/>
      <c r="DL24" s="37"/>
      <c r="DM24" s="34"/>
      <c r="DN24" s="37"/>
      <c r="DO24" s="34"/>
      <c r="DP24" s="37"/>
      <c r="DQ24" s="34"/>
      <c r="DR24" s="37"/>
      <c r="DS24" s="34"/>
      <c r="DT24" s="37"/>
      <c r="DU24" s="34"/>
      <c r="DV24" s="37"/>
      <c r="DW24" s="34"/>
      <c r="DX24" s="37"/>
      <c r="DY24" s="34"/>
      <c r="DZ24" s="37"/>
      <c r="EA24" s="34"/>
      <c r="EB24" s="37"/>
      <c r="EC24" s="34"/>
      <c r="ED24" s="37"/>
      <c r="EE24" s="34"/>
      <c r="EF24" s="37"/>
      <c r="EG24" s="34"/>
      <c r="EH24" s="37"/>
      <c r="EI24" s="34"/>
      <c r="EJ24" s="37"/>
      <c r="EK24" s="34"/>
      <c r="EL24" s="37"/>
      <c r="EM24" s="34"/>
      <c r="EN24" s="37"/>
      <c r="EO24" s="34"/>
      <c r="EP24" s="37"/>
      <c r="EQ24" s="34"/>
      <c r="ER24" s="37"/>
      <c r="ES24" s="34"/>
      <c r="ET24" s="37"/>
      <c r="EU24" s="34"/>
      <c r="EV24" s="37"/>
      <c r="EW24" s="34"/>
      <c r="EX24" s="37"/>
      <c r="EY24" s="34"/>
      <c r="EZ24" s="37"/>
      <c r="FA24" s="34"/>
      <c r="FB24" s="37"/>
      <c r="FC24" s="34"/>
      <c r="FD24" s="37"/>
      <c r="FE24" s="34"/>
      <c r="FF24" s="37"/>
      <c r="FG24" s="34"/>
      <c r="FH24" s="37"/>
      <c r="FI24" s="34"/>
      <c r="FJ24" s="37"/>
      <c r="FK24" s="34"/>
      <c r="FL24" s="37"/>
      <c r="FM24" s="34"/>
      <c r="FN24" s="37"/>
      <c r="FO24" s="34"/>
      <c r="FP24" s="37"/>
      <c r="FQ24" s="34"/>
      <c r="FR24" s="37"/>
      <c r="FS24" s="34"/>
      <c r="FT24" s="37"/>
      <c r="FU24" s="34"/>
      <c r="FV24" s="37"/>
      <c r="FW24" s="34"/>
      <c r="FX24" s="37"/>
      <c r="FY24" s="34"/>
      <c r="FZ24" s="37"/>
      <c r="GA24" s="34"/>
      <c r="GB24" s="37"/>
      <c r="GC24" s="34"/>
      <c r="GD24" s="37"/>
      <c r="GE24" s="34"/>
      <c r="GF24" s="37"/>
      <c r="GG24" s="34"/>
      <c r="GH24" s="37"/>
      <c r="GI24" s="34"/>
      <c r="GJ24" s="37"/>
      <c r="GK24" s="34"/>
      <c r="GL24" s="37"/>
      <c r="GM24" s="34"/>
      <c r="GN24" s="37"/>
      <c r="GO24" s="34"/>
      <c r="GP24" s="37"/>
      <c r="GQ24" s="34"/>
      <c r="GR24" s="37"/>
      <c r="GS24" s="34"/>
      <c r="GT24" s="37"/>
      <c r="GU24" s="34"/>
      <c r="GV24" s="37"/>
      <c r="GW24" s="34"/>
      <c r="GX24" s="37"/>
      <c r="GY24" s="34"/>
      <c r="GZ24" s="37"/>
      <c r="HA24" s="34"/>
      <c r="HB24" s="37"/>
      <c r="HC24" s="34"/>
      <c r="HD24" s="37"/>
      <c r="HE24" s="34"/>
      <c r="HF24" s="37"/>
      <c r="HG24" s="34"/>
      <c r="HH24" s="37"/>
      <c r="HI24" s="34"/>
      <c r="HJ24" s="37"/>
      <c r="HK24" s="34"/>
      <c r="HL24" s="37"/>
      <c r="HM24" s="34"/>
      <c r="HN24" s="37"/>
      <c r="HO24" s="34"/>
      <c r="HP24" s="37"/>
      <c r="HQ24" s="34"/>
      <c r="HR24" s="37"/>
      <c r="HS24" s="34"/>
      <c r="HT24" s="37"/>
      <c r="HU24" s="34"/>
      <c r="HV24" s="37"/>
      <c r="HW24" s="34"/>
      <c r="HX24" s="37"/>
      <c r="HY24" s="34"/>
      <c r="HZ24" s="37"/>
      <c r="IA24" s="34"/>
      <c r="IB24" s="37"/>
      <c r="IC24" s="34"/>
      <c r="ID24" s="37"/>
      <c r="IE24" s="34"/>
      <c r="IF24" s="37"/>
      <c r="IG24" s="34"/>
      <c r="IH24" s="37"/>
      <c r="II24" s="34"/>
      <c r="IJ24" s="37"/>
      <c r="IK24" s="34"/>
      <c r="IL24" s="37"/>
      <c r="IM24" s="34"/>
      <c r="IN24" s="37"/>
      <c r="IO24" s="34"/>
      <c r="IP24" s="37"/>
      <c r="IQ24" s="34"/>
      <c r="IR24" s="37"/>
      <c r="IS24" s="34"/>
      <c r="IT24" s="37"/>
      <c r="IU24" s="34"/>
      <c r="IV24" s="37"/>
    </row>
    <row r="25" spans="1:256" x14ac:dyDescent="0.2">
      <c r="A25" s="34"/>
      <c r="B25" s="45">
        <v>42794</v>
      </c>
      <c r="C25" s="20" t="s">
        <v>39</v>
      </c>
      <c r="D25" s="2"/>
      <c r="E25" s="22">
        <v>5858.01</v>
      </c>
      <c r="F25" s="61" t="s">
        <v>25</v>
      </c>
      <c r="G25" s="44"/>
      <c r="H25" s="37"/>
      <c r="I25" s="34"/>
      <c r="J25" s="37"/>
      <c r="K25" s="34"/>
      <c r="L25" s="37"/>
      <c r="M25" s="34"/>
      <c r="N25" s="37"/>
      <c r="O25" s="34"/>
      <c r="P25" s="37"/>
      <c r="Q25" s="34"/>
      <c r="R25" s="37"/>
      <c r="S25" s="34"/>
      <c r="T25" s="37"/>
      <c r="U25" s="34"/>
      <c r="V25" s="37"/>
      <c r="W25" s="34"/>
      <c r="X25" s="37"/>
      <c r="Y25" s="34"/>
      <c r="Z25" s="37"/>
      <c r="AA25" s="34"/>
      <c r="AB25" s="37"/>
      <c r="AC25" s="34"/>
      <c r="AD25" s="37"/>
      <c r="AE25" s="34"/>
      <c r="AF25" s="37"/>
      <c r="AG25" s="34"/>
      <c r="AH25" s="37"/>
      <c r="AI25" s="34"/>
      <c r="AJ25" s="37"/>
      <c r="AK25" s="34"/>
      <c r="AL25" s="37"/>
      <c r="AM25" s="34"/>
      <c r="AN25" s="37"/>
      <c r="AO25" s="34"/>
      <c r="AP25" s="37"/>
      <c r="AQ25" s="34"/>
      <c r="AR25" s="37"/>
      <c r="AS25" s="34"/>
      <c r="AT25" s="37"/>
      <c r="AU25" s="34"/>
      <c r="AV25" s="37"/>
      <c r="AW25" s="34"/>
      <c r="AX25" s="37"/>
      <c r="AY25" s="34"/>
      <c r="AZ25" s="37"/>
      <c r="BA25" s="34"/>
      <c r="BB25" s="37"/>
      <c r="BC25" s="34"/>
      <c r="BD25" s="37"/>
      <c r="BE25" s="34"/>
      <c r="BF25" s="37"/>
      <c r="BG25" s="34"/>
      <c r="BH25" s="37"/>
      <c r="BI25" s="34"/>
      <c r="BJ25" s="37"/>
      <c r="BK25" s="34"/>
      <c r="BL25" s="37"/>
      <c r="BM25" s="34"/>
      <c r="BN25" s="37"/>
      <c r="BO25" s="34"/>
      <c r="BP25" s="37"/>
      <c r="BQ25" s="34"/>
      <c r="BR25" s="37"/>
      <c r="BS25" s="34"/>
      <c r="BT25" s="37"/>
      <c r="BU25" s="34"/>
      <c r="BV25" s="37"/>
      <c r="BW25" s="34"/>
      <c r="BX25" s="37"/>
      <c r="BY25" s="34"/>
      <c r="BZ25" s="37"/>
      <c r="CA25" s="34"/>
      <c r="CB25" s="37"/>
      <c r="CC25" s="34"/>
      <c r="CD25" s="37"/>
      <c r="CE25" s="34"/>
      <c r="CF25" s="37"/>
      <c r="CG25" s="34"/>
      <c r="CH25" s="37"/>
      <c r="CI25" s="34"/>
      <c r="CJ25" s="37"/>
      <c r="CK25" s="34"/>
      <c r="CL25" s="37"/>
      <c r="CM25" s="34"/>
      <c r="CN25" s="37"/>
      <c r="CO25" s="34"/>
      <c r="CP25" s="37"/>
      <c r="CQ25" s="34"/>
      <c r="CR25" s="37"/>
      <c r="CS25" s="34"/>
      <c r="CT25" s="37"/>
      <c r="CU25" s="34"/>
      <c r="CV25" s="37"/>
      <c r="CW25" s="34"/>
      <c r="CX25" s="37"/>
      <c r="CY25" s="34"/>
      <c r="CZ25" s="37"/>
      <c r="DA25" s="34"/>
      <c r="DB25" s="37"/>
      <c r="DC25" s="34"/>
      <c r="DD25" s="37"/>
      <c r="DE25" s="34"/>
      <c r="DF25" s="37"/>
      <c r="DG25" s="34"/>
      <c r="DH25" s="37"/>
      <c r="DI25" s="34"/>
      <c r="DJ25" s="37"/>
      <c r="DK25" s="34"/>
      <c r="DL25" s="37"/>
      <c r="DM25" s="34"/>
      <c r="DN25" s="37"/>
      <c r="DO25" s="34"/>
      <c r="DP25" s="37"/>
      <c r="DQ25" s="34"/>
      <c r="DR25" s="37"/>
      <c r="DS25" s="34"/>
      <c r="DT25" s="37"/>
      <c r="DU25" s="34"/>
      <c r="DV25" s="37"/>
      <c r="DW25" s="34"/>
      <c r="DX25" s="37"/>
      <c r="DY25" s="34"/>
      <c r="DZ25" s="37"/>
      <c r="EA25" s="34"/>
      <c r="EB25" s="37"/>
      <c r="EC25" s="34"/>
      <c r="ED25" s="37"/>
      <c r="EE25" s="34"/>
      <c r="EF25" s="37"/>
      <c r="EG25" s="34"/>
      <c r="EH25" s="37"/>
      <c r="EI25" s="34"/>
      <c r="EJ25" s="37"/>
      <c r="EK25" s="34"/>
      <c r="EL25" s="37"/>
      <c r="EM25" s="34"/>
      <c r="EN25" s="37"/>
      <c r="EO25" s="34"/>
      <c r="EP25" s="37"/>
      <c r="EQ25" s="34"/>
      <c r="ER25" s="37"/>
      <c r="ES25" s="34"/>
      <c r="ET25" s="37"/>
      <c r="EU25" s="34"/>
      <c r="EV25" s="37"/>
      <c r="EW25" s="34"/>
      <c r="EX25" s="37"/>
      <c r="EY25" s="34"/>
      <c r="EZ25" s="37"/>
      <c r="FA25" s="34"/>
      <c r="FB25" s="37"/>
      <c r="FC25" s="34"/>
      <c r="FD25" s="37"/>
      <c r="FE25" s="34"/>
      <c r="FF25" s="37"/>
      <c r="FG25" s="34"/>
      <c r="FH25" s="37"/>
      <c r="FI25" s="34"/>
      <c r="FJ25" s="37"/>
      <c r="FK25" s="34"/>
      <c r="FL25" s="37"/>
      <c r="FM25" s="34"/>
      <c r="FN25" s="37"/>
      <c r="FO25" s="34"/>
      <c r="FP25" s="37"/>
      <c r="FQ25" s="34"/>
      <c r="FR25" s="37"/>
      <c r="FS25" s="34"/>
      <c r="FT25" s="37"/>
      <c r="FU25" s="34"/>
      <c r="FV25" s="37"/>
      <c r="FW25" s="34"/>
      <c r="FX25" s="37"/>
      <c r="FY25" s="34"/>
      <c r="FZ25" s="37"/>
      <c r="GA25" s="34"/>
      <c r="GB25" s="37"/>
      <c r="GC25" s="34"/>
      <c r="GD25" s="37"/>
      <c r="GE25" s="34"/>
      <c r="GF25" s="37"/>
      <c r="GG25" s="34"/>
      <c r="GH25" s="37"/>
      <c r="GI25" s="34"/>
      <c r="GJ25" s="37"/>
      <c r="GK25" s="34"/>
      <c r="GL25" s="37"/>
      <c r="GM25" s="34"/>
      <c r="GN25" s="37"/>
      <c r="GO25" s="34"/>
      <c r="GP25" s="37"/>
      <c r="GQ25" s="34"/>
      <c r="GR25" s="37"/>
      <c r="GS25" s="34"/>
      <c r="GT25" s="37"/>
      <c r="GU25" s="34"/>
      <c r="GV25" s="37"/>
      <c r="GW25" s="34"/>
      <c r="GX25" s="37"/>
      <c r="GY25" s="34"/>
      <c r="GZ25" s="37"/>
      <c r="HA25" s="34"/>
      <c r="HB25" s="37"/>
      <c r="HC25" s="34"/>
      <c r="HD25" s="37"/>
      <c r="HE25" s="34"/>
      <c r="HF25" s="37"/>
      <c r="HG25" s="34"/>
      <c r="HH25" s="37"/>
      <c r="HI25" s="34"/>
      <c r="HJ25" s="37"/>
      <c r="HK25" s="34"/>
      <c r="HL25" s="37"/>
      <c r="HM25" s="34"/>
      <c r="HN25" s="37"/>
      <c r="HO25" s="34"/>
      <c r="HP25" s="37"/>
      <c r="HQ25" s="34"/>
      <c r="HR25" s="37"/>
      <c r="HS25" s="34"/>
      <c r="HT25" s="37"/>
      <c r="HU25" s="34"/>
      <c r="HV25" s="37"/>
      <c r="HW25" s="34"/>
      <c r="HX25" s="37"/>
      <c r="HY25" s="34"/>
      <c r="HZ25" s="37"/>
      <c r="IA25" s="34"/>
      <c r="IB25" s="37"/>
      <c r="IC25" s="34"/>
      <c r="ID25" s="37"/>
      <c r="IE25" s="34"/>
      <c r="IF25" s="37"/>
      <c r="IG25" s="34"/>
      <c r="IH25" s="37"/>
      <c r="II25" s="34"/>
      <c r="IJ25" s="37"/>
      <c r="IK25" s="34"/>
      <c r="IL25" s="37"/>
      <c r="IM25" s="34"/>
      <c r="IN25" s="37"/>
      <c r="IO25" s="34"/>
      <c r="IP25" s="37"/>
      <c r="IQ25" s="34"/>
      <c r="IR25" s="37"/>
      <c r="IS25" s="34"/>
      <c r="IT25" s="37"/>
      <c r="IU25" s="34"/>
      <c r="IV25" s="37"/>
    </row>
    <row r="26" spans="1:256" x14ac:dyDescent="0.2">
      <c r="A26" s="34"/>
      <c r="B26" s="45"/>
      <c r="C26" s="20"/>
      <c r="D26" s="2"/>
      <c r="E26" s="22"/>
      <c r="F26" s="61"/>
      <c r="G26" s="44"/>
      <c r="H26" s="37"/>
      <c r="I26" s="34"/>
      <c r="J26" s="37"/>
      <c r="K26" s="34"/>
      <c r="L26" s="37"/>
      <c r="M26" s="34"/>
      <c r="N26" s="37"/>
      <c r="O26" s="34"/>
      <c r="P26" s="37"/>
      <c r="Q26" s="34"/>
      <c r="R26" s="37"/>
      <c r="S26" s="34"/>
      <c r="T26" s="37"/>
      <c r="U26" s="34"/>
      <c r="V26" s="37"/>
      <c r="W26" s="34"/>
      <c r="X26" s="37"/>
      <c r="Y26" s="34"/>
      <c r="Z26" s="37"/>
      <c r="AA26" s="34"/>
      <c r="AB26" s="37"/>
      <c r="AC26" s="34"/>
      <c r="AD26" s="37"/>
      <c r="AE26" s="34"/>
      <c r="AF26" s="37"/>
      <c r="AG26" s="34"/>
      <c r="AH26" s="37"/>
      <c r="AI26" s="34"/>
      <c r="AJ26" s="37"/>
      <c r="AK26" s="34"/>
      <c r="AL26" s="37"/>
      <c r="AM26" s="34"/>
      <c r="AN26" s="37"/>
      <c r="AO26" s="34"/>
      <c r="AP26" s="37"/>
      <c r="AQ26" s="34"/>
      <c r="AR26" s="37"/>
      <c r="AS26" s="34"/>
      <c r="AT26" s="37"/>
      <c r="AU26" s="34"/>
      <c r="AV26" s="37"/>
      <c r="AW26" s="34"/>
      <c r="AX26" s="37"/>
      <c r="AY26" s="34"/>
      <c r="AZ26" s="37"/>
      <c r="BA26" s="34"/>
      <c r="BB26" s="37"/>
      <c r="BC26" s="34"/>
      <c r="BD26" s="37"/>
      <c r="BE26" s="34"/>
      <c r="BF26" s="37"/>
      <c r="BG26" s="34"/>
      <c r="BH26" s="37"/>
      <c r="BI26" s="34"/>
      <c r="BJ26" s="37"/>
      <c r="BK26" s="34"/>
      <c r="BL26" s="37"/>
      <c r="BM26" s="34"/>
      <c r="BN26" s="37"/>
      <c r="BO26" s="34"/>
      <c r="BP26" s="37"/>
      <c r="BQ26" s="34"/>
      <c r="BR26" s="37"/>
      <c r="BS26" s="34"/>
      <c r="BT26" s="37"/>
      <c r="BU26" s="34"/>
      <c r="BV26" s="37"/>
      <c r="BW26" s="34"/>
      <c r="BX26" s="37"/>
      <c r="BY26" s="34"/>
      <c r="BZ26" s="37"/>
      <c r="CA26" s="34"/>
      <c r="CB26" s="37"/>
      <c r="CC26" s="34"/>
      <c r="CD26" s="37"/>
      <c r="CE26" s="34"/>
      <c r="CF26" s="37"/>
      <c r="CG26" s="34"/>
      <c r="CH26" s="37"/>
      <c r="CI26" s="34"/>
      <c r="CJ26" s="37"/>
      <c r="CK26" s="34"/>
      <c r="CL26" s="37"/>
      <c r="CM26" s="34"/>
      <c r="CN26" s="37"/>
      <c r="CO26" s="34"/>
      <c r="CP26" s="37"/>
      <c r="CQ26" s="34"/>
      <c r="CR26" s="37"/>
      <c r="CS26" s="34"/>
      <c r="CT26" s="37"/>
      <c r="CU26" s="34"/>
      <c r="CV26" s="37"/>
      <c r="CW26" s="34"/>
      <c r="CX26" s="37"/>
      <c r="CY26" s="34"/>
      <c r="CZ26" s="37"/>
      <c r="DA26" s="34"/>
      <c r="DB26" s="37"/>
      <c r="DC26" s="34"/>
      <c r="DD26" s="37"/>
      <c r="DE26" s="34"/>
      <c r="DF26" s="37"/>
      <c r="DG26" s="34"/>
      <c r="DH26" s="37"/>
      <c r="DI26" s="34"/>
      <c r="DJ26" s="37"/>
      <c r="DK26" s="34"/>
      <c r="DL26" s="37"/>
      <c r="DM26" s="34"/>
      <c r="DN26" s="37"/>
      <c r="DO26" s="34"/>
      <c r="DP26" s="37"/>
      <c r="DQ26" s="34"/>
      <c r="DR26" s="37"/>
      <c r="DS26" s="34"/>
      <c r="DT26" s="37"/>
      <c r="DU26" s="34"/>
      <c r="DV26" s="37"/>
      <c r="DW26" s="34"/>
      <c r="DX26" s="37"/>
      <c r="DY26" s="34"/>
      <c r="DZ26" s="37"/>
      <c r="EA26" s="34"/>
      <c r="EB26" s="37"/>
      <c r="EC26" s="34"/>
      <c r="ED26" s="37"/>
      <c r="EE26" s="34"/>
      <c r="EF26" s="37"/>
      <c r="EG26" s="34"/>
      <c r="EH26" s="37"/>
      <c r="EI26" s="34"/>
      <c r="EJ26" s="37"/>
      <c r="EK26" s="34"/>
      <c r="EL26" s="37"/>
      <c r="EM26" s="34"/>
      <c r="EN26" s="37"/>
      <c r="EO26" s="34"/>
      <c r="EP26" s="37"/>
      <c r="EQ26" s="34"/>
      <c r="ER26" s="37"/>
      <c r="ES26" s="34"/>
      <c r="ET26" s="37"/>
      <c r="EU26" s="34"/>
      <c r="EV26" s="37"/>
      <c r="EW26" s="34"/>
      <c r="EX26" s="37"/>
      <c r="EY26" s="34"/>
      <c r="EZ26" s="37"/>
      <c r="FA26" s="34"/>
      <c r="FB26" s="37"/>
      <c r="FC26" s="34"/>
      <c r="FD26" s="37"/>
      <c r="FE26" s="34"/>
      <c r="FF26" s="37"/>
      <c r="FG26" s="34"/>
      <c r="FH26" s="37"/>
      <c r="FI26" s="34"/>
      <c r="FJ26" s="37"/>
      <c r="FK26" s="34"/>
      <c r="FL26" s="37"/>
      <c r="FM26" s="34"/>
      <c r="FN26" s="37"/>
      <c r="FO26" s="34"/>
      <c r="FP26" s="37"/>
      <c r="FQ26" s="34"/>
      <c r="FR26" s="37"/>
      <c r="FS26" s="34"/>
      <c r="FT26" s="37"/>
      <c r="FU26" s="34"/>
      <c r="FV26" s="37"/>
      <c r="FW26" s="34"/>
      <c r="FX26" s="37"/>
      <c r="FY26" s="34"/>
      <c r="FZ26" s="37"/>
      <c r="GA26" s="34"/>
      <c r="GB26" s="37"/>
      <c r="GC26" s="34"/>
      <c r="GD26" s="37"/>
      <c r="GE26" s="34"/>
      <c r="GF26" s="37"/>
      <c r="GG26" s="34"/>
      <c r="GH26" s="37"/>
      <c r="GI26" s="34"/>
      <c r="GJ26" s="37"/>
      <c r="GK26" s="34"/>
      <c r="GL26" s="37"/>
      <c r="GM26" s="34"/>
      <c r="GN26" s="37"/>
      <c r="GO26" s="34"/>
      <c r="GP26" s="37"/>
      <c r="GQ26" s="34"/>
      <c r="GR26" s="37"/>
      <c r="GS26" s="34"/>
      <c r="GT26" s="37"/>
      <c r="GU26" s="34"/>
      <c r="GV26" s="37"/>
      <c r="GW26" s="34"/>
      <c r="GX26" s="37"/>
      <c r="GY26" s="34"/>
      <c r="GZ26" s="37"/>
      <c r="HA26" s="34"/>
      <c r="HB26" s="37"/>
      <c r="HC26" s="34"/>
      <c r="HD26" s="37"/>
      <c r="HE26" s="34"/>
      <c r="HF26" s="37"/>
      <c r="HG26" s="34"/>
      <c r="HH26" s="37"/>
      <c r="HI26" s="34"/>
      <c r="HJ26" s="37"/>
      <c r="HK26" s="34"/>
      <c r="HL26" s="37"/>
      <c r="HM26" s="34"/>
      <c r="HN26" s="37"/>
      <c r="HO26" s="34"/>
      <c r="HP26" s="37"/>
      <c r="HQ26" s="34"/>
      <c r="HR26" s="37"/>
      <c r="HS26" s="34"/>
      <c r="HT26" s="37"/>
      <c r="HU26" s="34"/>
      <c r="HV26" s="37"/>
      <c r="HW26" s="34"/>
      <c r="HX26" s="37"/>
      <c r="HY26" s="34"/>
      <c r="HZ26" s="37"/>
      <c r="IA26" s="34"/>
      <c r="IB26" s="37"/>
      <c r="IC26" s="34"/>
      <c r="ID26" s="37"/>
      <c r="IE26" s="34"/>
      <c r="IF26" s="37"/>
      <c r="IG26" s="34"/>
      <c r="IH26" s="37"/>
      <c r="II26" s="34"/>
      <c r="IJ26" s="37"/>
      <c r="IK26" s="34"/>
      <c r="IL26" s="37"/>
      <c r="IM26" s="34"/>
      <c r="IN26" s="37"/>
      <c r="IO26" s="34"/>
      <c r="IP26" s="37"/>
      <c r="IQ26" s="34"/>
      <c r="IR26" s="37"/>
      <c r="IS26" s="34"/>
      <c r="IT26" s="37"/>
      <c r="IU26" s="34"/>
      <c r="IV26" s="37"/>
    </row>
    <row r="27" spans="1:256" x14ac:dyDescent="0.2">
      <c r="A27" s="34"/>
      <c r="B27" s="45"/>
      <c r="C27" s="20"/>
      <c r="D27" s="2"/>
      <c r="E27" s="22"/>
      <c r="F27" s="61"/>
      <c r="G27" s="44"/>
      <c r="H27" s="37"/>
      <c r="I27" s="34"/>
      <c r="J27" s="37"/>
      <c r="K27" s="34"/>
      <c r="L27" s="37"/>
      <c r="M27" s="34"/>
      <c r="N27" s="37"/>
      <c r="O27" s="34"/>
      <c r="P27" s="37"/>
      <c r="Q27" s="34"/>
      <c r="R27" s="37"/>
      <c r="S27" s="34"/>
      <c r="T27" s="37"/>
      <c r="U27" s="34"/>
      <c r="V27" s="37"/>
      <c r="W27" s="34"/>
      <c r="X27" s="37"/>
      <c r="Y27" s="34"/>
      <c r="Z27" s="37"/>
      <c r="AA27" s="34"/>
      <c r="AB27" s="37"/>
      <c r="AC27" s="34"/>
      <c r="AD27" s="37"/>
      <c r="AE27" s="34"/>
      <c r="AF27" s="37"/>
      <c r="AG27" s="34"/>
      <c r="AH27" s="37"/>
      <c r="AI27" s="34"/>
      <c r="AJ27" s="37"/>
      <c r="AK27" s="34"/>
      <c r="AL27" s="37"/>
      <c r="AM27" s="34"/>
      <c r="AN27" s="37"/>
      <c r="AO27" s="34"/>
      <c r="AP27" s="37"/>
      <c r="AQ27" s="34"/>
      <c r="AR27" s="37"/>
      <c r="AS27" s="34"/>
      <c r="AT27" s="37"/>
      <c r="AU27" s="34"/>
      <c r="AV27" s="37"/>
      <c r="AW27" s="34"/>
      <c r="AX27" s="37"/>
      <c r="AY27" s="34"/>
      <c r="AZ27" s="37"/>
      <c r="BA27" s="34"/>
      <c r="BB27" s="37"/>
      <c r="BC27" s="34"/>
      <c r="BD27" s="37"/>
      <c r="BE27" s="34"/>
      <c r="BF27" s="37"/>
      <c r="BG27" s="34"/>
      <c r="BH27" s="37"/>
      <c r="BI27" s="34"/>
      <c r="BJ27" s="37"/>
      <c r="BK27" s="34"/>
      <c r="BL27" s="37"/>
      <c r="BM27" s="34"/>
      <c r="BN27" s="37"/>
      <c r="BO27" s="34"/>
      <c r="BP27" s="37"/>
      <c r="BQ27" s="34"/>
      <c r="BR27" s="37"/>
      <c r="BS27" s="34"/>
      <c r="BT27" s="37"/>
      <c r="BU27" s="34"/>
      <c r="BV27" s="37"/>
      <c r="BW27" s="34"/>
      <c r="BX27" s="37"/>
      <c r="BY27" s="34"/>
      <c r="BZ27" s="37"/>
      <c r="CA27" s="34"/>
      <c r="CB27" s="37"/>
      <c r="CC27" s="34"/>
      <c r="CD27" s="37"/>
      <c r="CE27" s="34"/>
      <c r="CF27" s="37"/>
      <c r="CG27" s="34"/>
      <c r="CH27" s="37"/>
      <c r="CI27" s="34"/>
      <c r="CJ27" s="37"/>
      <c r="CK27" s="34"/>
      <c r="CL27" s="37"/>
      <c r="CM27" s="34"/>
      <c r="CN27" s="37"/>
      <c r="CO27" s="34"/>
      <c r="CP27" s="37"/>
      <c r="CQ27" s="34"/>
      <c r="CR27" s="37"/>
      <c r="CS27" s="34"/>
      <c r="CT27" s="37"/>
      <c r="CU27" s="34"/>
      <c r="CV27" s="37"/>
      <c r="CW27" s="34"/>
      <c r="CX27" s="37"/>
      <c r="CY27" s="34"/>
      <c r="CZ27" s="37"/>
      <c r="DA27" s="34"/>
      <c r="DB27" s="37"/>
      <c r="DC27" s="34"/>
      <c r="DD27" s="37"/>
      <c r="DE27" s="34"/>
      <c r="DF27" s="37"/>
      <c r="DG27" s="34"/>
      <c r="DH27" s="37"/>
      <c r="DI27" s="34"/>
      <c r="DJ27" s="37"/>
      <c r="DK27" s="34"/>
      <c r="DL27" s="37"/>
      <c r="DM27" s="34"/>
      <c r="DN27" s="37"/>
      <c r="DO27" s="34"/>
      <c r="DP27" s="37"/>
      <c r="DQ27" s="34"/>
      <c r="DR27" s="37"/>
      <c r="DS27" s="34"/>
      <c r="DT27" s="37"/>
      <c r="DU27" s="34"/>
      <c r="DV27" s="37"/>
      <c r="DW27" s="34"/>
      <c r="DX27" s="37"/>
      <c r="DY27" s="34"/>
      <c r="DZ27" s="37"/>
      <c r="EA27" s="34"/>
      <c r="EB27" s="37"/>
      <c r="EC27" s="34"/>
      <c r="ED27" s="37"/>
      <c r="EE27" s="34"/>
      <c r="EF27" s="37"/>
      <c r="EG27" s="34"/>
      <c r="EH27" s="37"/>
      <c r="EI27" s="34"/>
      <c r="EJ27" s="37"/>
      <c r="EK27" s="34"/>
      <c r="EL27" s="37"/>
      <c r="EM27" s="34"/>
      <c r="EN27" s="37"/>
      <c r="EO27" s="34"/>
      <c r="EP27" s="37"/>
      <c r="EQ27" s="34"/>
      <c r="ER27" s="37"/>
      <c r="ES27" s="34"/>
      <c r="ET27" s="37"/>
      <c r="EU27" s="34"/>
      <c r="EV27" s="37"/>
      <c r="EW27" s="34"/>
      <c r="EX27" s="37"/>
      <c r="EY27" s="34"/>
      <c r="EZ27" s="37"/>
      <c r="FA27" s="34"/>
      <c r="FB27" s="37"/>
      <c r="FC27" s="34"/>
      <c r="FD27" s="37"/>
      <c r="FE27" s="34"/>
      <c r="FF27" s="37"/>
      <c r="FG27" s="34"/>
      <c r="FH27" s="37"/>
      <c r="FI27" s="34"/>
      <c r="FJ27" s="37"/>
      <c r="FK27" s="34"/>
      <c r="FL27" s="37"/>
      <c r="FM27" s="34"/>
      <c r="FN27" s="37"/>
      <c r="FO27" s="34"/>
      <c r="FP27" s="37"/>
      <c r="FQ27" s="34"/>
      <c r="FR27" s="37"/>
      <c r="FS27" s="34"/>
      <c r="FT27" s="37"/>
      <c r="FU27" s="34"/>
      <c r="FV27" s="37"/>
      <c r="FW27" s="34"/>
      <c r="FX27" s="37"/>
      <c r="FY27" s="34"/>
      <c r="FZ27" s="37"/>
      <c r="GA27" s="34"/>
      <c r="GB27" s="37"/>
      <c r="GC27" s="34"/>
      <c r="GD27" s="37"/>
      <c r="GE27" s="34"/>
      <c r="GF27" s="37"/>
      <c r="GG27" s="34"/>
      <c r="GH27" s="37"/>
      <c r="GI27" s="34"/>
      <c r="GJ27" s="37"/>
      <c r="GK27" s="34"/>
      <c r="GL27" s="37"/>
      <c r="GM27" s="34"/>
      <c r="GN27" s="37"/>
      <c r="GO27" s="34"/>
      <c r="GP27" s="37"/>
      <c r="GQ27" s="34"/>
      <c r="GR27" s="37"/>
      <c r="GS27" s="34"/>
      <c r="GT27" s="37"/>
      <c r="GU27" s="34"/>
      <c r="GV27" s="37"/>
      <c r="GW27" s="34"/>
      <c r="GX27" s="37"/>
      <c r="GY27" s="34"/>
      <c r="GZ27" s="37"/>
      <c r="HA27" s="34"/>
      <c r="HB27" s="37"/>
      <c r="HC27" s="34"/>
      <c r="HD27" s="37"/>
      <c r="HE27" s="34"/>
      <c r="HF27" s="37"/>
      <c r="HG27" s="34"/>
      <c r="HH27" s="37"/>
      <c r="HI27" s="34"/>
      <c r="HJ27" s="37"/>
      <c r="HK27" s="34"/>
      <c r="HL27" s="37"/>
      <c r="HM27" s="34"/>
      <c r="HN27" s="37"/>
      <c r="HO27" s="34"/>
      <c r="HP27" s="37"/>
      <c r="HQ27" s="34"/>
      <c r="HR27" s="37"/>
      <c r="HS27" s="34"/>
      <c r="HT27" s="37"/>
      <c r="HU27" s="34"/>
      <c r="HV27" s="37"/>
      <c r="HW27" s="34"/>
      <c r="HX27" s="37"/>
      <c r="HY27" s="34"/>
      <c r="HZ27" s="37"/>
      <c r="IA27" s="34"/>
      <c r="IB27" s="37"/>
      <c r="IC27" s="34"/>
      <c r="ID27" s="37"/>
      <c r="IE27" s="34"/>
      <c r="IF27" s="37"/>
      <c r="IG27" s="34"/>
      <c r="IH27" s="37"/>
      <c r="II27" s="34"/>
      <c r="IJ27" s="37"/>
      <c r="IK27" s="34"/>
      <c r="IL27" s="37"/>
      <c r="IM27" s="34"/>
      <c r="IN27" s="37"/>
      <c r="IO27" s="34"/>
      <c r="IP27" s="37"/>
      <c r="IQ27" s="34"/>
      <c r="IR27" s="37"/>
      <c r="IS27" s="34"/>
      <c r="IT27" s="37"/>
      <c r="IU27" s="34"/>
      <c r="IV27" s="37"/>
    </row>
    <row r="28" spans="1:256" x14ac:dyDescent="0.2">
      <c r="A28" s="34"/>
      <c r="B28" s="45"/>
      <c r="C28" s="20"/>
      <c r="D28" s="2"/>
      <c r="E28" s="22"/>
      <c r="F28" s="37"/>
      <c r="G28" s="44"/>
      <c r="H28" s="37"/>
      <c r="I28" s="34"/>
      <c r="J28" s="37"/>
      <c r="K28" s="34"/>
      <c r="L28" s="37"/>
      <c r="M28" s="34"/>
      <c r="N28" s="37"/>
      <c r="O28" s="34"/>
      <c r="P28" s="37"/>
      <c r="Q28" s="34"/>
      <c r="R28" s="37"/>
      <c r="S28" s="34"/>
      <c r="T28" s="37"/>
      <c r="U28" s="34"/>
      <c r="V28" s="37"/>
      <c r="W28" s="34"/>
      <c r="X28" s="37"/>
      <c r="Y28" s="34"/>
      <c r="Z28" s="37"/>
      <c r="AA28" s="34"/>
      <c r="AB28" s="37"/>
      <c r="AC28" s="34"/>
      <c r="AD28" s="37"/>
      <c r="AE28" s="34"/>
      <c r="AF28" s="37"/>
      <c r="AG28" s="34"/>
      <c r="AH28" s="37"/>
      <c r="AI28" s="34"/>
      <c r="AJ28" s="37"/>
      <c r="AK28" s="34"/>
      <c r="AL28" s="37"/>
      <c r="AM28" s="34"/>
      <c r="AN28" s="37"/>
      <c r="AO28" s="34"/>
      <c r="AP28" s="37"/>
      <c r="AQ28" s="34"/>
      <c r="AR28" s="37"/>
      <c r="AS28" s="34"/>
      <c r="AT28" s="37"/>
      <c r="AU28" s="34"/>
      <c r="AV28" s="37"/>
      <c r="AW28" s="34"/>
      <c r="AX28" s="37"/>
      <c r="AY28" s="34"/>
      <c r="AZ28" s="37"/>
      <c r="BA28" s="34"/>
      <c r="BB28" s="37"/>
      <c r="BC28" s="34"/>
      <c r="BD28" s="37"/>
      <c r="BE28" s="34"/>
      <c r="BF28" s="37"/>
      <c r="BG28" s="34"/>
      <c r="BH28" s="37"/>
      <c r="BI28" s="34"/>
      <c r="BJ28" s="37"/>
      <c r="BK28" s="34"/>
      <c r="BL28" s="37"/>
      <c r="BM28" s="34"/>
      <c r="BN28" s="37"/>
      <c r="BO28" s="34"/>
      <c r="BP28" s="37"/>
      <c r="BQ28" s="34"/>
      <c r="BR28" s="37"/>
      <c r="BS28" s="34"/>
      <c r="BT28" s="37"/>
      <c r="BU28" s="34"/>
      <c r="BV28" s="37"/>
      <c r="BW28" s="34"/>
      <c r="BX28" s="37"/>
      <c r="BY28" s="34"/>
      <c r="BZ28" s="37"/>
      <c r="CA28" s="34"/>
      <c r="CB28" s="37"/>
      <c r="CC28" s="34"/>
      <c r="CD28" s="37"/>
      <c r="CE28" s="34"/>
      <c r="CF28" s="37"/>
      <c r="CG28" s="34"/>
      <c r="CH28" s="37"/>
      <c r="CI28" s="34"/>
      <c r="CJ28" s="37"/>
      <c r="CK28" s="34"/>
      <c r="CL28" s="37"/>
      <c r="CM28" s="34"/>
      <c r="CN28" s="37"/>
      <c r="CO28" s="34"/>
      <c r="CP28" s="37"/>
      <c r="CQ28" s="34"/>
      <c r="CR28" s="37"/>
      <c r="CS28" s="34"/>
      <c r="CT28" s="37"/>
      <c r="CU28" s="34"/>
      <c r="CV28" s="37"/>
      <c r="CW28" s="34"/>
      <c r="CX28" s="37"/>
      <c r="CY28" s="34"/>
      <c r="CZ28" s="37"/>
      <c r="DA28" s="34"/>
      <c r="DB28" s="37"/>
      <c r="DC28" s="34"/>
      <c r="DD28" s="37"/>
      <c r="DE28" s="34"/>
      <c r="DF28" s="37"/>
      <c r="DG28" s="34"/>
      <c r="DH28" s="37"/>
      <c r="DI28" s="34"/>
      <c r="DJ28" s="37"/>
      <c r="DK28" s="34"/>
      <c r="DL28" s="37"/>
      <c r="DM28" s="34"/>
      <c r="DN28" s="37"/>
      <c r="DO28" s="34"/>
      <c r="DP28" s="37"/>
      <c r="DQ28" s="34"/>
      <c r="DR28" s="37"/>
      <c r="DS28" s="34"/>
      <c r="DT28" s="37"/>
      <c r="DU28" s="34"/>
      <c r="DV28" s="37"/>
      <c r="DW28" s="34"/>
      <c r="DX28" s="37"/>
      <c r="DY28" s="34"/>
      <c r="DZ28" s="37"/>
      <c r="EA28" s="34"/>
      <c r="EB28" s="37"/>
      <c r="EC28" s="34"/>
      <c r="ED28" s="37"/>
      <c r="EE28" s="34"/>
      <c r="EF28" s="37"/>
      <c r="EG28" s="34"/>
      <c r="EH28" s="37"/>
      <c r="EI28" s="34"/>
      <c r="EJ28" s="37"/>
      <c r="EK28" s="34"/>
      <c r="EL28" s="37"/>
      <c r="EM28" s="34"/>
      <c r="EN28" s="37"/>
      <c r="EO28" s="34"/>
      <c r="EP28" s="37"/>
      <c r="EQ28" s="34"/>
      <c r="ER28" s="37"/>
      <c r="ES28" s="34"/>
      <c r="ET28" s="37"/>
      <c r="EU28" s="34"/>
      <c r="EV28" s="37"/>
      <c r="EW28" s="34"/>
      <c r="EX28" s="37"/>
      <c r="EY28" s="34"/>
      <c r="EZ28" s="37"/>
      <c r="FA28" s="34"/>
      <c r="FB28" s="37"/>
      <c r="FC28" s="34"/>
      <c r="FD28" s="37"/>
      <c r="FE28" s="34"/>
      <c r="FF28" s="37"/>
      <c r="FG28" s="34"/>
      <c r="FH28" s="37"/>
      <c r="FI28" s="34"/>
      <c r="FJ28" s="37"/>
      <c r="FK28" s="34"/>
      <c r="FL28" s="37"/>
      <c r="FM28" s="34"/>
      <c r="FN28" s="37"/>
      <c r="FO28" s="34"/>
      <c r="FP28" s="37"/>
      <c r="FQ28" s="34"/>
      <c r="FR28" s="37"/>
      <c r="FS28" s="34"/>
      <c r="FT28" s="37"/>
      <c r="FU28" s="34"/>
      <c r="FV28" s="37"/>
      <c r="FW28" s="34"/>
      <c r="FX28" s="37"/>
      <c r="FY28" s="34"/>
      <c r="FZ28" s="37"/>
      <c r="GA28" s="34"/>
      <c r="GB28" s="37"/>
      <c r="GC28" s="34"/>
      <c r="GD28" s="37"/>
      <c r="GE28" s="34"/>
      <c r="GF28" s="37"/>
      <c r="GG28" s="34"/>
      <c r="GH28" s="37"/>
      <c r="GI28" s="34"/>
      <c r="GJ28" s="37"/>
      <c r="GK28" s="34"/>
      <c r="GL28" s="37"/>
      <c r="GM28" s="34"/>
      <c r="GN28" s="37"/>
      <c r="GO28" s="34"/>
      <c r="GP28" s="37"/>
      <c r="GQ28" s="34"/>
      <c r="GR28" s="37"/>
      <c r="GS28" s="34"/>
      <c r="GT28" s="37"/>
      <c r="GU28" s="34"/>
      <c r="GV28" s="37"/>
      <c r="GW28" s="34"/>
      <c r="GX28" s="37"/>
      <c r="GY28" s="34"/>
      <c r="GZ28" s="37"/>
      <c r="HA28" s="34"/>
      <c r="HB28" s="37"/>
      <c r="HC28" s="34"/>
      <c r="HD28" s="37"/>
      <c r="HE28" s="34"/>
      <c r="HF28" s="37"/>
      <c r="HG28" s="34"/>
      <c r="HH28" s="37"/>
      <c r="HI28" s="34"/>
      <c r="HJ28" s="37"/>
      <c r="HK28" s="34"/>
      <c r="HL28" s="37"/>
      <c r="HM28" s="34"/>
      <c r="HN28" s="37"/>
      <c r="HO28" s="34"/>
      <c r="HP28" s="37"/>
      <c r="HQ28" s="34"/>
      <c r="HR28" s="37"/>
      <c r="HS28" s="34"/>
      <c r="HT28" s="37"/>
      <c r="HU28" s="34"/>
      <c r="HV28" s="37"/>
      <c r="HW28" s="34"/>
      <c r="HX28" s="37"/>
      <c r="HY28" s="34"/>
      <c r="HZ28" s="37"/>
      <c r="IA28" s="34"/>
      <c r="IB28" s="37"/>
      <c r="IC28" s="34"/>
      <c r="ID28" s="37"/>
      <c r="IE28" s="34"/>
      <c r="IF28" s="37"/>
      <c r="IG28" s="34"/>
      <c r="IH28" s="37"/>
      <c r="II28" s="34"/>
      <c r="IJ28" s="37"/>
      <c r="IK28" s="34"/>
      <c r="IL28" s="37"/>
      <c r="IM28" s="34"/>
      <c r="IN28" s="37"/>
      <c r="IO28" s="34"/>
      <c r="IP28" s="37"/>
      <c r="IQ28" s="34"/>
      <c r="IR28" s="37"/>
      <c r="IS28" s="34"/>
      <c r="IT28" s="37"/>
      <c r="IU28" s="34"/>
      <c r="IV28" s="37"/>
    </row>
    <row r="29" spans="1:256" x14ac:dyDescent="0.2">
      <c r="A29" s="2"/>
      <c r="B29" s="45"/>
      <c r="C29" s="20"/>
      <c r="D29" s="41"/>
      <c r="E29" s="41"/>
      <c r="F29" s="2"/>
      <c r="G29" s="1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pans="1:256" x14ac:dyDescent="0.2">
      <c r="A30" s="2"/>
      <c r="B30" s="34"/>
      <c r="C30" s="46"/>
      <c r="D30" s="41"/>
      <c r="E30" s="47" t="s">
        <v>19</v>
      </c>
      <c r="F30" s="48">
        <f>+F5+F8-F12+F16-F20</f>
        <v>1150655.6800000004</v>
      </c>
      <c r="G30" s="1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1:256" ht="12" thickBot="1" x14ac:dyDescent="0.25">
      <c r="A31" s="2"/>
      <c r="B31" s="34"/>
      <c r="C31" s="46"/>
      <c r="D31" s="41"/>
      <c r="E31" s="49" t="s">
        <v>20</v>
      </c>
      <c r="F31" s="50">
        <v>1150700.0299999989</v>
      </c>
      <c r="G31" s="1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1:256" ht="12" thickTop="1" x14ac:dyDescent="0.2">
      <c r="A32" s="2"/>
      <c r="B32" s="34"/>
      <c r="C32" s="46"/>
      <c r="D32" s="41"/>
      <c r="E32" s="47" t="s">
        <v>21</v>
      </c>
      <c r="F32" s="51">
        <f>+F30-F31</f>
        <v>-44.349999998463318</v>
      </c>
      <c r="G32" s="1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:256" x14ac:dyDescent="0.2">
      <c r="A33" s="6"/>
      <c r="B33" s="40"/>
      <c r="C33" s="36"/>
      <c r="D33" s="2"/>
      <c r="E33" s="41"/>
      <c r="F33" s="52"/>
      <c r="G33" s="1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x14ac:dyDescent="0.2">
      <c r="A34" s="6"/>
      <c r="B34" s="40"/>
      <c r="C34" s="36"/>
      <c r="D34" s="2"/>
      <c r="E34" s="41"/>
      <c r="F34" s="52"/>
      <c r="G34" s="1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x14ac:dyDescent="0.2">
      <c r="A35" s="6"/>
      <c r="B35" s="40"/>
      <c r="C35" s="36"/>
      <c r="D35" s="2"/>
      <c r="E35" s="41"/>
      <c r="F35" s="52"/>
      <c r="G35" s="1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1:256" x14ac:dyDescent="0.2">
      <c r="A36" s="2"/>
      <c r="B36" s="40"/>
      <c r="C36" s="36"/>
      <c r="D36" s="2"/>
      <c r="E36" s="41"/>
      <c r="F36" s="52"/>
      <c r="G36" s="1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1:256" x14ac:dyDescent="0.2">
      <c r="A37" s="2"/>
      <c r="B37" s="40"/>
      <c r="C37" s="36"/>
      <c r="D37" s="2"/>
      <c r="E37" s="41"/>
      <c r="F37" s="52"/>
      <c r="G37" s="1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1:256" x14ac:dyDescent="0.2">
      <c r="A38" s="2"/>
      <c r="B38" s="40"/>
      <c r="C38" s="36"/>
      <c r="D38" s="2"/>
      <c r="E38" s="41"/>
      <c r="F38" s="52"/>
      <c r="G38" s="1"/>
      <c r="H38" s="2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  <c r="FA38" s="53"/>
      <c r="FB38" s="53"/>
      <c r="FC38" s="53"/>
      <c r="FD38" s="53"/>
      <c r="FE38" s="53"/>
      <c r="FF38" s="53"/>
      <c r="FG38" s="53"/>
      <c r="FH38" s="53"/>
      <c r="FI38" s="53"/>
      <c r="FJ38" s="53"/>
      <c r="FK38" s="53"/>
      <c r="FL38" s="53"/>
      <c r="FM38" s="53"/>
      <c r="FN38" s="53"/>
      <c r="FO38" s="53"/>
      <c r="FP38" s="53"/>
      <c r="FQ38" s="53"/>
      <c r="FR38" s="53"/>
      <c r="FS38" s="53"/>
      <c r="FT38" s="53"/>
      <c r="FU38" s="53"/>
      <c r="FV38" s="53"/>
      <c r="FW38" s="53"/>
      <c r="FX38" s="53"/>
      <c r="FY38" s="53"/>
      <c r="FZ38" s="53"/>
      <c r="GA38" s="53"/>
      <c r="GB38" s="53"/>
      <c r="GC38" s="53"/>
      <c r="GD38" s="53"/>
      <c r="GE38" s="53"/>
      <c r="GF38" s="53"/>
      <c r="GG38" s="53"/>
      <c r="GH38" s="53"/>
      <c r="GI38" s="53"/>
      <c r="GJ38" s="53"/>
      <c r="GK38" s="53"/>
      <c r="GL38" s="53"/>
      <c r="GM38" s="53"/>
      <c r="GN38" s="53"/>
      <c r="GO38" s="53"/>
      <c r="GP38" s="53"/>
      <c r="GQ38" s="53"/>
      <c r="GR38" s="53"/>
      <c r="GS38" s="53"/>
      <c r="GT38" s="53"/>
      <c r="GU38" s="53"/>
      <c r="GV38" s="53"/>
      <c r="GW38" s="53"/>
      <c r="GX38" s="53"/>
      <c r="GY38" s="53"/>
      <c r="GZ38" s="53"/>
      <c r="HA38" s="53"/>
      <c r="HB38" s="53"/>
      <c r="HC38" s="53"/>
      <c r="HD38" s="53"/>
      <c r="HE38" s="53"/>
      <c r="HF38" s="53"/>
      <c r="HG38" s="53"/>
      <c r="HH38" s="53"/>
      <c r="HI38" s="53"/>
      <c r="HJ38" s="53"/>
      <c r="HK38" s="53"/>
      <c r="HL38" s="53"/>
      <c r="HM38" s="53"/>
      <c r="HN38" s="53"/>
      <c r="HO38" s="53"/>
      <c r="HP38" s="53"/>
      <c r="HQ38" s="53"/>
      <c r="HR38" s="53"/>
      <c r="HS38" s="53"/>
      <c r="HT38" s="53"/>
      <c r="HU38" s="53"/>
      <c r="HV38" s="53"/>
      <c r="HW38" s="53"/>
      <c r="HX38" s="53"/>
      <c r="HY38" s="53"/>
      <c r="HZ38" s="53"/>
      <c r="IA38" s="53"/>
      <c r="IB38" s="53"/>
      <c r="IC38" s="53"/>
      <c r="ID38" s="53"/>
      <c r="IE38" s="53"/>
      <c r="IF38" s="53"/>
      <c r="IG38" s="53"/>
      <c r="IH38" s="53"/>
      <c r="II38" s="53"/>
      <c r="IJ38" s="53"/>
      <c r="IK38" s="53"/>
      <c r="IL38" s="53"/>
      <c r="IM38" s="53"/>
      <c r="IN38" s="53"/>
      <c r="IO38" s="53"/>
      <c r="IP38" s="53"/>
      <c r="IQ38" s="53"/>
      <c r="IR38" s="53"/>
      <c r="IS38" s="53"/>
      <c r="IT38" s="53"/>
      <c r="IU38" s="53"/>
      <c r="IV38" s="53"/>
    </row>
    <row r="39" spans="1:256" x14ac:dyDescent="0.2">
      <c r="A39" s="2"/>
      <c r="B39" s="40"/>
      <c r="C39" s="36"/>
      <c r="D39" s="2"/>
      <c r="E39" s="41"/>
      <c r="F39" s="52"/>
      <c r="G39" s="1"/>
      <c r="H39" s="2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53"/>
      <c r="DB39" s="53"/>
      <c r="DC39" s="53"/>
      <c r="DD39" s="53"/>
      <c r="DE39" s="53"/>
      <c r="DF39" s="53"/>
      <c r="DG39" s="53"/>
      <c r="DH39" s="53"/>
      <c r="DI39" s="53"/>
      <c r="DJ39" s="53"/>
      <c r="DK39" s="53"/>
      <c r="DL39" s="53"/>
      <c r="DM39" s="53"/>
      <c r="DN39" s="53"/>
      <c r="DO39" s="53"/>
      <c r="DP39" s="53"/>
      <c r="DQ39" s="53"/>
      <c r="DR39" s="53"/>
      <c r="DS39" s="53"/>
      <c r="DT39" s="53"/>
      <c r="DU39" s="53"/>
      <c r="DV39" s="53"/>
      <c r="DW39" s="53"/>
      <c r="DX39" s="53"/>
      <c r="DY39" s="53"/>
      <c r="DZ39" s="53"/>
      <c r="EA39" s="53"/>
      <c r="EB39" s="53"/>
      <c r="EC39" s="53"/>
      <c r="ED39" s="53"/>
      <c r="EE39" s="53"/>
      <c r="EF39" s="53"/>
      <c r="EG39" s="53"/>
      <c r="EH39" s="53"/>
      <c r="EI39" s="53"/>
      <c r="EJ39" s="53"/>
      <c r="EK39" s="53"/>
      <c r="EL39" s="53"/>
      <c r="EM39" s="53"/>
      <c r="EN39" s="53"/>
      <c r="EO39" s="53"/>
      <c r="EP39" s="53"/>
      <c r="EQ39" s="53"/>
      <c r="ER39" s="53"/>
      <c r="ES39" s="53"/>
      <c r="ET39" s="53"/>
      <c r="EU39" s="53"/>
      <c r="EV39" s="53"/>
      <c r="EW39" s="53"/>
      <c r="EX39" s="53"/>
      <c r="EY39" s="53"/>
      <c r="EZ39" s="53"/>
      <c r="FA39" s="53"/>
      <c r="FB39" s="53"/>
      <c r="FC39" s="53"/>
      <c r="FD39" s="53"/>
      <c r="FE39" s="53"/>
      <c r="FF39" s="53"/>
      <c r="FG39" s="53"/>
      <c r="FH39" s="53"/>
      <c r="FI39" s="53"/>
      <c r="FJ39" s="53"/>
      <c r="FK39" s="53"/>
      <c r="FL39" s="53"/>
      <c r="FM39" s="53"/>
      <c r="FN39" s="53"/>
      <c r="FO39" s="53"/>
      <c r="FP39" s="53"/>
      <c r="FQ39" s="53"/>
      <c r="FR39" s="53"/>
      <c r="FS39" s="53"/>
      <c r="FT39" s="53"/>
      <c r="FU39" s="53"/>
      <c r="FV39" s="53"/>
      <c r="FW39" s="53"/>
      <c r="FX39" s="53"/>
      <c r="FY39" s="53"/>
      <c r="FZ39" s="53"/>
      <c r="GA39" s="53"/>
      <c r="GB39" s="53"/>
      <c r="GC39" s="53"/>
      <c r="GD39" s="53"/>
      <c r="GE39" s="53"/>
      <c r="GF39" s="53"/>
      <c r="GG39" s="53"/>
      <c r="GH39" s="53"/>
      <c r="GI39" s="53"/>
      <c r="GJ39" s="53"/>
      <c r="GK39" s="53"/>
      <c r="GL39" s="53"/>
      <c r="GM39" s="53"/>
      <c r="GN39" s="53"/>
      <c r="GO39" s="53"/>
      <c r="GP39" s="53"/>
      <c r="GQ39" s="53"/>
      <c r="GR39" s="53"/>
      <c r="GS39" s="53"/>
      <c r="GT39" s="53"/>
      <c r="GU39" s="53"/>
      <c r="GV39" s="53"/>
      <c r="GW39" s="53"/>
      <c r="GX39" s="53"/>
      <c r="GY39" s="53"/>
      <c r="GZ39" s="53"/>
      <c r="HA39" s="53"/>
      <c r="HB39" s="53"/>
      <c r="HC39" s="53"/>
      <c r="HD39" s="53"/>
      <c r="HE39" s="53"/>
      <c r="HF39" s="53"/>
      <c r="HG39" s="53"/>
      <c r="HH39" s="53"/>
      <c r="HI39" s="53"/>
      <c r="HJ39" s="53"/>
      <c r="HK39" s="53"/>
      <c r="HL39" s="53"/>
      <c r="HM39" s="53"/>
      <c r="HN39" s="53"/>
      <c r="HO39" s="53"/>
      <c r="HP39" s="53"/>
      <c r="HQ39" s="53"/>
      <c r="HR39" s="53"/>
      <c r="HS39" s="53"/>
      <c r="HT39" s="53"/>
      <c r="HU39" s="53"/>
      <c r="HV39" s="53"/>
      <c r="HW39" s="53"/>
      <c r="HX39" s="53"/>
      <c r="HY39" s="53"/>
      <c r="HZ39" s="53"/>
      <c r="IA39" s="53"/>
      <c r="IB39" s="53"/>
      <c r="IC39" s="53"/>
      <c r="ID39" s="53"/>
      <c r="IE39" s="53"/>
      <c r="IF39" s="53"/>
      <c r="IG39" s="53"/>
      <c r="IH39" s="53"/>
      <c r="II39" s="53"/>
      <c r="IJ39" s="53"/>
      <c r="IK39" s="53"/>
      <c r="IL39" s="53"/>
      <c r="IM39" s="53"/>
      <c r="IN39" s="53"/>
      <c r="IO39" s="53"/>
      <c r="IP39" s="53"/>
      <c r="IQ39" s="53"/>
      <c r="IR39" s="53"/>
      <c r="IS39" s="53"/>
      <c r="IT39" s="53"/>
      <c r="IU39" s="53"/>
      <c r="IV39" s="53"/>
    </row>
    <row r="40" spans="1:256" x14ac:dyDescent="0.2">
      <c r="A40" s="2"/>
      <c r="B40" s="40"/>
      <c r="C40" s="36"/>
      <c r="D40" s="2"/>
      <c r="E40" s="41"/>
      <c r="F40" s="52"/>
      <c r="G40" s="1"/>
      <c r="H40" s="2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  <c r="DB40" s="53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53"/>
      <c r="DQ40" s="53"/>
      <c r="DR40" s="53"/>
      <c r="DS40" s="53"/>
      <c r="DT40" s="53"/>
      <c r="DU40" s="53"/>
      <c r="DV40" s="53"/>
      <c r="DW40" s="53"/>
      <c r="DX40" s="53"/>
      <c r="DY40" s="53"/>
      <c r="DZ40" s="53"/>
      <c r="EA40" s="53"/>
      <c r="EB40" s="53"/>
      <c r="EC40" s="53"/>
      <c r="ED40" s="53"/>
      <c r="EE40" s="53"/>
      <c r="EF40" s="53"/>
      <c r="EG40" s="53"/>
      <c r="EH40" s="53"/>
      <c r="EI40" s="53"/>
      <c r="EJ40" s="53"/>
      <c r="EK40" s="53"/>
      <c r="EL40" s="53"/>
      <c r="EM40" s="53"/>
      <c r="EN40" s="53"/>
      <c r="EO40" s="53"/>
      <c r="EP40" s="53"/>
      <c r="EQ40" s="53"/>
      <c r="ER40" s="53"/>
      <c r="ES40" s="53"/>
      <c r="ET40" s="53"/>
      <c r="EU40" s="53"/>
      <c r="EV40" s="53"/>
      <c r="EW40" s="53"/>
      <c r="EX40" s="53"/>
      <c r="EY40" s="53"/>
      <c r="EZ40" s="53"/>
      <c r="FA40" s="53"/>
      <c r="FB40" s="53"/>
      <c r="FC40" s="53"/>
      <c r="FD40" s="53"/>
      <c r="FE40" s="53"/>
      <c r="FF40" s="53"/>
      <c r="FG40" s="53"/>
      <c r="FH40" s="53"/>
      <c r="FI40" s="53"/>
      <c r="FJ40" s="53"/>
      <c r="FK40" s="53"/>
      <c r="FL40" s="53"/>
      <c r="FM40" s="53"/>
      <c r="FN40" s="53"/>
      <c r="FO40" s="53"/>
      <c r="FP40" s="53"/>
      <c r="FQ40" s="53"/>
      <c r="FR40" s="53"/>
      <c r="FS40" s="53"/>
      <c r="FT40" s="53"/>
      <c r="FU40" s="53"/>
      <c r="FV40" s="53"/>
      <c r="FW40" s="53"/>
      <c r="FX40" s="53"/>
      <c r="FY40" s="53"/>
      <c r="FZ40" s="53"/>
      <c r="GA40" s="53"/>
      <c r="GB40" s="53"/>
      <c r="GC40" s="53"/>
      <c r="GD40" s="53"/>
      <c r="GE40" s="53"/>
      <c r="GF40" s="53"/>
      <c r="GG40" s="53"/>
      <c r="GH40" s="53"/>
      <c r="GI40" s="53"/>
      <c r="GJ40" s="53"/>
      <c r="GK40" s="53"/>
      <c r="GL40" s="53"/>
      <c r="GM40" s="53"/>
      <c r="GN40" s="53"/>
      <c r="GO40" s="53"/>
      <c r="GP40" s="53"/>
      <c r="GQ40" s="53"/>
      <c r="GR40" s="53"/>
      <c r="GS40" s="53"/>
      <c r="GT40" s="53"/>
      <c r="GU40" s="53"/>
      <c r="GV40" s="53"/>
      <c r="GW40" s="53"/>
      <c r="GX40" s="53"/>
      <c r="GY40" s="53"/>
      <c r="GZ40" s="53"/>
      <c r="HA40" s="53"/>
      <c r="HB40" s="53"/>
      <c r="HC40" s="53"/>
      <c r="HD40" s="53"/>
      <c r="HE40" s="53"/>
      <c r="HF40" s="53"/>
      <c r="HG40" s="53"/>
      <c r="HH40" s="53"/>
      <c r="HI40" s="53"/>
      <c r="HJ40" s="53"/>
      <c r="HK40" s="53"/>
      <c r="HL40" s="53"/>
      <c r="HM40" s="53"/>
      <c r="HN40" s="53"/>
      <c r="HO40" s="53"/>
      <c r="HP40" s="53"/>
      <c r="HQ40" s="53"/>
      <c r="HR40" s="53"/>
      <c r="HS40" s="53"/>
      <c r="HT40" s="53"/>
      <c r="HU40" s="53"/>
      <c r="HV40" s="53"/>
      <c r="HW40" s="53"/>
      <c r="HX40" s="53"/>
      <c r="HY40" s="53"/>
      <c r="HZ40" s="53"/>
      <c r="IA40" s="53"/>
      <c r="IB40" s="53"/>
      <c r="IC40" s="53"/>
      <c r="ID40" s="53"/>
      <c r="IE40" s="53"/>
      <c r="IF40" s="53"/>
      <c r="IG40" s="53"/>
      <c r="IH40" s="53"/>
      <c r="II40" s="53"/>
      <c r="IJ40" s="53"/>
      <c r="IK40" s="53"/>
      <c r="IL40" s="53"/>
      <c r="IM40" s="53"/>
      <c r="IN40" s="53"/>
      <c r="IO40" s="53"/>
      <c r="IP40" s="53"/>
      <c r="IQ40" s="53"/>
      <c r="IR40" s="53"/>
      <c r="IS40" s="53"/>
      <c r="IT40" s="53"/>
      <c r="IU40" s="53"/>
      <c r="IV40" s="53"/>
    </row>
    <row r="41" spans="1:256" x14ac:dyDescent="0.2">
      <c r="A41" s="2"/>
      <c r="B41" s="40"/>
      <c r="C41" s="36"/>
      <c r="D41" s="2"/>
      <c r="E41" s="41"/>
      <c r="F41" s="52"/>
      <c r="G41" s="1"/>
      <c r="H41" s="2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  <c r="DR41" s="53"/>
      <c r="DS41" s="53"/>
      <c r="DT41" s="53"/>
      <c r="DU41" s="53"/>
      <c r="DV41" s="53"/>
      <c r="DW41" s="53"/>
      <c r="DX41" s="53"/>
      <c r="DY41" s="53"/>
      <c r="DZ41" s="53"/>
      <c r="EA41" s="53"/>
      <c r="EB41" s="53"/>
      <c r="EC41" s="53"/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3"/>
      <c r="EO41" s="53"/>
      <c r="EP41" s="53"/>
      <c r="EQ41" s="53"/>
      <c r="ER41" s="53"/>
      <c r="ES41" s="53"/>
      <c r="ET41" s="53"/>
      <c r="EU41" s="53"/>
      <c r="EV41" s="53"/>
      <c r="EW41" s="53"/>
      <c r="EX41" s="53"/>
      <c r="EY41" s="53"/>
      <c r="EZ41" s="53"/>
      <c r="FA41" s="53"/>
      <c r="FB41" s="53"/>
      <c r="FC41" s="53"/>
      <c r="FD41" s="53"/>
      <c r="FE41" s="53"/>
      <c r="FF41" s="53"/>
      <c r="FG41" s="53"/>
      <c r="FH41" s="53"/>
      <c r="FI41" s="53"/>
      <c r="FJ41" s="53"/>
      <c r="FK41" s="53"/>
      <c r="FL41" s="53"/>
      <c r="FM41" s="53"/>
      <c r="FN41" s="53"/>
      <c r="FO41" s="53"/>
      <c r="FP41" s="53"/>
      <c r="FQ41" s="53"/>
      <c r="FR41" s="53"/>
      <c r="FS41" s="53"/>
      <c r="FT41" s="53"/>
      <c r="FU41" s="53"/>
      <c r="FV41" s="53"/>
      <c r="FW41" s="53"/>
      <c r="FX41" s="53"/>
      <c r="FY41" s="53"/>
      <c r="FZ41" s="53"/>
      <c r="GA41" s="53"/>
      <c r="GB41" s="53"/>
      <c r="GC41" s="53"/>
      <c r="GD41" s="53"/>
      <c r="GE41" s="53"/>
      <c r="GF41" s="53"/>
      <c r="GG41" s="53"/>
      <c r="GH41" s="53"/>
      <c r="GI41" s="53"/>
      <c r="GJ41" s="53"/>
      <c r="GK41" s="53"/>
      <c r="GL41" s="53"/>
      <c r="GM41" s="53"/>
      <c r="GN41" s="53"/>
      <c r="GO41" s="53"/>
      <c r="GP41" s="53"/>
      <c r="GQ41" s="53"/>
      <c r="GR41" s="53"/>
      <c r="GS41" s="53"/>
      <c r="GT41" s="53"/>
      <c r="GU41" s="53"/>
      <c r="GV41" s="53"/>
      <c r="GW41" s="53"/>
      <c r="GX41" s="53"/>
      <c r="GY41" s="53"/>
      <c r="GZ41" s="53"/>
      <c r="HA41" s="53"/>
      <c r="HB41" s="53"/>
      <c r="HC41" s="53"/>
      <c r="HD41" s="53"/>
      <c r="HE41" s="53"/>
      <c r="HF41" s="53"/>
      <c r="HG41" s="53"/>
      <c r="HH41" s="53"/>
      <c r="HI41" s="53"/>
      <c r="HJ41" s="53"/>
      <c r="HK41" s="53"/>
      <c r="HL41" s="53"/>
      <c r="HM41" s="53"/>
      <c r="HN41" s="53"/>
      <c r="HO41" s="53"/>
      <c r="HP41" s="53"/>
      <c r="HQ41" s="53"/>
      <c r="HR41" s="53"/>
      <c r="HS41" s="53"/>
      <c r="HT41" s="53"/>
      <c r="HU41" s="53"/>
      <c r="HV41" s="53"/>
      <c r="HW41" s="53"/>
      <c r="HX41" s="53"/>
      <c r="HY41" s="53"/>
      <c r="HZ41" s="53"/>
      <c r="IA41" s="53"/>
      <c r="IB41" s="53"/>
      <c r="IC41" s="53"/>
      <c r="ID41" s="53"/>
      <c r="IE41" s="53"/>
      <c r="IF41" s="53"/>
      <c r="IG41" s="53"/>
      <c r="IH41" s="53"/>
      <c r="II41" s="53"/>
      <c r="IJ41" s="53"/>
      <c r="IK41" s="53"/>
      <c r="IL41" s="53"/>
      <c r="IM41" s="53"/>
      <c r="IN41" s="53"/>
      <c r="IO41" s="53"/>
      <c r="IP41" s="53"/>
      <c r="IQ41" s="53"/>
      <c r="IR41" s="53"/>
      <c r="IS41" s="53"/>
      <c r="IT41" s="53"/>
      <c r="IU41" s="53"/>
      <c r="IV41" s="53"/>
    </row>
    <row r="42" spans="1:256" x14ac:dyDescent="0.2">
      <c r="A42" s="2"/>
      <c r="B42" s="2"/>
      <c r="C42" s="14"/>
      <c r="D42" s="2"/>
      <c r="E42" s="54"/>
      <c r="F42" s="52"/>
      <c r="G42" s="1"/>
      <c r="H42" s="2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53"/>
      <c r="HO42" s="53"/>
      <c r="HP42" s="53"/>
      <c r="HQ42" s="53"/>
      <c r="HR42" s="53"/>
      <c r="HS42" s="53"/>
      <c r="HT42" s="53"/>
      <c r="HU42" s="53"/>
      <c r="HV42" s="53"/>
      <c r="HW42" s="53"/>
      <c r="HX42" s="53"/>
      <c r="HY42" s="53"/>
      <c r="HZ42" s="53"/>
      <c r="IA42" s="53"/>
      <c r="IB42" s="53"/>
      <c r="IC42" s="53"/>
      <c r="ID42" s="53"/>
      <c r="IE42" s="53"/>
      <c r="IF42" s="53"/>
      <c r="IG42" s="53"/>
      <c r="IH42" s="53"/>
      <c r="II42" s="53"/>
      <c r="IJ42" s="53"/>
      <c r="IK42" s="53"/>
      <c r="IL42" s="53"/>
      <c r="IM42" s="53"/>
      <c r="IN42" s="53"/>
      <c r="IO42" s="53"/>
      <c r="IP42" s="53"/>
      <c r="IQ42" s="53"/>
      <c r="IR42" s="53"/>
      <c r="IS42" s="53"/>
      <c r="IT42" s="53"/>
      <c r="IU42" s="53"/>
      <c r="IV42" s="53"/>
    </row>
    <row r="43" spans="1:256" x14ac:dyDescent="0.2">
      <c r="A43" s="2"/>
      <c r="B43" s="2"/>
      <c r="C43" s="14"/>
      <c r="D43" s="2"/>
      <c r="E43" s="54"/>
      <c r="F43" s="52"/>
      <c r="G43" s="1"/>
      <c r="H43" s="2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  <c r="CL43" s="53"/>
      <c r="CM43" s="53"/>
      <c r="CN43" s="53"/>
      <c r="CO43" s="53"/>
      <c r="CP43" s="53"/>
      <c r="CQ43" s="53"/>
      <c r="CR43" s="53"/>
      <c r="CS43" s="53"/>
      <c r="CT43" s="53"/>
      <c r="CU43" s="53"/>
      <c r="CV43" s="53"/>
      <c r="CW43" s="53"/>
      <c r="CX43" s="53"/>
      <c r="CY43" s="53"/>
      <c r="CZ43" s="53"/>
      <c r="DA43" s="53"/>
      <c r="DB43" s="53"/>
      <c r="DC43" s="53"/>
      <c r="DD43" s="53"/>
      <c r="DE43" s="53"/>
      <c r="DF43" s="53"/>
      <c r="DG43" s="53"/>
      <c r="DH43" s="53"/>
      <c r="DI43" s="53"/>
      <c r="DJ43" s="53"/>
      <c r="DK43" s="53"/>
      <c r="DL43" s="53"/>
      <c r="DM43" s="53"/>
      <c r="DN43" s="53"/>
      <c r="DO43" s="53"/>
      <c r="DP43" s="53"/>
      <c r="DQ43" s="53"/>
      <c r="DR43" s="53"/>
      <c r="DS43" s="53"/>
      <c r="DT43" s="53"/>
      <c r="DU43" s="53"/>
      <c r="DV43" s="53"/>
      <c r="DW43" s="53"/>
      <c r="DX43" s="53"/>
      <c r="DY43" s="53"/>
      <c r="DZ43" s="53"/>
      <c r="EA43" s="53"/>
      <c r="EB43" s="53"/>
      <c r="EC43" s="53"/>
      <c r="ED43" s="53"/>
      <c r="EE43" s="53"/>
      <c r="EF43" s="53"/>
      <c r="EG43" s="53"/>
      <c r="EH43" s="53"/>
      <c r="EI43" s="53"/>
      <c r="EJ43" s="53"/>
      <c r="EK43" s="53"/>
      <c r="EL43" s="53"/>
      <c r="EM43" s="53"/>
      <c r="EN43" s="53"/>
      <c r="EO43" s="53"/>
      <c r="EP43" s="53"/>
      <c r="EQ43" s="53"/>
      <c r="ER43" s="53"/>
      <c r="ES43" s="53"/>
      <c r="ET43" s="53"/>
      <c r="EU43" s="53"/>
      <c r="EV43" s="53"/>
      <c r="EW43" s="53"/>
      <c r="EX43" s="53"/>
      <c r="EY43" s="53"/>
      <c r="EZ43" s="53"/>
      <c r="FA43" s="53"/>
      <c r="FB43" s="53"/>
      <c r="FC43" s="53"/>
      <c r="FD43" s="53"/>
      <c r="FE43" s="53"/>
      <c r="FF43" s="53"/>
      <c r="FG43" s="53"/>
      <c r="FH43" s="53"/>
      <c r="FI43" s="53"/>
      <c r="FJ43" s="53"/>
      <c r="FK43" s="53"/>
      <c r="FL43" s="53"/>
      <c r="FM43" s="53"/>
      <c r="FN43" s="53"/>
      <c r="FO43" s="53"/>
      <c r="FP43" s="53"/>
      <c r="FQ43" s="53"/>
      <c r="FR43" s="53"/>
      <c r="FS43" s="53"/>
      <c r="FT43" s="53"/>
      <c r="FU43" s="53"/>
      <c r="FV43" s="53"/>
      <c r="FW43" s="53"/>
      <c r="FX43" s="53"/>
      <c r="FY43" s="53"/>
      <c r="FZ43" s="53"/>
      <c r="GA43" s="53"/>
      <c r="GB43" s="53"/>
      <c r="GC43" s="53"/>
      <c r="GD43" s="53"/>
      <c r="GE43" s="53"/>
      <c r="GF43" s="53"/>
      <c r="GG43" s="53"/>
      <c r="GH43" s="53"/>
      <c r="GI43" s="53"/>
      <c r="GJ43" s="53"/>
      <c r="GK43" s="53"/>
      <c r="GL43" s="53"/>
      <c r="GM43" s="53"/>
      <c r="GN43" s="53"/>
      <c r="GO43" s="53"/>
      <c r="GP43" s="53"/>
      <c r="GQ43" s="53"/>
      <c r="GR43" s="53"/>
      <c r="GS43" s="53"/>
      <c r="GT43" s="53"/>
      <c r="GU43" s="53"/>
      <c r="GV43" s="53"/>
      <c r="GW43" s="53"/>
      <c r="GX43" s="53"/>
      <c r="GY43" s="53"/>
      <c r="GZ43" s="53"/>
      <c r="HA43" s="53"/>
      <c r="HB43" s="53"/>
      <c r="HC43" s="53"/>
      <c r="HD43" s="53"/>
      <c r="HE43" s="53"/>
      <c r="HF43" s="53"/>
      <c r="HG43" s="53"/>
      <c r="HH43" s="53"/>
      <c r="HI43" s="53"/>
      <c r="HJ43" s="53"/>
      <c r="HK43" s="53"/>
      <c r="HL43" s="53"/>
      <c r="HM43" s="53"/>
      <c r="HN43" s="53"/>
      <c r="HO43" s="53"/>
      <c r="HP43" s="53"/>
      <c r="HQ43" s="53"/>
      <c r="HR43" s="53"/>
      <c r="HS43" s="53"/>
      <c r="HT43" s="53"/>
      <c r="HU43" s="53"/>
      <c r="HV43" s="53"/>
      <c r="HW43" s="53"/>
      <c r="HX43" s="53"/>
      <c r="HY43" s="53"/>
      <c r="HZ43" s="53"/>
      <c r="IA43" s="53"/>
      <c r="IB43" s="53"/>
      <c r="IC43" s="53"/>
      <c r="ID43" s="53"/>
      <c r="IE43" s="53"/>
      <c r="IF43" s="53"/>
      <c r="IG43" s="53"/>
      <c r="IH43" s="53"/>
      <c r="II43" s="53"/>
      <c r="IJ43" s="53"/>
      <c r="IK43" s="53"/>
      <c r="IL43" s="53"/>
      <c r="IM43" s="53"/>
      <c r="IN43" s="53"/>
      <c r="IO43" s="53"/>
      <c r="IP43" s="53"/>
      <c r="IQ43" s="53"/>
      <c r="IR43" s="53"/>
      <c r="IS43" s="53"/>
      <c r="IT43" s="53"/>
      <c r="IU43" s="53"/>
      <c r="IV43" s="53"/>
    </row>
    <row r="44" spans="1:256" x14ac:dyDescent="0.2">
      <c r="A44" s="2"/>
      <c r="B44" s="2"/>
      <c r="C44" s="14"/>
      <c r="D44" s="2"/>
      <c r="E44" s="54"/>
      <c r="F44" s="52"/>
      <c r="G44" s="1"/>
      <c r="H44" s="2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  <c r="CL44" s="53"/>
      <c r="CM44" s="53"/>
      <c r="CN44" s="53"/>
      <c r="CO44" s="53"/>
      <c r="CP44" s="53"/>
      <c r="CQ44" s="53"/>
      <c r="CR44" s="53"/>
      <c r="CS44" s="53"/>
      <c r="CT44" s="53"/>
      <c r="CU44" s="53"/>
      <c r="CV44" s="53"/>
      <c r="CW44" s="53"/>
      <c r="CX44" s="53"/>
      <c r="CY44" s="53"/>
      <c r="CZ44" s="53"/>
      <c r="DA44" s="53"/>
      <c r="DB44" s="53"/>
      <c r="DC44" s="53"/>
      <c r="DD44" s="53"/>
      <c r="DE44" s="53"/>
      <c r="DF44" s="53"/>
      <c r="DG44" s="53"/>
      <c r="DH44" s="53"/>
      <c r="DI44" s="53"/>
      <c r="DJ44" s="53"/>
      <c r="DK44" s="53"/>
      <c r="DL44" s="53"/>
      <c r="DM44" s="53"/>
      <c r="DN44" s="53"/>
      <c r="DO44" s="53"/>
      <c r="DP44" s="53"/>
      <c r="DQ44" s="53"/>
      <c r="DR44" s="53"/>
      <c r="DS44" s="53"/>
      <c r="DT44" s="53"/>
      <c r="DU44" s="53"/>
      <c r="DV44" s="53"/>
      <c r="DW44" s="53"/>
      <c r="DX44" s="53"/>
      <c r="DY44" s="53"/>
      <c r="DZ44" s="53"/>
      <c r="EA44" s="53"/>
      <c r="EB44" s="53"/>
      <c r="EC44" s="53"/>
      <c r="ED44" s="53"/>
      <c r="EE44" s="53"/>
      <c r="EF44" s="53"/>
      <c r="EG44" s="53"/>
      <c r="EH44" s="53"/>
      <c r="EI44" s="53"/>
      <c r="EJ44" s="53"/>
      <c r="EK44" s="53"/>
      <c r="EL44" s="53"/>
      <c r="EM44" s="53"/>
      <c r="EN44" s="53"/>
      <c r="EO44" s="53"/>
      <c r="EP44" s="53"/>
      <c r="EQ44" s="53"/>
      <c r="ER44" s="53"/>
      <c r="ES44" s="53"/>
      <c r="ET44" s="53"/>
      <c r="EU44" s="53"/>
      <c r="EV44" s="53"/>
      <c r="EW44" s="53"/>
      <c r="EX44" s="53"/>
      <c r="EY44" s="53"/>
      <c r="EZ44" s="53"/>
      <c r="FA44" s="53"/>
      <c r="FB44" s="53"/>
      <c r="FC44" s="53"/>
      <c r="FD44" s="53"/>
      <c r="FE44" s="53"/>
      <c r="FF44" s="53"/>
      <c r="FG44" s="53"/>
      <c r="FH44" s="53"/>
      <c r="FI44" s="53"/>
      <c r="FJ44" s="53"/>
      <c r="FK44" s="53"/>
      <c r="FL44" s="53"/>
      <c r="FM44" s="53"/>
      <c r="FN44" s="53"/>
      <c r="FO44" s="53"/>
      <c r="FP44" s="53"/>
      <c r="FQ44" s="53"/>
      <c r="FR44" s="53"/>
      <c r="FS44" s="53"/>
      <c r="FT44" s="53"/>
      <c r="FU44" s="53"/>
      <c r="FV44" s="53"/>
      <c r="FW44" s="53"/>
      <c r="FX44" s="53"/>
      <c r="FY44" s="53"/>
      <c r="FZ44" s="53"/>
      <c r="GA44" s="53"/>
      <c r="GB44" s="53"/>
      <c r="GC44" s="53"/>
      <c r="GD44" s="53"/>
      <c r="GE44" s="53"/>
      <c r="GF44" s="53"/>
      <c r="GG44" s="53"/>
      <c r="GH44" s="53"/>
      <c r="GI44" s="53"/>
      <c r="GJ44" s="53"/>
      <c r="GK44" s="53"/>
      <c r="GL44" s="53"/>
      <c r="GM44" s="53"/>
      <c r="GN44" s="53"/>
      <c r="GO44" s="53"/>
      <c r="GP44" s="53"/>
      <c r="GQ44" s="53"/>
      <c r="GR44" s="53"/>
      <c r="GS44" s="53"/>
      <c r="GT44" s="53"/>
      <c r="GU44" s="53"/>
      <c r="GV44" s="53"/>
      <c r="GW44" s="53"/>
      <c r="GX44" s="53"/>
      <c r="GY44" s="53"/>
      <c r="GZ44" s="53"/>
      <c r="HA44" s="53"/>
      <c r="HB44" s="53"/>
      <c r="HC44" s="53"/>
      <c r="HD44" s="53"/>
      <c r="HE44" s="53"/>
      <c r="HF44" s="53"/>
      <c r="HG44" s="53"/>
      <c r="HH44" s="53"/>
      <c r="HI44" s="53"/>
      <c r="HJ44" s="53"/>
      <c r="HK44" s="53"/>
      <c r="HL44" s="53"/>
      <c r="HM44" s="53"/>
      <c r="HN44" s="53"/>
      <c r="HO44" s="53"/>
      <c r="HP44" s="53"/>
      <c r="HQ44" s="53"/>
      <c r="HR44" s="53"/>
      <c r="HS44" s="53"/>
      <c r="HT44" s="53"/>
      <c r="HU44" s="53"/>
      <c r="HV44" s="53"/>
      <c r="HW44" s="53"/>
      <c r="HX44" s="53"/>
      <c r="HY44" s="53"/>
      <c r="HZ44" s="53"/>
      <c r="IA44" s="53"/>
      <c r="IB44" s="53"/>
      <c r="IC44" s="53"/>
      <c r="ID44" s="53"/>
      <c r="IE44" s="53"/>
      <c r="IF44" s="53"/>
      <c r="IG44" s="53"/>
      <c r="IH44" s="53"/>
      <c r="II44" s="53"/>
      <c r="IJ44" s="53"/>
      <c r="IK44" s="53"/>
      <c r="IL44" s="53"/>
      <c r="IM44" s="53"/>
      <c r="IN44" s="53"/>
      <c r="IO44" s="53"/>
      <c r="IP44" s="53"/>
      <c r="IQ44" s="53"/>
      <c r="IR44" s="53"/>
      <c r="IS44" s="53"/>
      <c r="IT44" s="53"/>
      <c r="IU44" s="53"/>
      <c r="IV44" s="53"/>
    </row>
    <row r="45" spans="1:256" x14ac:dyDescent="0.2">
      <c r="A45" s="2"/>
      <c r="B45" s="2"/>
      <c r="C45" s="14"/>
      <c r="D45" s="2"/>
      <c r="E45" s="55"/>
      <c r="F45" s="56"/>
      <c r="G45" s="1"/>
      <c r="H45" s="2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  <c r="DB45" s="53"/>
      <c r="DC45" s="53"/>
      <c r="DD45" s="53"/>
      <c r="DE45" s="53"/>
      <c r="DF45" s="53"/>
      <c r="DG45" s="53"/>
      <c r="DH45" s="53"/>
      <c r="DI45" s="53"/>
      <c r="DJ45" s="53"/>
      <c r="DK45" s="53"/>
      <c r="DL45" s="53"/>
      <c r="DM45" s="53"/>
      <c r="DN45" s="53"/>
      <c r="DO45" s="53"/>
      <c r="DP45" s="53"/>
      <c r="DQ45" s="53"/>
      <c r="DR45" s="53"/>
      <c r="DS45" s="53"/>
      <c r="DT45" s="53"/>
      <c r="DU45" s="53"/>
      <c r="DV45" s="53"/>
      <c r="DW45" s="53"/>
      <c r="DX45" s="53"/>
      <c r="DY45" s="53"/>
      <c r="DZ45" s="53"/>
      <c r="EA45" s="53"/>
      <c r="EB45" s="53"/>
      <c r="EC45" s="53"/>
      <c r="ED45" s="53"/>
      <c r="EE45" s="53"/>
      <c r="EF45" s="53"/>
      <c r="EG45" s="53"/>
      <c r="EH45" s="53"/>
      <c r="EI45" s="53"/>
      <c r="EJ45" s="53"/>
      <c r="EK45" s="53"/>
      <c r="EL45" s="53"/>
      <c r="EM45" s="53"/>
      <c r="EN45" s="53"/>
      <c r="EO45" s="53"/>
      <c r="EP45" s="53"/>
      <c r="EQ45" s="53"/>
      <c r="ER45" s="53"/>
      <c r="ES45" s="53"/>
      <c r="ET45" s="53"/>
      <c r="EU45" s="53"/>
      <c r="EV45" s="53"/>
      <c r="EW45" s="53"/>
      <c r="EX45" s="53"/>
      <c r="EY45" s="53"/>
      <c r="EZ45" s="53"/>
      <c r="FA45" s="53"/>
      <c r="FB45" s="53"/>
      <c r="FC45" s="53"/>
      <c r="FD45" s="53"/>
      <c r="FE45" s="53"/>
      <c r="FF45" s="53"/>
      <c r="FG45" s="53"/>
      <c r="FH45" s="53"/>
      <c r="FI45" s="53"/>
      <c r="FJ45" s="53"/>
      <c r="FK45" s="53"/>
      <c r="FL45" s="53"/>
      <c r="FM45" s="53"/>
      <c r="FN45" s="53"/>
      <c r="FO45" s="53"/>
      <c r="FP45" s="53"/>
      <c r="FQ45" s="53"/>
      <c r="FR45" s="53"/>
      <c r="FS45" s="53"/>
      <c r="FT45" s="53"/>
      <c r="FU45" s="53"/>
      <c r="FV45" s="53"/>
      <c r="FW45" s="53"/>
      <c r="FX45" s="53"/>
      <c r="FY45" s="53"/>
      <c r="FZ45" s="53"/>
      <c r="GA45" s="53"/>
      <c r="GB45" s="53"/>
      <c r="GC45" s="53"/>
      <c r="GD45" s="53"/>
      <c r="GE45" s="53"/>
      <c r="GF45" s="53"/>
      <c r="GG45" s="53"/>
      <c r="GH45" s="53"/>
      <c r="GI45" s="53"/>
      <c r="GJ45" s="53"/>
      <c r="GK45" s="53"/>
      <c r="GL45" s="53"/>
      <c r="GM45" s="53"/>
      <c r="GN45" s="53"/>
      <c r="GO45" s="53"/>
      <c r="GP45" s="53"/>
      <c r="GQ45" s="53"/>
      <c r="GR45" s="53"/>
      <c r="GS45" s="53"/>
      <c r="GT45" s="53"/>
      <c r="GU45" s="53"/>
      <c r="GV45" s="53"/>
      <c r="GW45" s="53"/>
      <c r="GX45" s="53"/>
      <c r="GY45" s="53"/>
      <c r="GZ45" s="53"/>
      <c r="HA45" s="53"/>
      <c r="HB45" s="53"/>
      <c r="HC45" s="53"/>
      <c r="HD45" s="53"/>
      <c r="HE45" s="53"/>
      <c r="HF45" s="53"/>
      <c r="HG45" s="53"/>
      <c r="HH45" s="53"/>
      <c r="HI45" s="53"/>
      <c r="HJ45" s="53"/>
      <c r="HK45" s="53"/>
      <c r="HL45" s="53"/>
      <c r="HM45" s="53"/>
      <c r="HN45" s="53"/>
      <c r="HO45" s="53"/>
      <c r="HP45" s="53"/>
      <c r="HQ45" s="53"/>
      <c r="HR45" s="53"/>
      <c r="HS45" s="53"/>
      <c r="HT45" s="53"/>
      <c r="HU45" s="53"/>
      <c r="HV45" s="53"/>
      <c r="HW45" s="53"/>
      <c r="HX45" s="53"/>
      <c r="HY45" s="53"/>
      <c r="HZ45" s="53"/>
      <c r="IA45" s="53"/>
      <c r="IB45" s="53"/>
      <c r="IC45" s="53"/>
      <c r="ID45" s="53"/>
      <c r="IE45" s="53"/>
      <c r="IF45" s="53"/>
      <c r="IG45" s="53"/>
      <c r="IH45" s="53"/>
      <c r="II45" s="53"/>
      <c r="IJ45" s="53"/>
      <c r="IK45" s="53"/>
      <c r="IL45" s="53"/>
      <c r="IM45" s="53"/>
      <c r="IN45" s="53"/>
      <c r="IO45" s="53"/>
      <c r="IP45" s="53"/>
      <c r="IQ45" s="53"/>
      <c r="IR45" s="53"/>
      <c r="IS45" s="53"/>
      <c r="IT45" s="53"/>
      <c r="IU45" s="53"/>
      <c r="IV45" s="53"/>
    </row>
    <row r="46" spans="1:256" x14ac:dyDescent="0.2">
      <c r="A46" s="2"/>
      <c r="B46" s="2"/>
      <c r="C46" s="14"/>
      <c r="D46" s="2"/>
      <c r="E46" s="41"/>
      <c r="F46" s="2"/>
      <c r="G46" s="1"/>
      <c r="H46" s="2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3"/>
      <c r="CS46" s="53"/>
      <c r="CT46" s="53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53"/>
      <c r="DT46" s="53"/>
      <c r="DU46" s="53"/>
      <c r="DV46" s="53"/>
      <c r="DW46" s="53"/>
      <c r="DX46" s="53"/>
      <c r="DY46" s="53"/>
      <c r="DZ46" s="53"/>
      <c r="EA46" s="53"/>
      <c r="EB46" s="53"/>
      <c r="EC46" s="53"/>
      <c r="ED46" s="53"/>
      <c r="EE46" s="53"/>
      <c r="EF46" s="53"/>
      <c r="EG46" s="53"/>
      <c r="EH46" s="53"/>
      <c r="EI46" s="53"/>
      <c r="EJ46" s="53"/>
      <c r="EK46" s="53"/>
      <c r="EL46" s="53"/>
      <c r="EM46" s="53"/>
      <c r="EN46" s="53"/>
      <c r="EO46" s="53"/>
      <c r="EP46" s="53"/>
      <c r="EQ46" s="53"/>
      <c r="ER46" s="53"/>
      <c r="ES46" s="53"/>
      <c r="ET46" s="53"/>
      <c r="EU46" s="53"/>
      <c r="EV46" s="53"/>
      <c r="EW46" s="53"/>
      <c r="EX46" s="53"/>
      <c r="EY46" s="53"/>
      <c r="EZ46" s="53"/>
      <c r="FA46" s="53"/>
      <c r="FB46" s="53"/>
      <c r="FC46" s="53"/>
      <c r="FD46" s="53"/>
      <c r="FE46" s="53"/>
      <c r="FF46" s="53"/>
      <c r="FG46" s="53"/>
      <c r="FH46" s="53"/>
      <c r="FI46" s="53"/>
      <c r="FJ46" s="53"/>
      <c r="FK46" s="53"/>
      <c r="FL46" s="53"/>
      <c r="FM46" s="53"/>
      <c r="FN46" s="53"/>
      <c r="FO46" s="53"/>
      <c r="FP46" s="53"/>
      <c r="FQ46" s="53"/>
      <c r="FR46" s="53"/>
      <c r="FS46" s="53"/>
      <c r="FT46" s="53"/>
      <c r="FU46" s="53"/>
      <c r="FV46" s="53"/>
      <c r="FW46" s="53"/>
      <c r="FX46" s="53"/>
      <c r="FY46" s="53"/>
      <c r="FZ46" s="53"/>
      <c r="GA46" s="53"/>
      <c r="GB46" s="53"/>
      <c r="GC46" s="53"/>
      <c r="GD46" s="53"/>
      <c r="GE46" s="53"/>
      <c r="GF46" s="53"/>
      <c r="GG46" s="53"/>
      <c r="GH46" s="53"/>
      <c r="GI46" s="53"/>
      <c r="GJ46" s="53"/>
      <c r="GK46" s="53"/>
      <c r="GL46" s="53"/>
      <c r="GM46" s="53"/>
      <c r="GN46" s="53"/>
      <c r="GO46" s="53"/>
      <c r="GP46" s="53"/>
      <c r="GQ46" s="53"/>
      <c r="GR46" s="53"/>
      <c r="GS46" s="53"/>
      <c r="GT46" s="53"/>
      <c r="GU46" s="53"/>
      <c r="GV46" s="53"/>
      <c r="GW46" s="53"/>
      <c r="GX46" s="53"/>
      <c r="GY46" s="53"/>
      <c r="GZ46" s="53"/>
      <c r="HA46" s="53"/>
      <c r="HB46" s="53"/>
      <c r="HC46" s="53"/>
      <c r="HD46" s="53"/>
      <c r="HE46" s="53"/>
      <c r="HF46" s="53"/>
      <c r="HG46" s="53"/>
      <c r="HH46" s="53"/>
      <c r="HI46" s="53"/>
      <c r="HJ46" s="53"/>
      <c r="HK46" s="53"/>
      <c r="HL46" s="53"/>
      <c r="HM46" s="53"/>
      <c r="HN46" s="53"/>
      <c r="HO46" s="53"/>
      <c r="HP46" s="53"/>
      <c r="HQ46" s="53"/>
      <c r="HR46" s="53"/>
      <c r="HS46" s="53"/>
      <c r="HT46" s="53"/>
      <c r="HU46" s="53"/>
      <c r="HV46" s="53"/>
      <c r="HW46" s="53"/>
      <c r="HX46" s="53"/>
      <c r="HY46" s="53"/>
      <c r="HZ46" s="53"/>
      <c r="IA46" s="53"/>
      <c r="IB46" s="53"/>
      <c r="IC46" s="53"/>
      <c r="ID46" s="53"/>
      <c r="IE46" s="53"/>
      <c r="IF46" s="53"/>
      <c r="IG46" s="53"/>
      <c r="IH46" s="53"/>
      <c r="II46" s="53"/>
      <c r="IJ46" s="53"/>
      <c r="IK46" s="53"/>
      <c r="IL46" s="53"/>
      <c r="IM46" s="53"/>
      <c r="IN46" s="53"/>
      <c r="IO46" s="53"/>
      <c r="IP46" s="53"/>
      <c r="IQ46" s="53"/>
      <c r="IR46" s="53"/>
      <c r="IS46" s="53"/>
      <c r="IT46" s="53"/>
      <c r="IU46" s="53"/>
      <c r="IV46" s="53"/>
    </row>
    <row r="47" spans="1:256" x14ac:dyDescent="0.2">
      <c r="A47" s="2"/>
      <c r="B47" s="2"/>
      <c r="C47" s="14"/>
      <c r="D47" s="2"/>
      <c r="E47" s="59"/>
      <c r="F47" s="51"/>
      <c r="G47" s="1"/>
      <c r="H47" s="2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53"/>
      <c r="GN47" s="53"/>
      <c r="GO47" s="53"/>
      <c r="GP47" s="53"/>
      <c r="GQ47" s="53"/>
      <c r="GR47" s="53"/>
      <c r="GS47" s="53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3"/>
      <c r="HF47" s="53"/>
      <c r="HG47" s="53"/>
      <c r="HH47" s="53"/>
      <c r="HI47" s="53"/>
      <c r="HJ47" s="53"/>
      <c r="HK47" s="53"/>
      <c r="HL47" s="53"/>
      <c r="HM47" s="53"/>
      <c r="HN47" s="53"/>
      <c r="HO47" s="53"/>
      <c r="HP47" s="53"/>
      <c r="HQ47" s="53"/>
      <c r="HR47" s="53"/>
      <c r="HS47" s="53"/>
      <c r="HT47" s="53"/>
      <c r="HU47" s="53"/>
      <c r="HV47" s="53"/>
      <c r="HW47" s="53"/>
      <c r="HX47" s="53"/>
      <c r="HY47" s="53"/>
      <c r="HZ47" s="53"/>
      <c r="IA47" s="53"/>
      <c r="IB47" s="53"/>
      <c r="IC47" s="53"/>
      <c r="ID47" s="53"/>
      <c r="IE47" s="53"/>
      <c r="IF47" s="53"/>
      <c r="IG47" s="53"/>
      <c r="IH47" s="53"/>
      <c r="II47" s="53"/>
      <c r="IJ47" s="53"/>
      <c r="IK47" s="53"/>
      <c r="IL47" s="53"/>
      <c r="IM47" s="53"/>
      <c r="IN47" s="53"/>
      <c r="IO47" s="53"/>
      <c r="IP47" s="53"/>
      <c r="IQ47" s="53"/>
      <c r="IR47" s="53"/>
      <c r="IS47" s="53"/>
      <c r="IT47" s="53"/>
      <c r="IU47" s="53"/>
      <c r="IV47" s="53"/>
    </row>
    <row r="48" spans="1:256" x14ac:dyDescent="0.2">
      <c r="A48" s="2"/>
      <c r="B48" s="2"/>
      <c r="C48" s="14"/>
      <c r="D48" s="2"/>
      <c r="E48" s="59"/>
      <c r="F48" s="57"/>
      <c r="G48" s="1"/>
      <c r="H48" s="2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  <c r="CL48" s="53"/>
      <c r="CM48" s="53"/>
      <c r="CN48" s="53"/>
      <c r="CO48" s="53"/>
      <c r="CP48" s="53"/>
      <c r="CQ48" s="53"/>
      <c r="CR48" s="53"/>
      <c r="CS48" s="53"/>
      <c r="CT48" s="53"/>
      <c r="CU48" s="53"/>
      <c r="CV48" s="53"/>
      <c r="CW48" s="53"/>
      <c r="CX48" s="53"/>
      <c r="CY48" s="53"/>
      <c r="CZ48" s="53"/>
      <c r="DA48" s="53"/>
      <c r="DB48" s="53"/>
      <c r="DC48" s="53"/>
      <c r="DD48" s="53"/>
      <c r="DE48" s="53"/>
      <c r="DF48" s="53"/>
      <c r="DG48" s="53"/>
      <c r="DH48" s="53"/>
      <c r="DI48" s="53"/>
      <c r="DJ48" s="53"/>
      <c r="DK48" s="53"/>
      <c r="DL48" s="53"/>
      <c r="DM48" s="53"/>
      <c r="DN48" s="53"/>
      <c r="DO48" s="53"/>
      <c r="DP48" s="53"/>
      <c r="DQ48" s="53"/>
      <c r="DR48" s="53"/>
      <c r="DS48" s="53"/>
      <c r="DT48" s="53"/>
      <c r="DU48" s="53"/>
      <c r="DV48" s="53"/>
      <c r="DW48" s="53"/>
      <c r="DX48" s="53"/>
      <c r="DY48" s="53"/>
      <c r="DZ48" s="53"/>
      <c r="EA48" s="53"/>
      <c r="EB48" s="53"/>
      <c r="EC48" s="53"/>
      <c r="ED48" s="53"/>
      <c r="EE48" s="53"/>
      <c r="EF48" s="53"/>
      <c r="EG48" s="53"/>
      <c r="EH48" s="53"/>
      <c r="EI48" s="53"/>
      <c r="EJ48" s="53"/>
      <c r="EK48" s="53"/>
      <c r="EL48" s="53"/>
      <c r="EM48" s="53"/>
      <c r="EN48" s="53"/>
      <c r="EO48" s="53"/>
      <c r="EP48" s="53"/>
      <c r="EQ48" s="53"/>
      <c r="ER48" s="53"/>
      <c r="ES48" s="53"/>
      <c r="ET48" s="53"/>
      <c r="EU48" s="53"/>
      <c r="EV48" s="53"/>
      <c r="EW48" s="53"/>
      <c r="EX48" s="53"/>
      <c r="EY48" s="53"/>
      <c r="EZ48" s="53"/>
      <c r="FA48" s="53"/>
      <c r="FB48" s="53"/>
      <c r="FC48" s="53"/>
      <c r="FD48" s="53"/>
      <c r="FE48" s="53"/>
      <c r="FF48" s="53"/>
      <c r="FG48" s="53"/>
      <c r="FH48" s="53"/>
      <c r="FI48" s="53"/>
      <c r="FJ48" s="53"/>
      <c r="FK48" s="53"/>
      <c r="FL48" s="53"/>
      <c r="FM48" s="53"/>
      <c r="FN48" s="53"/>
      <c r="FO48" s="53"/>
      <c r="FP48" s="53"/>
      <c r="FQ48" s="53"/>
      <c r="FR48" s="53"/>
      <c r="FS48" s="53"/>
      <c r="FT48" s="53"/>
      <c r="FU48" s="53"/>
      <c r="FV48" s="53"/>
      <c r="FW48" s="53"/>
      <c r="FX48" s="53"/>
      <c r="FY48" s="53"/>
      <c r="FZ48" s="53"/>
      <c r="GA48" s="53"/>
      <c r="GB48" s="53"/>
      <c r="GC48" s="53"/>
      <c r="GD48" s="53"/>
      <c r="GE48" s="53"/>
      <c r="GF48" s="53"/>
      <c r="GG48" s="53"/>
      <c r="GH48" s="53"/>
      <c r="GI48" s="53"/>
      <c r="GJ48" s="53"/>
      <c r="GK48" s="53"/>
      <c r="GL48" s="53"/>
      <c r="GM48" s="53"/>
      <c r="GN48" s="53"/>
      <c r="GO48" s="53"/>
      <c r="GP48" s="53"/>
      <c r="GQ48" s="53"/>
      <c r="GR48" s="53"/>
      <c r="GS48" s="53"/>
      <c r="GT48" s="53"/>
      <c r="GU48" s="53"/>
      <c r="GV48" s="53"/>
      <c r="GW48" s="53"/>
      <c r="GX48" s="53"/>
      <c r="GY48" s="53"/>
      <c r="GZ48" s="53"/>
      <c r="HA48" s="53"/>
      <c r="HB48" s="53"/>
      <c r="HC48" s="53"/>
      <c r="HD48" s="53"/>
      <c r="HE48" s="53"/>
      <c r="HF48" s="53"/>
      <c r="HG48" s="53"/>
      <c r="HH48" s="53"/>
      <c r="HI48" s="53"/>
      <c r="HJ48" s="53"/>
      <c r="HK48" s="53"/>
      <c r="HL48" s="53"/>
      <c r="HM48" s="53"/>
      <c r="HN48" s="53"/>
      <c r="HO48" s="53"/>
      <c r="HP48" s="53"/>
      <c r="HQ48" s="53"/>
      <c r="HR48" s="53"/>
      <c r="HS48" s="53"/>
      <c r="HT48" s="53"/>
      <c r="HU48" s="53"/>
      <c r="HV48" s="53"/>
      <c r="HW48" s="53"/>
      <c r="HX48" s="53"/>
      <c r="HY48" s="53"/>
      <c r="HZ48" s="53"/>
      <c r="IA48" s="53"/>
      <c r="IB48" s="53"/>
      <c r="IC48" s="53"/>
      <c r="ID48" s="53"/>
      <c r="IE48" s="53"/>
      <c r="IF48" s="53"/>
      <c r="IG48" s="53"/>
      <c r="IH48" s="53"/>
      <c r="II48" s="53"/>
      <c r="IJ48" s="53"/>
      <c r="IK48" s="53"/>
      <c r="IL48" s="53"/>
      <c r="IM48" s="53"/>
      <c r="IN48" s="53"/>
      <c r="IO48" s="53"/>
      <c r="IP48" s="53"/>
      <c r="IQ48" s="53"/>
      <c r="IR48" s="53"/>
      <c r="IS48" s="53"/>
      <c r="IT48" s="53"/>
      <c r="IU48" s="53"/>
      <c r="IV48" s="53"/>
    </row>
    <row r="49" spans="1:256" x14ac:dyDescent="0.2">
      <c r="A49" s="2"/>
      <c r="B49" s="2"/>
      <c r="C49" s="14"/>
      <c r="D49" s="2"/>
      <c r="E49" s="59"/>
      <c r="F49" s="51"/>
      <c r="G49" s="1"/>
      <c r="H49" s="2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3"/>
      <c r="CS49" s="53"/>
      <c r="CT49" s="53"/>
      <c r="CU49" s="53"/>
      <c r="CV49" s="53"/>
      <c r="CW49" s="53"/>
      <c r="CX49" s="53"/>
      <c r="CY49" s="53"/>
      <c r="CZ49" s="53"/>
      <c r="DA49" s="53"/>
      <c r="DB49" s="53"/>
      <c r="DC49" s="53"/>
      <c r="DD49" s="53"/>
      <c r="DE49" s="53"/>
      <c r="DF49" s="53"/>
      <c r="DG49" s="53"/>
      <c r="DH49" s="53"/>
      <c r="DI49" s="53"/>
      <c r="DJ49" s="53"/>
      <c r="DK49" s="53"/>
      <c r="DL49" s="53"/>
      <c r="DM49" s="53"/>
      <c r="DN49" s="53"/>
      <c r="DO49" s="53"/>
      <c r="DP49" s="53"/>
      <c r="DQ49" s="53"/>
      <c r="DR49" s="53"/>
      <c r="DS49" s="53"/>
      <c r="DT49" s="53"/>
      <c r="DU49" s="53"/>
      <c r="DV49" s="53"/>
      <c r="DW49" s="53"/>
      <c r="DX49" s="53"/>
      <c r="DY49" s="53"/>
      <c r="DZ49" s="53"/>
      <c r="EA49" s="53"/>
      <c r="EB49" s="53"/>
      <c r="EC49" s="53"/>
      <c r="ED49" s="53"/>
      <c r="EE49" s="53"/>
      <c r="EF49" s="53"/>
      <c r="EG49" s="53"/>
      <c r="EH49" s="53"/>
      <c r="EI49" s="53"/>
      <c r="EJ49" s="53"/>
      <c r="EK49" s="53"/>
      <c r="EL49" s="53"/>
      <c r="EM49" s="53"/>
      <c r="EN49" s="53"/>
      <c r="EO49" s="53"/>
      <c r="EP49" s="53"/>
      <c r="EQ49" s="53"/>
      <c r="ER49" s="53"/>
      <c r="ES49" s="53"/>
      <c r="ET49" s="53"/>
      <c r="EU49" s="53"/>
      <c r="EV49" s="53"/>
      <c r="EW49" s="53"/>
      <c r="EX49" s="53"/>
      <c r="EY49" s="53"/>
      <c r="EZ49" s="53"/>
      <c r="FA49" s="53"/>
      <c r="FB49" s="53"/>
      <c r="FC49" s="53"/>
      <c r="FD49" s="53"/>
      <c r="FE49" s="53"/>
      <c r="FF49" s="53"/>
      <c r="FG49" s="53"/>
      <c r="FH49" s="53"/>
      <c r="FI49" s="53"/>
      <c r="FJ49" s="53"/>
      <c r="FK49" s="53"/>
      <c r="FL49" s="53"/>
      <c r="FM49" s="53"/>
      <c r="FN49" s="53"/>
      <c r="FO49" s="53"/>
      <c r="FP49" s="53"/>
      <c r="FQ49" s="53"/>
      <c r="FR49" s="53"/>
      <c r="FS49" s="53"/>
      <c r="FT49" s="53"/>
      <c r="FU49" s="53"/>
      <c r="FV49" s="53"/>
      <c r="FW49" s="53"/>
      <c r="FX49" s="53"/>
      <c r="FY49" s="53"/>
      <c r="FZ49" s="53"/>
      <c r="GA49" s="53"/>
      <c r="GB49" s="53"/>
      <c r="GC49" s="53"/>
      <c r="GD49" s="53"/>
      <c r="GE49" s="53"/>
      <c r="GF49" s="53"/>
      <c r="GG49" s="53"/>
      <c r="GH49" s="53"/>
      <c r="GI49" s="53"/>
      <c r="GJ49" s="53"/>
      <c r="GK49" s="53"/>
      <c r="GL49" s="53"/>
      <c r="GM49" s="53"/>
      <c r="GN49" s="53"/>
      <c r="GO49" s="53"/>
      <c r="GP49" s="53"/>
      <c r="GQ49" s="53"/>
      <c r="GR49" s="53"/>
      <c r="GS49" s="53"/>
      <c r="GT49" s="53"/>
      <c r="GU49" s="53"/>
      <c r="GV49" s="53"/>
      <c r="GW49" s="53"/>
      <c r="GX49" s="53"/>
      <c r="GY49" s="53"/>
      <c r="GZ49" s="53"/>
      <c r="HA49" s="53"/>
      <c r="HB49" s="53"/>
      <c r="HC49" s="53"/>
      <c r="HD49" s="53"/>
      <c r="HE49" s="53"/>
      <c r="HF49" s="53"/>
      <c r="HG49" s="53"/>
      <c r="HH49" s="53"/>
      <c r="HI49" s="53"/>
      <c r="HJ49" s="53"/>
      <c r="HK49" s="53"/>
      <c r="HL49" s="53"/>
      <c r="HM49" s="53"/>
      <c r="HN49" s="53"/>
      <c r="HO49" s="53"/>
      <c r="HP49" s="53"/>
      <c r="HQ49" s="53"/>
      <c r="HR49" s="53"/>
      <c r="HS49" s="53"/>
      <c r="HT49" s="53"/>
      <c r="HU49" s="53"/>
      <c r="HV49" s="53"/>
      <c r="HW49" s="53"/>
      <c r="HX49" s="53"/>
      <c r="HY49" s="53"/>
      <c r="HZ49" s="53"/>
      <c r="IA49" s="53"/>
      <c r="IB49" s="53"/>
      <c r="IC49" s="53"/>
      <c r="ID49" s="53"/>
      <c r="IE49" s="53"/>
      <c r="IF49" s="53"/>
      <c r="IG49" s="53"/>
      <c r="IH49" s="53"/>
      <c r="II49" s="53"/>
      <c r="IJ49" s="53"/>
      <c r="IK49" s="53"/>
      <c r="IL49" s="53"/>
      <c r="IM49" s="53"/>
      <c r="IN49" s="53"/>
      <c r="IO49" s="53"/>
      <c r="IP49" s="53"/>
      <c r="IQ49" s="53"/>
      <c r="IR49" s="53"/>
      <c r="IS49" s="53"/>
      <c r="IT49" s="53"/>
      <c r="IU49" s="53"/>
      <c r="IV49" s="53"/>
    </row>
  </sheetData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4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1"/>
  <sheetViews>
    <sheetView topLeftCell="A8" workbookViewId="0">
      <selection sqref="A1:F34"/>
    </sheetView>
  </sheetViews>
  <sheetFormatPr baseColWidth="10" defaultRowHeight="11.25" x14ac:dyDescent="0.2"/>
  <cols>
    <col min="1" max="1" width="6.42578125" style="3" bestFit="1" customWidth="1"/>
    <col min="2" max="2" width="11.42578125" style="3"/>
    <col min="3" max="3" width="47.7109375" style="17" customWidth="1"/>
    <col min="4" max="4" width="13.42578125" style="3" customWidth="1"/>
    <col min="5" max="5" width="11.28515625" style="3" bestFit="1" customWidth="1"/>
    <col min="6" max="6" width="17" style="3" customWidth="1"/>
    <col min="7" max="7" width="2.140625" style="58" bestFit="1" customWidth="1"/>
    <col min="8" max="16384" width="11.42578125" style="3"/>
  </cols>
  <sheetData>
    <row r="1" spans="1:256" x14ac:dyDescent="0.2">
      <c r="A1" s="98" t="s">
        <v>0</v>
      </c>
      <c r="B1" s="98"/>
      <c r="C1" s="98"/>
      <c r="D1" s="98"/>
      <c r="E1" s="98"/>
      <c r="F1" s="98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x14ac:dyDescent="0.2">
      <c r="A2" s="98" t="s">
        <v>1</v>
      </c>
      <c r="B2" s="98"/>
      <c r="C2" s="98"/>
      <c r="D2" s="98"/>
      <c r="E2" s="98"/>
      <c r="F2" s="98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ht="31.5" customHeight="1" thickBot="1" x14ac:dyDescent="0.25">
      <c r="A3" s="99" t="s">
        <v>41</v>
      </c>
      <c r="B3" s="99"/>
      <c r="C3" s="99"/>
      <c r="D3" s="99"/>
      <c r="E3" s="99"/>
      <c r="F3" s="99"/>
      <c r="G3" s="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ht="12" thickTop="1" x14ac:dyDescent="0.2">
      <c r="A4" s="62"/>
      <c r="B4" s="62"/>
      <c r="C4" s="5"/>
      <c r="D4" s="62"/>
      <c r="E4" s="62"/>
      <c r="F4" s="62"/>
      <c r="G4" s="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x14ac:dyDescent="0.2">
      <c r="A5" s="6"/>
      <c r="B5" s="7" t="s">
        <v>3</v>
      </c>
      <c r="C5" s="8"/>
      <c r="D5" s="6"/>
      <c r="E5" s="6"/>
      <c r="F5" s="9">
        <v>1453581.3100000008</v>
      </c>
      <c r="G5" s="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x14ac:dyDescent="0.2">
      <c r="A6" s="6"/>
      <c r="B6" s="7"/>
      <c r="C6" s="10"/>
      <c r="D6" s="6"/>
      <c r="E6" s="62"/>
      <c r="F6" s="11"/>
      <c r="G6" s="1"/>
      <c r="H6" s="2"/>
      <c r="I6" s="2"/>
      <c r="J6" s="2"/>
      <c r="K6" s="2"/>
      <c r="L6" s="2"/>
      <c r="M6" s="2"/>
      <c r="N6" s="2" t="s">
        <v>34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x14ac:dyDescent="0.2">
      <c r="A7" s="6"/>
      <c r="B7" s="7"/>
      <c r="C7" s="10"/>
      <c r="D7" s="6"/>
      <c r="E7" s="12"/>
      <c r="F7" s="7"/>
      <c r="G7" s="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x14ac:dyDescent="0.2">
      <c r="A8" s="13" t="s">
        <v>4</v>
      </c>
      <c r="B8" s="13" t="s">
        <v>5</v>
      </c>
      <c r="C8" s="14"/>
      <c r="D8" s="15"/>
      <c r="E8" s="12"/>
      <c r="F8" s="16">
        <f>+SUM(E10:E11)</f>
        <v>10839.02</v>
      </c>
      <c r="G8" s="1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x14ac:dyDescent="0.2">
      <c r="A9" s="6"/>
      <c r="D9" s="7"/>
      <c r="E9" s="18"/>
      <c r="F9" s="12"/>
      <c r="G9" s="1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x14ac:dyDescent="0.2">
      <c r="A10" s="20" t="s">
        <v>42</v>
      </c>
      <c r="B10" s="21">
        <v>42825</v>
      </c>
      <c r="C10" s="20" t="s">
        <v>43</v>
      </c>
      <c r="E10" s="22">
        <v>10839.02</v>
      </c>
      <c r="F10" s="63" t="s">
        <v>25</v>
      </c>
      <c r="G10" s="1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x14ac:dyDescent="0.2">
      <c r="B11" s="23"/>
      <c r="C11" s="19"/>
      <c r="D11" s="62"/>
      <c r="E11" s="24"/>
      <c r="F11" s="12"/>
      <c r="G11" s="1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x14ac:dyDescent="0.2">
      <c r="A12" s="13" t="s">
        <v>12</v>
      </c>
      <c r="B12" s="13" t="s">
        <v>13</v>
      </c>
      <c r="C12" s="25"/>
      <c r="D12" s="15"/>
      <c r="E12" s="12"/>
      <c r="F12" s="26">
        <v>0</v>
      </c>
      <c r="G12" s="1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x14ac:dyDescent="0.2">
      <c r="A13" s="2"/>
      <c r="B13" s="27"/>
      <c r="C13" s="14"/>
      <c r="D13" s="15"/>
      <c r="E13" s="28"/>
      <c r="F13" s="26"/>
      <c r="G13" s="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x14ac:dyDescent="0.2">
      <c r="A14" s="2"/>
      <c r="B14" s="27"/>
      <c r="C14" s="14"/>
      <c r="D14" s="2"/>
      <c r="E14" s="28"/>
      <c r="F14" s="28"/>
      <c r="G14" s="1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x14ac:dyDescent="0.2">
      <c r="A15" s="29"/>
      <c r="B15" s="30"/>
      <c r="C15" s="31"/>
      <c r="D15" s="7"/>
      <c r="E15" s="12"/>
      <c r="F15" s="12"/>
      <c r="G15" s="1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x14ac:dyDescent="0.2">
      <c r="A16" s="13" t="s">
        <v>4</v>
      </c>
      <c r="B16" s="13" t="s">
        <v>14</v>
      </c>
      <c r="C16" s="14"/>
      <c r="D16" s="32"/>
      <c r="E16" s="12"/>
      <c r="F16" s="33">
        <f>+SUM(E17:E18)</f>
        <v>0</v>
      </c>
      <c r="G16" s="1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x14ac:dyDescent="0.2">
      <c r="A17" s="34"/>
      <c r="B17" s="35"/>
      <c r="C17" s="36"/>
      <c r="D17" s="37"/>
      <c r="E17" s="38"/>
      <c r="F17" s="26"/>
      <c r="G17" s="1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x14ac:dyDescent="0.2">
      <c r="A18" s="34"/>
      <c r="B18" s="35"/>
      <c r="C18" s="36"/>
      <c r="D18" s="37"/>
      <c r="E18" s="38"/>
      <c r="F18" s="26"/>
      <c r="G18" s="39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x14ac:dyDescent="0.2">
      <c r="A19" s="35"/>
      <c r="B19" s="40"/>
      <c r="C19" s="36"/>
      <c r="D19" s="41"/>
      <c r="E19" s="38"/>
      <c r="F19" s="28"/>
      <c r="G19" s="39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x14ac:dyDescent="0.2">
      <c r="A20" s="42" t="s">
        <v>12</v>
      </c>
      <c r="B20" s="42" t="s">
        <v>15</v>
      </c>
      <c r="C20" s="14"/>
      <c r="D20" s="32"/>
      <c r="E20" s="43"/>
      <c r="F20" s="16">
        <f>+SUM(E22:E29)</f>
        <v>22645.670000000002</v>
      </c>
      <c r="G20" s="39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x14ac:dyDescent="0.2">
      <c r="A21" s="42"/>
      <c r="B21" s="42"/>
      <c r="C21" s="14"/>
      <c r="D21" s="32"/>
      <c r="E21" s="43"/>
      <c r="F21" s="16"/>
      <c r="G21" s="39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x14ac:dyDescent="0.2">
      <c r="A22" s="34"/>
      <c r="B22" s="45">
        <v>42745</v>
      </c>
      <c r="C22" s="20" t="s">
        <v>31</v>
      </c>
      <c r="D22" s="2"/>
      <c r="E22" s="22">
        <v>4300</v>
      </c>
      <c r="F22" s="61"/>
      <c r="G22" s="44"/>
      <c r="H22" s="37"/>
      <c r="I22" s="34"/>
      <c r="J22" s="37"/>
      <c r="K22" s="34"/>
      <c r="L22" s="37"/>
      <c r="M22" s="34"/>
      <c r="N22" s="37"/>
      <c r="O22" s="34"/>
      <c r="P22" s="37"/>
      <c r="Q22" s="34"/>
      <c r="R22" s="37"/>
      <c r="S22" s="34"/>
      <c r="T22" s="37"/>
      <c r="U22" s="34"/>
      <c r="V22" s="37"/>
      <c r="W22" s="34"/>
      <c r="X22" s="37"/>
      <c r="Y22" s="34"/>
      <c r="Z22" s="37"/>
      <c r="AA22" s="34"/>
      <c r="AB22" s="37"/>
      <c r="AC22" s="34"/>
      <c r="AD22" s="37"/>
      <c r="AE22" s="34"/>
      <c r="AF22" s="37"/>
      <c r="AG22" s="34"/>
      <c r="AH22" s="37"/>
      <c r="AI22" s="34"/>
      <c r="AJ22" s="37"/>
      <c r="AK22" s="34"/>
      <c r="AL22" s="37"/>
      <c r="AM22" s="34"/>
      <c r="AN22" s="37"/>
      <c r="AO22" s="34"/>
      <c r="AP22" s="37"/>
      <c r="AQ22" s="34"/>
      <c r="AR22" s="37"/>
      <c r="AS22" s="34"/>
      <c r="AT22" s="37"/>
      <c r="AU22" s="34"/>
      <c r="AV22" s="37"/>
      <c r="AW22" s="34"/>
      <c r="AX22" s="37"/>
      <c r="AY22" s="34"/>
      <c r="AZ22" s="37"/>
      <c r="BA22" s="34"/>
      <c r="BB22" s="37"/>
      <c r="BC22" s="34"/>
      <c r="BD22" s="37"/>
      <c r="BE22" s="34"/>
      <c r="BF22" s="37"/>
      <c r="BG22" s="34"/>
      <c r="BH22" s="37"/>
      <c r="BI22" s="34"/>
      <c r="BJ22" s="37"/>
      <c r="BK22" s="34"/>
      <c r="BL22" s="37"/>
      <c r="BM22" s="34"/>
      <c r="BN22" s="37"/>
      <c r="BO22" s="34"/>
      <c r="BP22" s="37"/>
      <c r="BQ22" s="34"/>
      <c r="BR22" s="37"/>
      <c r="BS22" s="34"/>
      <c r="BT22" s="37"/>
      <c r="BU22" s="34"/>
      <c r="BV22" s="37"/>
      <c r="BW22" s="34"/>
      <c r="BX22" s="37"/>
      <c r="BY22" s="34"/>
      <c r="BZ22" s="37"/>
      <c r="CA22" s="34"/>
      <c r="CB22" s="37"/>
      <c r="CC22" s="34"/>
      <c r="CD22" s="37"/>
      <c r="CE22" s="34"/>
      <c r="CF22" s="37"/>
      <c r="CG22" s="34"/>
      <c r="CH22" s="37"/>
      <c r="CI22" s="34"/>
      <c r="CJ22" s="37"/>
      <c r="CK22" s="34"/>
      <c r="CL22" s="37"/>
      <c r="CM22" s="34"/>
      <c r="CN22" s="37"/>
      <c r="CO22" s="34"/>
      <c r="CP22" s="37"/>
      <c r="CQ22" s="34"/>
      <c r="CR22" s="37"/>
      <c r="CS22" s="34"/>
      <c r="CT22" s="37"/>
      <c r="CU22" s="34"/>
      <c r="CV22" s="37"/>
      <c r="CW22" s="34"/>
      <c r="CX22" s="37"/>
      <c r="CY22" s="34"/>
      <c r="CZ22" s="37"/>
      <c r="DA22" s="34"/>
      <c r="DB22" s="37"/>
      <c r="DC22" s="34"/>
      <c r="DD22" s="37"/>
      <c r="DE22" s="34"/>
      <c r="DF22" s="37"/>
      <c r="DG22" s="34"/>
      <c r="DH22" s="37"/>
      <c r="DI22" s="34"/>
      <c r="DJ22" s="37"/>
      <c r="DK22" s="34"/>
      <c r="DL22" s="37"/>
      <c r="DM22" s="34"/>
      <c r="DN22" s="37"/>
      <c r="DO22" s="34"/>
      <c r="DP22" s="37"/>
      <c r="DQ22" s="34"/>
      <c r="DR22" s="37"/>
      <c r="DS22" s="34"/>
      <c r="DT22" s="37"/>
      <c r="DU22" s="34"/>
      <c r="DV22" s="37"/>
      <c r="DW22" s="34"/>
      <c r="DX22" s="37"/>
      <c r="DY22" s="34"/>
      <c r="DZ22" s="37"/>
      <c r="EA22" s="34"/>
      <c r="EB22" s="37"/>
      <c r="EC22" s="34"/>
      <c r="ED22" s="37"/>
      <c r="EE22" s="34"/>
      <c r="EF22" s="37"/>
      <c r="EG22" s="34"/>
      <c r="EH22" s="37"/>
      <c r="EI22" s="34"/>
      <c r="EJ22" s="37"/>
      <c r="EK22" s="34"/>
      <c r="EL22" s="37"/>
      <c r="EM22" s="34"/>
      <c r="EN22" s="37"/>
      <c r="EO22" s="34"/>
      <c r="EP22" s="37"/>
      <c r="EQ22" s="34"/>
      <c r="ER22" s="37"/>
      <c r="ES22" s="34"/>
      <c r="ET22" s="37"/>
      <c r="EU22" s="34"/>
      <c r="EV22" s="37"/>
      <c r="EW22" s="34"/>
      <c r="EX22" s="37"/>
      <c r="EY22" s="34"/>
      <c r="EZ22" s="37"/>
      <c r="FA22" s="34"/>
      <c r="FB22" s="37"/>
      <c r="FC22" s="34"/>
      <c r="FD22" s="37"/>
      <c r="FE22" s="34"/>
      <c r="FF22" s="37"/>
      <c r="FG22" s="34"/>
      <c r="FH22" s="37"/>
      <c r="FI22" s="34"/>
      <c r="FJ22" s="37"/>
      <c r="FK22" s="34"/>
      <c r="FL22" s="37"/>
      <c r="FM22" s="34"/>
      <c r="FN22" s="37"/>
      <c r="FO22" s="34"/>
      <c r="FP22" s="37"/>
      <c r="FQ22" s="34"/>
      <c r="FR22" s="37"/>
      <c r="FS22" s="34"/>
      <c r="FT22" s="37"/>
      <c r="FU22" s="34"/>
      <c r="FV22" s="37"/>
      <c r="FW22" s="34"/>
      <c r="FX22" s="37"/>
      <c r="FY22" s="34"/>
      <c r="FZ22" s="37"/>
      <c r="GA22" s="34"/>
      <c r="GB22" s="37"/>
      <c r="GC22" s="34"/>
      <c r="GD22" s="37"/>
      <c r="GE22" s="34"/>
      <c r="GF22" s="37"/>
      <c r="GG22" s="34"/>
      <c r="GH22" s="37"/>
      <c r="GI22" s="34"/>
      <c r="GJ22" s="37"/>
      <c r="GK22" s="34"/>
      <c r="GL22" s="37"/>
      <c r="GM22" s="34"/>
      <c r="GN22" s="37"/>
      <c r="GO22" s="34"/>
      <c r="GP22" s="37"/>
      <c r="GQ22" s="34"/>
      <c r="GR22" s="37"/>
      <c r="GS22" s="34"/>
      <c r="GT22" s="37"/>
      <c r="GU22" s="34"/>
      <c r="GV22" s="37"/>
      <c r="GW22" s="34"/>
      <c r="GX22" s="37"/>
      <c r="GY22" s="34"/>
      <c r="GZ22" s="37"/>
      <c r="HA22" s="34"/>
      <c r="HB22" s="37"/>
      <c r="HC22" s="34"/>
      <c r="HD22" s="37"/>
      <c r="HE22" s="34"/>
      <c r="HF22" s="37"/>
      <c r="HG22" s="34"/>
      <c r="HH22" s="37"/>
      <c r="HI22" s="34"/>
      <c r="HJ22" s="37"/>
      <c r="HK22" s="34"/>
      <c r="HL22" s="37"/>
      <c r="HM22" s="34"/>
      <c r="HN22" s="37"/>
      <c r="HO22" s="34"/>
      <c r="HP22" s="37"/>
      <c r="HQ22" s="34"/>
      <c r="HR22" s="37"/>
      <c r="HS22" s="34"/>
      <c r="HT22" s="37"/>
      <c r="HU22" s="34"/>
      <c r="HV22" s="37"/>
      <c r="HW22" s="34"/>
      <c r="HX22" s="37"/>
      <c r="HY22" s="34"/>
      <c r="HZ22" s="37"/>
      <c r="IA22" s="34"/>
      <c r="IB22" s="37"/>
      <c r="IC22" s="34"/>
      <c r="ID22" s="37"/>
      <c r="IE22" s="34"/>
      <c r="IF22" s="37"/>
      <c r="IG22" s="34"/>
      <c r="IH22" s="37"/>
      <c r="II22" s="34"/>
      <c r="IJ22" s="37"/>
      <c r="IK22" s="34"/>
      <c r="IL22" s="37"/>
      <c r="IM22" s="34"/>
      <c r="IN22" s="37"/>
      <c r="IO22" s="34"/>
      <c r="IP22" s="37"/>
      <c r="IQ22" s="34"/>
      <c r="IR22" s="37"/>
      <c r="IS22" s="34"/>
      <c r="IT22" s="37"/>
      <c r="IU22" s="34"/>
      <c r="IV22" s="37"/>
    </row>
    <row r="23" spans="1:256" x14ac:dyDescent="0.2">
      <c r="A23" s="34"/>
      <c r="B23" s="45">
        <v>42804</v>
      </c>
      <c r="C23" s="20" t="s">
        <v>44</v>
      </c>
      <c r="E23" s="22">
        <v>1099</v>
      </c>
      <c r="F23" s="61" t="s">
        <v>51</v>
      </c>
      <c r="G23" s="44"/>
      <c r="H23" s="37"/>
      <c r="I23" s="34"/>
      <c r="J23" s="37"/>
      <c r="K23" s="34"/>
      <c r="L23" s="37"/>
      <c r="M23" s="34"/>
      <c r="N23" s="37"/>
      <c r="O23" s="34"/>
      <c r="P23" s="37"/>
      <c r="Q23" s="34"/>
      <c r="R23" s="37"/>
      <c r="S23" s="34"/>
      <c r="T23" s="37"/>
      <c r="U23" s="34"/>
      <c r="V23" s="37"/>
      <c r="W23" s="34"/>
      <c r="X23" s="37"/>
      <c r="Y23" s="34"/>
      <c r="Z23" s="37"/>
      <c r="AA23" s="34"/>
      <c r="AB23" s="37"/>
      <c r="AC23" s="34"/>
      <c r="AD23" s="37"/>
      <c r="AE23" s="34"/>
      <c r="AF23" s="37"/>
      <c r="AG23" s="34"/>
      <c r="AH23" s="37"/>
      <c r="AI23" s="34"/>
      <c r="AJ23" s="37"/>
      <c r="AK23" s="34"/>
      <c r="AL23" s="37"/>
      <c r="AM23" s="34"/>
      <c r="AN23" s="37"/>
      <c r="AO23" s="34"/>
      <c r="AP23" s="37"/>
      <c r="AQ23" s="34"/>
      <c r="AR23" s="37"/>
      <c r="AS23" s="34"/>
      <c r="AT23" s="37"/>
      <c r="AU23" s="34"/>
      <c r="AV23" s="37"/>
      <c r="AW23" s="34"/>
      <c r="AX23" s="37"/>
      <c r="AY23" s="34"/>
      <c r="AZ23" s="37"/>
      <c r="BA23" s="34"/>
      <c r="BB23" s="37"/>
      <c r="BC23" s="34"/>
      <c r="BD23" s="37"/>
      <c r="BE23" s="34"/>
      <c r="BF23" s="37"/>
      <c r="BG23" s="34"/>
      <c r="BH23" s="37"/>
      <c r="BI23" s="34"/>
      <c r="BJ23" s="37"/>
      <c r="BK23" s="34"/>
      <c r="BL23" s="37"/>
      <c r="BM23" s="34"/>
      <c r="BN23" s="37"/>
      <c r="BO23" s="34"/>
      <c r="BP23" s="37"/>
      <c r="BQ23" s="34"/>
      <c r="BR23" s="37"/>
      <c r="BS23" s="34"/>
      <c r="BT23" s="37"/>
      <c r="BU23" s="34"/>
      <c r="BV23" s="37"/>
      <c r="BW23" s="34"/>
      <c r="BX23" s="37"/>
      <c r="BY23" s="34"/>
      <c r="BZ23" s="37"/>
      <c r="CA23" s="34"/>
      <c r="CB23" s="37"/>
      <c r="CC23" s="34"/>
      <c r="CD23" s="37"/>
      <c r="CE23" s="34"/>
      <c r="CF23" s="37"/>
      <c r="CG23" s="34"/>
      <c r="CH23" s="37"/>
      <c r="CI23" s="34"/>
      <c r="CJ23" s="37"/>
      <c r="CK23" s="34"/>
      <c r="CL23" s="37"/>
      <c r="CM23" s="34"/>
      <c r="CN23" s="37"/>
      <c r="CO23" s="34"/>
      <c r="CP23" s="37"/>
      <c r="CQ23" s="34"/>
      <c r="CR23" s="37"/>
      <c r="CS23" s="34"/>
      <c r="CT23" s="37"/>
      <c r="CU23" s="34"/>
      <c r="CV23" s="37"/>
      <c r="CW23" s="34"/>
      <c r="CX23" s="37"/>
      <c r="CY23" s="34"/>
      <c r="CZ23" s="37"/>
      <c r="DA23" s="34"/>
      <c r="DB23" s="37"/>
      <c r="DC23" s="34"/>
      <c r="DD23" s="37"/>
      <c r="DE23" s="34"/>
      <c r="DF23" s="37"/>
      <c r="DG23" s="34"/>
      <c r="DH23" s="37"/>
      <c r="DI23" s="34"/>
      <c r="DJ23" s="37"/>
      <c r="DK23" s="34"/>
      <c r="DL23" s="37"/>
      <c r="DM23" s="34"/>
      <c r="DN23" s="37"/>
      <c r="DO23" s="34"/>
      <c r="DP23" s="37"/>
      <c r="DQ23" s="34"/>
      <c r="DR23" s="37"/>
      <c r="DS23" s="34"/>
      <c r="DT23" s="37"/>
      <c r="DU23" s="34"/>
      <c r="DV23" s="37"/>
      <c r="DW23" s="34"/>
      <c r="DX23" s="37"/>
      <c r="DY23" s="34"/>
      <c r="DZ23" s="37"/>
      <c r="EA23" s="34"/>
      <c r="EB23" s="37"/>
      <c r="EC23" s="34"/>
      <c r="ED23" s="37"/>
      <c r="EE23" s="34"/>
      <c r="EF23" s="37"/>
      <c r="EG23" s="34"/>
      <c r="EH23" s="37"/>
      <c r="EI23" s="34"/>
      <c r="EJ23" s="37"/>
      <c r="EK23" s="34"/>
      <c r="EL23" s="37"/>
      <c r="EM23" s="34"/>
      <c r="EN23" s="37"/>
      <c r="EO23" s="34"/>
      <c r="EP23" s="37"/>
      <c r="EQ23" s="34"/>
      <c r="ER23" s="37"/>
      <c r="ES23" s="34"/>
      <c r="ET23" s="37"/>
      <c r="EU23" s="34"/>
      <c r="EV23" s="37"/>
      <c r="EW23" s="34"/>
      <c r="EX23" s="37"/>
      <c r="EY23" s="34"/>
      <c r="EZ23" s="37"/>
      <c r="FA23" s="34"/>
      <c r="FB23" s="37"/>
      <c r="FC23" s="34"/>
      <c r="FD23" s="37"/>
      <c r="FE23" s="34"/>
      <c r="FF23" s="37"/>
      <c r="FG23" s="34"/>
      <c r="FH23" s="37"/>
      <c r="FI23" s="34"/>
      <c r="FJ23" s="37"/>
      <c r="FK23" s="34"/>
      <c r="FL23" s="37"/>
      <c r="FM23" s="34"/>
      <c r="FN23" s="37"/>
      <c r="FO23" s="34"/>
      <c r="FP23" s="37"/>
      <c r="FQ23" s="34"/>
      <c r="FR23" s="37"/>
      <c r="FS23" s="34"/>
      <c r="FT23" s="37"/>
      <c r="FU23" s="34"/>
      <c r="FV23" s="37"/>
      <c r="FW23" s="34"/>
      <c r="FX23" s="37"/>
      <c r="FY23" s="34"/>
      <c r="FZ23" s="37"/>
      <c r="GA23" s="34"/>
      <c r="GB23" s="37"/>
      <c r="GC23" s="34"/>
      <c r="GD23" s="37"/>
      <c r="GE23" s="34"/>
      <c r="GF23" s="37"/>
      <c r="GG23" s="34"/>
      <c r="GH23" s="37"/>
      <c r="GI23" s="34"/>
      <c r="GJ23" s="37"/>
      <c r="GK23" s="34"/>
      <c r="GL23" s="37"/>
      <c r="GM23" s="34"/>
      <c r="GN23" s="37"/>
      <c r="GO23" s="34"/>
      <c r="GP23" s="37"/>
      <c r="GQ23" s="34"/>
      <c r="GR23" s="37"/>
      <c r="GS23" s="34"/>
      <c r="GT23" s="37"/>
      <c r="GU23" s="34"/>
      <c r="GV23" s="37"/>
      <c r="GW23" s="34"/>
      <c r="GX23" s="37"/>
      <c r="GY23" s="34"/>
      <c r="GZ23" s="37"/>
      <c r="HA23" s="34"/>
      <c r="HB23" s="37"/>
      <c r="HC23" s="34"/>
      <c r="HD23" s="37"/>
      <c r="HE23" s="34"/>
      <c r="HF23" s="37"/>
      <c r="HG23" s="34"/>
      <c r="HH23" s="37"/>
      <c r="HI23" s="34"/>
      <c r="HJ23" s="37"/>
      <c r="HK23" s="34"/>
      <c r="HL23" s="37"/>
      <c r="HM23" s="34"/>
      <c r="HN23" s="37"/>
      <c r="HO23" s="34"/>
      <c r="HP23" s="37"/>
      <c r="HQ23" s="34"/>
      <c r="HR23" s="37"/>
      <c r="HS23" s="34"/>
      <c r="HT23" s="37"/>
      <c r="HU23" s="34"/>
      <c r="HV23" s="37"/>
      <c r="HW23" s="34"/>
      <c r="HX23" s="37"/>
      <c r="HY23" s="34"/>
      <c r="HZ23" s="37"/>
      <c r="IA23" s="34"/>
      <c r="IB23" s="37"/>
      <c r="IC23" s="34"/>
      <c r="ID23" s="37"/>
      <c r="IE23" s="34"/>
      <c r="IF23" s="37"/>
      <c r="IG23" s="34"/>
      <c r="IH23" s="37"/>
      <c r="II23" s="34"/>
      <c r="IJ23" s="37"/>
      <c r="IK23" s="34"/>
      <c r="IL23" s="37"/>
      <c r="IM23" s="34"/>
      <c r="IN23" s="37"/>
      <c r="IO23" s="34"/>
      <c r="IP23" s="37"/>
      <c r="IQ23" s="34"/>
      <c r="IR23" s="37"/>
      <c r="IS23" s="34"/>
      <c r="IT23" s="37"/>
      <c r="IU23" s="34"/>
      <c r="IV23" s="37"/>
    </row>
    <row r="24" spans="1:256" x14ac:dyDescent="0.2">
      <c r="A24" s="34"/>
      <c r="B24" s="45">
        <v>42815</v>
      </c>
      <c r="C24" s="20" t="s">
        <v>45</v>
      </c>
      <c r="E24" s="22">
        <v>3250</v>
      </c>
      <c r="F24" s="61" t="s">
        <v>50</v>
      </c>
      <c r="G24" s="44"/>
      <c r="H24" s="37"/>
      <c r="I24" s="34"/>
      <c r="J24" s="37"/>
      <c r="K24" s="34"/>
      <c r="L24" s="37"/>
      <c r="M24" s="34"/>
      <c r="N24" s="37"/>
      <c r="O24" s="34"/>
      <c r="P24" s="37"/>
      <c r="Q24" s="34"/>
      <c r="R24" s="37"/>
      <c r="S24" s="34"/>
      <c r="T24" s="37"/>
      <c r="U24" s="34"/>
      <c r="V24" s="37"/>
      <c r="W24" s="34"/>
      <c r="X24" s="37"/>
      <c r="Y24" s="34"/>
      <c r="Z24" s="37"/>
      <c r="AA24" s="34"/>
      <c r="AB24" s="37"/>
      <c r="AC24" s="34"/>
      <c r="AD24" s="37"/>
      <c r="AE24" s="34"/>
      <c r="AF24" s="37"/>
      <c r="AG24" s="34"/>
      <c r="AH24" s="37"/>
      <c r="AI24" s="34"/>
      <c r="AJ24" s="37"/>
      <c r="AK24" s="34"/>
      <c r="AL24" s="37"/>
      <c r="AM24" s="34"/>
      <c r="AN24" s="37"/>
      <c r="AO24" s="34"/>
      <c r="AP24" s="37"/>
      <c r="AQ24" s="34"/>
      <c r="AR24" s="37"/>
      <c r="AS24" s="34"/>
      <c r="AT24" s="37"/>
      <c r="AU24" s="34"/>
      <c r="AV24" s="37"/>
      <c r="AW24" s="34"/>
      <c r="AX24" s="37"/>
      <c r="AY24" s="34"/>
      <c r="AZ24" s="37"/>
      <c r="BA24" s="34"/>
      <c r="BB24" s="37"/>
      <c r="BC24" s="34"/>
      <c r="BD24" s="37"/>
      <c r="BE24" s="34"/>
      <c r="BF24" s="37"/>
      <c r="BG24" s="34"/>
      <c r="BH24" s="37"/>
      <c r="BI24" s="34"/>
      <c r="BJ24" s="37"/>
      <c r="BK24" s="34"/>
      <c r="BL24" s="37"/>
      <c r="BM24" s="34"/>
      <c r="BN24" s="37"/>
      <c r="BO24" s="34"/>
      <c r="BP24" s="37"/>
      <c r="BQ24" s="34"/>
      <c r="BR24" s="37"/>
      <c r="BS24" s="34"/>
      <c r="BT24" s="37"/>
      <c r="BU24" s="34"/>
      <c r="BV24" s="37"/>
      <c r="BW24" s="34"/>
      <c r="BX24" s="37"/>
      <c r="BY24" s="34"/>
      <c r="BZ24" s="37"/>
      <c r="CA24" s="34"/>
      <c r="CB24" s="37"/>
      <c r="CC24" s="34"/>
      <c r="CD24" s="37"/>
      <c r="CE24" s="34"/>
      <c r="CF24" s="37"/>
      <c r="CG24" s="34"/>
      <c r="CH24" s="37"/>
      <c r="CI24" s="34"/>
      <c r="CJ24" s="37"/>
      <c r="CK24" s="34"/>
      <c r="CL24" s="37"/>
      <c r="CM24" s="34"/>
      <c r="CN24" s="37"/>
      <c r="CO24" s="34"/>
      <c r="CP24" s="37"/>
      <c r="CQ24" s="34"/>
      <c r="CR24" s="37"/>
      <c r="CS24" s="34"/>
      <c r="CT24" s="37"/>
      <c r="CU24" s="34"/>
      <c r="CV24" s="37"/>
      <c r="CW24" s="34"/>
      <c r="CX24" s="37"/>
      <c r="CY24" s="34"/>
      <c r="CZ24" s="37"/>
      <c r="DA24" s="34"/>
      <c r="DB24" s="37"/>
      <c r="DC24" s="34"/>
      <c r="DD24" s="37"/>
      <c r="DE24" s="34"/>
      <c r="DF24" s="37"/>
      <c r="DG24" s="34"/>
      <c r="DH24" s="37"/>
      <c r="DI24" s="34"/>
      <c r="DJ24" s="37"/>
      <c r="DK24" s="34"/>
      <c r="DL24" s="37"/>
      <c r="DM24" s="34"/>
      <c r="DN24" s="37"/>
      <c r="DO24" s="34"/>
      <c r="DP24" s="37"/>
      <c r="DQ24" s="34"/>
      <c r="DR24" s="37"/>
      <c r="DS24" s="34"/>
      <c r="DT24" s="37"/>
      <c r="DU24" s="34"/>
      <c r="DV24" s="37"/>
      <c r="DW24" s="34"/>
      <c r="DX24" s="37"/>
      <c r="DY24" s="34"/>
      <c r="DZ24" s="37"/>
      <c r="EA24" s="34"/>
      <c r="EB24" s="37"/>
      <c r="EC24" s="34"/>
      <c r="ED24" s="37"/>
      <c r="EE24" s="34"/>
      <c r="EF24" s="37"/>
      <c r="EG24" s="34"/>
      <c r="EH24" s="37"/>
      <c r="EI24" s="34"/>
      <c r="EJ24" s="37"/>
      <c r="EK24" s="34"/>
      <c r="EL24" s="37"/>
      <c r="EM24" s="34"/>
      <c r="EN24" s="37"/>
      <c r="EO24" s="34"/>
      <c r="EP24" s="37"/>
      <c r="EQ24" s="34"/>
      <c r="ER24" s="37"/>
      <c r="ES24" s="34"/>
      <c r="ET24" s="37"/>
      <c r="EU24" s="34"/>
      <c r="EV24" s="37"/>
      <c r="EW24" s="34"/>
      <c r="EX24" s="37"/>
      <c r="EY24" s="34"/>
      <c r="EZ24" s="37"/>
      <c r="FA24" s="34"/>
      <c r="FB24" s="37"/>
      <c r="FC24" s="34"/>
      <c r="FD24" s="37"/>
      <c r="FE24" s="34"/>
      <c r="FF24" s="37"/>
      <c r="FG24" s="34"/>
      <c r="FH24" s="37"/>
      <c r="FI24" s="34"/>
      <c r="FJ24" s="37"/>
      <c r="FK24" s="34"/>
      <c r="FL24" s="37"/>
      <c r="FM24" s="34"/>
      <c r="FN24" s="37"/>
      <c r="FO24" s="34"/>
      <c r="FP24" s="37"/>
      <c r="FQ24" s="34"/>
      <c r="FR24" s="37"/>
      <c r="FS24" s="34"/>
      <c r="FT24" s="37"/>
      <c r="FU24" s="34"/>
      <c r="FV24" s="37"/>
      <c r="FW24" s="34"/>
      <c r="FX24" s="37"/>
      <c r="FY24" s="34"/>
      <c r="FZ24" s="37"/>
      <c r="GA24" s="34"/>
      <c r="GB24" s="37"/>
      <c r="GC24" s="34"/>
      <c r="GD24" s="37"/>
      <c r="GE24" s="34"/>
      <c r="GF24" s="37"/>
      <c r="GG24" s="34"/>
      <c r="GH24" s="37"/>
      <c r="GI24" s="34"/>
      <c r="GJ24" s="37"/>
      <c r="GK24" s="34"/>
      <c r="GL24" s="37"/>
      <c r="GM24" s="34"/>
      <c r="GN24" s="37"/>
      <c r="GO24" s="34"/>
      <c r="GP24" s="37"/>
      <c r="GQ24" s="34"/>
      <c r="GR24" s="37"/>
      <c r="GS24" s="34"/>
      <c r="GT24" s="37"/>
      <c r="GU24" s="34"/>
      <c r="GV24" s="37"/>
      <c r="GW24" s="34"/>
      <c r="GX24" s="37"/>
      <c r="GY24" s="34"/>
      <c r="GZ24" s="37"/>
      <c r="HA24" s="34"/>
      <c r="HB24" s="37"/>
      <c r="HC24" s="34"/>
      <c r="HD24" s="37"/>
      <c r="HE24" s="34"/>
      <c r="HF24" s="37"/>
      <c r="HG24" s="34"/>
      <c r="HH24" s="37"/>
      <c r="HI24" s="34"/>
      <c r="HJ24" s="37"/>
      <c r="HK24" s="34"/>
      <c r="HL24" s="37"/>
      <c r="HM24" s="34"/>
      <c r="HN24" s="37"/>
      <c r="HO24" s="34"/>
      <c r="HP24" s="37"/>
      <c r="HQ24" s="34"/>
      <c r="HR24" s="37"/>
      <c r="HS24" s="34"/>
      <c r="HT24" s="37"/>
      <c r="HU24" s="34"/>
      <c r="HV24" s="37"/>
      <c r="HW24" s="34"/>
      <c r="HX24" s="37"/>
      <c r="HY24" s="34"/>
      <c r="HZ24" s="37"/>
      <c r="IA24" s="34"/>
      <c r="IB24" s="37"/>
      <c r="IC24" s="34"/>
      <c r="ID24" s="37"/>
      <c r="IE24" s="34"/>
      <c r="IF24" s="37"/>
      <c r="IG24" s="34"/>
      <c r="IH24" s="37"/>
      <c r="II24" s="34"/>
      <c r="IJ24" s="37"/>
      <c r="IK24" s="34"/>
      <c r="IL24" s="37"/>
      <c r="IM24" s="34"/>
      <c r="IN24" s="37"/>
      <c r="IO24" s="34"/>
      <c r="IP24" s="37"/>
      <c r="IQ24" s="34"/>
      <c r="IR24" s="37"/>
      <c r="IS24" s="34"/>
      <c r="IT24" s="37"/>
      <c r="IU24" s="34"/>
      <c r="IV24" s="37"/>
    </row>
    <row r="25" spans="1:256" x14ac:dyDescent="0.2">
      <c r="A25" s="34"/>
      <c r="B25" s="45">
        <v>42821</v>
      </c>
      <c r="C25" s="20" t="s">
        <v>46</v>
      </c>
      <c r="E25" s="22">
        <v>1563</v>
      </c>
      <c r="F25" s="61"/>
      <c r="G25" s="44"/>
      <c r="H25" s="37"/>
      <c r="I25" s="34"/>
      <c r="J25" s="37"/>
      <c r="K25" s="34"/>
      <c r="L25" s="37"/>
      <c r="M25" s="34"/>
      <c r="N25" s="37"/>
      <c r="O25" s="34"/>
      <c r="P25" s="37"/>
      <c r="Q25" s="34"/>
      <c r="R25" s="37"/>
      <c r="S25" s="34"/>
      <c r="T25" s="37"/>
      <c r="U25" s="34"/>
      <c r="V25" s="37"/>
      <c r="W25" s="34"/>
      <c r="X25" s="37"/>
      <c r="Y25" s="34"/>
      <c r="Z25" s="37"/>
      <c r="AA25" s="34"/>
      <c r="AB25" s="37"/>
      <c r="AC25" s="34"/>
      <c r="AD25" s="37"/>
      <c r="AE25" s="34"/>
      <c r="AF25" s="37"/>
      <c r="AG25" s="34"/>
      <c r="AH25" s="37"/>
      <c r="AI25" s="34"/>
      <c r="AJ25" s="37"/>
      <c r="AK25" s="34"/>
      <c r="AL25" s="37"/>
      <c r="AM25" s="34"/>
      <c r="AN25" s="37"/>
      <c r="AO25" s="34"/>
      <c r="AP25" s="37"/>
      <c r="AQ25" s="34"/>
      <c r="AR25" s="37"/>
      <c r="AS25" s="34"/>
      <c r="AT25" s="37"/>
      <c r="AU25" s="34"/>
      <c r="AV25" s="37"/>
      <c r="AW25" s="34"/>
      <c r="AX25" s="37"/>
      <c r="AY25" s="34"/>
      <c r="AZ25" s="37"/>
      <c r="BA25" s="34"/>
      <c r="BB25" s="37"/>
      <c r="BC25" s="34"/>
      <c r="BD25" s="37"/>
      <c r="BE25" s="34"/>
      <c r="BF25" s="37"/>
      <c r="BG25" s="34"/>
      <c r="BH25" s="37"/>
      <c r="BI25" s="34"/>
      <c r="BJ25" s="37"/>
      <c r="BK25" s="34"/>
      <c r="BL25" s="37"/>
      <c r="BM25" s="34"/>
      <c r="BN25" s="37"/>
      <c r="BO25" s="34"/>
      <c r="BP25" s="37"/>
      <c r="BQ25" s="34"/>
      <c r="BR25" s="37"/>
      <c r="BS25" s="34"/>
      <c r="BT25" s="37"/>
      <c r="BU25" s="34"/>
      <c r="BV25" s="37"/>
      <c r="BW25" s="34"/>
      <c r="BX25" s="37"/>
      <c r="BY25" s="34"/>
      <c r="BZ25" s="37"/>
      <c r="CA25" s="34"/>
      <c r="CB25" s="37"/>
      <c r="CC25" s="34"/>
      <c r="CD25" s="37"/>
      <c r="CE25" s="34"/>
      <c r="CF25" s="37"/>
      <c r="CG25" s="34"/>
      <c r="CH25" s="37"/>
      <c r="CI25" s="34"/>
      <c r="CJ25" s="37"/>
      <c r="CK25" s="34"/>
      <c r="CL25" s="37"/>
      <c r="CM25" s="34"/>
      <c r="CN25" s="37"/>
      <c r="CO25" s="34"/>
      <c r="CP25" s="37"/>
      <c r="CQ25" s="34"/>
      <c r="CR25" s="37"/>
      <c r="CS25" s="34"/>
      <c r="CT25" s="37"/>
      <c r="CU25" s="34"/>
      <c r="CV25" s="37"/>
      <c r="CW25" s="34"/>
      <c r="CX25" s="37"/>
      <c r="CY25" s="34"/>
      <c r="CZ25" s="37"/>
      <c r="DA25" s="34"/>
      <c r="DB25" s="37"/>
      <c r="DC25" s="34"/>
      <c r="DD25" s="37"/>
      <c r="DE25" s="34"/>
      <c r="DF25" s="37"/>
      <c r="DG25" s="34"/>
      <c r="DH25" s="37"/>
      <c r="DI25" s="34"/>
      <c r="DJ25" s="37"/>
      <c r="DK25" s="34"/>
      <c r="DL25" s="37"/>
      <c r="DM25" s="34"/>
      <c r="DN25" s="37"/>
      <c r="DO25" s="34"/>
      <c r="DP25" s="37"/>
      <c r="DQ25" s="34"/>
      <c r="DR25" s="37"/>
      <c r="DS25" s="34"/>
      <c r="DT25" s="37"/>
      <c r="DU25" s="34"/>
      <c r="DV25" s="37"/>
      <c r="DW25" s="34"/>
      <c r="DX25" s="37"/>
      <c r="DY25" s="34"/>
      <c r="DZ25" s="37"/>
      <c r="EA25" s="34"/>
      <c r="EB25" s="37"/>
      <c r="EC25" s="34"/>
      <c r="ED25" s="37"/>
      <c r="EE25" s="34"/>
      <c r="EF25" s="37"/>
      <c r="EG25" s="34"/>
      <c r="EH25" s="37"/>
      <c r="EI25" s="34"/>
      <c r="EJ25" s="37"/>
      <c r="EK25" s="34"/>
      <c r="EL25" s="37"/>
      <c r="EM25" s="34"/>
      <c r="EN25" s="37"/>
      <c r="EO25" s="34"/>
      <c r="EP25" s="37"/>
      <c r="EQ25" s="34"/>
      <c r="ER25" s="37"/>
      <c r="ES25" s="34"/>
      <c r="ET25" s="37"/>
      <c r="EU25" s="34"/>
      <c r="EV25" s="37"/>
      <c r="EW25" s="34"/>
      <c r="EX25" s="37"/>
      <c r="EY25" s="34"/>
      <c r="EZ25" s="37"/>
      <c r="FA25" s="34"/>
      <c r="FB25" s="37"/>
      <c r="FC25" s="34"/>
      <c r="FD25" s="37"/>
      <c r="FE25" s="34"/>
      <c r="FF25" s="37"/>
      <c r="FG25" s="34"/>
      <c r="FH25" s="37"/>
      <c r="FI25" s="34"/>
      <c r="FJ25" s="37"/>
      <c r="FK25" s="34"/>
      <c r="FL25" s="37"/>
      <c r="FM25" s="34"/>
      <c r="FN25" s="37"/>
      <c r="FO25" s="34"/>
      <c r="FP25" s="37"/>
      <c r="FQ25" s="34"/>
      <c r="FR25" s="37"/>
      <c r="FS25" s="34"/>
      <c r="FT25" s="37"/>
      <c r="FU25" s="34"/>
      <c r="FV25" s="37"/>
      <c r="FW25" s="34"/>
      <c r="FX25" s="37"/>
      <c r="FY25" s="34"/>
      <c r="FZ25" s="37"/>
      <c r="GA25" s="34"/>
      <c r="GB25" s="37"/>
      <c r="GC25" s="34"/>
      <c r="GD25" s="37"/>
      <c r="GE25" s="34"/>
      <c r="GF25" s="37"/>
      <c r="GG25" s="34"/>
      <c r="GH25" s="37"/>
      <c r="GI25" s="34"/>
      <c r="GJ25" s="37"/>
      <c r="GK25" s="34"/>
      <c r="GL25" s="37"/>
      <c r="GM25" s="34"/>
      <c r="GN25" s="37"/>
      <c r="GO25" s="34"/>
      <c r="GP25" s="37"/>
      <c r="GQ25" s="34"/>
      <c r="GR25" s="37"/>
      <c r="GS25" s="34"/>
      <c r="GT25" s="37"/>
      <c r="GU25" s="34"/>
      <c r="GV25" s="37"/>
      <c r="GW25" s="34"/>
      <c r="GX25" s="37"/>
      <c r="GY25" s="34"/>
      <c r="GZ25" s="37"/>
      <c r="HA25" s="34"/>
      <c r="HB25" s="37"/>
      <c r="HC25" s="34"/>
      <c r="HD25" s="37"/>
      <c r="HE25" s="34"/>
      <c r="HF25" s="37"/>
      <c r="HG25" s="34"/>
      <c r="HH25" s="37"/>
      <c r="HI25" s="34"/>
      <c r="HJ25" s="37"/>
      <c r="HK25" s="34"/>
      <c r="HL25" s="37"/>
      <c r="HM25" s="34"/>
      <c r="HN25" s="37"/>
      <c r="HO25" s="34"/>
      <c r="HP25" s="37"/>
      <c r="HQ25" s="34"/>
      <c r="HR25" s="37"/>
      <c r="HS25" s="34"/>
      <c r="HT25" s="37"/>
      <c r="HU25" s="34"/>
      <c r="HV25" s="37"/>
      <c r="HW25" s="34"/>
      <c r="HX25" s="37"/>
      <c r="HY25" s="34"/>
      <c r="HZ25" s="37"/>
      <c r="IA25" s="34"/>
      <c r="IB25" s="37"/>
      <c r="IC25" s="34"/>
      <c r="ID25" s="37"/>
      <c r="IE25" s="34"/>
      <c r="IF25" s="37"/>
      <c r="IG25" s="34"/>
      <c r="IH25" s="37"/>
      <c r="II25" s="34"/>
      <c r="IJ25" s="37"/>
      <c r="IK25" s="34"/>
      <c r="IL25" s="37"/>
      <c r="IM25" s="34"/>
      <c r="IN25" s="37"/>
      <c r="IO25" s="34"/>
      <c r="IP25" s="37"/>
      <c r="IQ25" s="34"/>
      <c r="IR25" s="37"/>
      <c r="IS25" s="34"/>
      <c r="IT25" s="37"/>
      <c r="IU25" s="34"/>
      <c r="IV25" s="37"/>
    </row>
    <row r="26" spans="1:256" x14ac:dyDescent="0.2">
      <c r="A26" s="34"/>
      <c r="B26" s="45">
        <v>42823</v>
      </c>
      <c r="C26" s="20" t="s">
        <v>47</v>
      </c>
      <c r="E26" s="22">
        <v>3664</v>
      </c>
      <c r="F26" s="61" t="s">
        <v>23</v>
      </c>
      <c r="G26" s="44"/>
      <c r="H26" s="37"/>
      <c r="I26" s="34"/>
      <c r="J26" s="37"/>
      <c r="K26" s="34"/>
      <c r="L26" s="37"/>
      <c r="M26" s="34"/>
      <c r="N26" s="37"/>
      <c r="O26" s="34"/>
      <c r="P26" s="37"/>
      <c r="Q26" s="34"/>
      <c r="R26" s="37"/>
      <c r="S26" s="34"/>
      <c r="T26" s="37"/>
      <c r="U26" s="34"/>
      <c r="V26" s="37"/>
      <c r="W26" s="34"/>
      <c r="X26" s="37"/>
      <c r="Y26" s="34"/>
      <c r="Z26" s="37"/>
      <c r="AA26" s="34"/>
      <c r="AB26" s="37"/>
      <c r="AC26" s="34"/>
      <c r="AD26" s="37"/>
      <c r="AE26" s="34"/>
      <c r="AF26" s="37"/>
      <c r="AG26" s="34"/>
      <c r="AH26" s="37"/>
      <c r="AI26" s="34"/>
      <c r="AJ26" s="37"/>
      <c r="AK26" s="34"/>
      <c r="AL26" s="37"/>
      <c r="AM26" s="34"/>
      <c r="AN26" s="37"/>
      <c r="AO26" s="34"/>
      <c r="AP26" s="37"/>
      <c r="AQ26" s="34"/>
      <c r="AR26" s="37"/>
      <c r="AS26" s="34"/>
      <c r="AT26" s="37"/>
      <c r="AU26" s="34"/>
      <c r="AV26" s="37"/>
      <c r="AW26" s="34"/>
      <c r="AX26" s="37"/>
      <c r="AY26" s="34"/>
      <c r="AZ26" s="37"/>
      <c r="BA26" s="34"/>
      <c r="BB26" s="37"/>
      <c r="BC26" s="34"/>
      <c r="BD26" s="37"/>
      <c r="BE26" s="34"/>
      <c r="BF26" s="37"/>
      <c r="BG26" s="34"/>
      <c r="BH26" s="37"/>
      <c r="BI26" s="34"/>
      <c r="BJ26" s="37"/>
      <c r="BK26" s="34"/>
      <c r="BL26" s="37"/>
      <c r="BM26" s="34"/>
      <c r="BN26" s="37"/>
      <c r="BO26" s="34"/>
      <c r="BP26" s="37"/>
      <c r="BQ26" s="34"/>
      <c r="BR26" s="37"/>
      <c r="BS26" s="34"/>
      <c r="BT26" s="37"/>
      <c r="BU26" s="34"/>
      <c r="BV26" s="37"/>
      <c r="BW26" s="34"/>
      <c r="BX26" s="37"/>
      <c r="BY26" s="34"/>
      <c r="BZ26" s="37"/>
      <c r="CA26" s="34"/>
      <c r="CB26" s="37"/>
      <c r="CC26" s="34"/>
      <c r="CD26" s="37"/>
      <c r="CE26" s="34"/>
      <c r="CF26" s="37"/>
      <c r="CG26" s="34"/>
      <c r="CH26" s="37"/>
      <c r="CI26" s="34"/>
      <c r="CJ26" s="37"/>
      <c r="CK26" s="34"/>
      <c r="CL26" s="37"/>
      <c r="CM26" s="34"/>
      <c r="CN26" s="37"/>
      <c r="CO26" s="34"/>
      <c r="CP26" s="37"/>
      <c r="CQ26" s="34"/>
      <c r="CR26" s="37"/>
      <c r="CS26" s="34"/>
      <c r="CT26" s="37"/>
      <c r="CU26" s="34"/>
      <c r="CV26" s="37"/>
      <c r="CW26" s="34"/>
      <c r="CX26" s="37"/>
      <c r="CY26" s="34"/>
      <c r="CZ26" s="37"/>
      <c r="DA26" s="34"/>
      <c r="DB26" s="37"/>
      <c r="DC26" s="34"/>
      <c r="DD26" s="37"/>
      <c r="DE26" s="34"/>
      <c r="DF26" s="37"/>
      <c r="DG26" s="34"/>
      <c r="DH26" s="37"/>
      <c r="DI26" s="34"/>
      <c r="DJ26" s="37"/>
      <c r="DK26" s="34"/>
      <c r="DL26" s="37"/>
      <c r="DM26" s="34"/>
      <c r="DN26" s="37"/>
      <c r="DO26" s="34"/>
      <c r="DP26" s="37"/>
      <c r="DQ26" s="34"/>
      <c r="DR26" s="37"/>
      <c r="DS26" s="34"/>
      <c r="DT26" s="37"/>
      <c r="DU26" s="34"/>
      <c r="DV26" s="37"/>
      <c r="DW26" s="34"/>
      <c r="DX26" s="37"/>
      <c r="DY26" s="34"/>
      <c r="DZ26" s="37"/>
      <c r="EA26" s="34"/>
      <c r="EB26" s="37"/>
      <c r="EC26" s="34"/>
      <c r="ED26" s="37"/>
      <c r="EE26" s="34"/>
      <c r="EF26" s="37"/>
      <c r="EG26" s="34"/>
      <c r="EH26" s="37"/>
      <c r="EI26" s="34"/>
      <c r="EJ26" s="37"/>
      <c r="EK26" s="34"/>
      <c r="EL26" s="37"/>
      <c r="EM26" s="34"/>
      <c r="EN26" s="37"/>
      <c r="EO26" s="34"/>
      <c r="EP26" s="37"/>
      <c r="EQ26" s="34"/>
      <c r="ER26" s="37"/>
      <c r="ES26" s="34"/>
      <c r="ET26" s="37"/>
      <c r="EU26" s="34"/>
      <c r="EV26" s="37"/>
      <c r="EW26" s="34"/>
      <c r="EX26" s="37"/>
      <c r="EY26" s="34"/>
      <c r="EZ26" s="37"/>
      <c r="FA26" s="34"/>
      <c r="FB26" s="37"/>
      <c r="FC26" s="34"/>
      <c r="FD26" s="37"/>
      <c r="FE26" s="34"/>
      <c r="FF26" s="37"/>
      <c r="FG26" s="34"/>
      <c r="FH26" s="37"/>
      <c r="FI26" s="34"/>
      <c r="FJ26" s="37"/>
      <c r="FK26" s="34"/>
      <c r="FL26" s="37"/>
      <c r="FM26" s="34"/>
      <c r="FN26" s="37"/>
      <c r="FO26" s="34"/>
      <c r="FP26" s="37"/>
      <c r="FQ26" s="34"/>
      <c r="FR26" s="37"/>
      <c r="FS26" s="34"/>
      <c r="FT26" s="37"/>
      <c r="FU26" s="34"/>
      <c r="FV26" s="37"/>
      <c r="FW26" s="34"/>
      <c r="FX26" s="37"/>
      <c r="FY26" s="34"/>
      <c r="FZ26" s="37"/>
      <c r="GA26" s="34"/>
      <c r="GB26" s="37"/>
      <c r="GC26" s="34"/>
      <c r="GD26" s="37"/>
      <c r="GE26" s="34"/>
      <c r="GF26" s="37"/>
      <c r="GG26" s="34"/>
      <c r="GH26" s="37"/>
      <c r="GI26" s="34"/>
      <c r="GJ26" s="37"/>
      <c r="GK26" s="34"/>
      <c r="GL26" s="37"/>
      <c r="GM26" s="34"/>
      <c r="GN26" s="37"/>
      <c r="GO26" s="34"/>
      <c r="GP26" s="37"/>
      <c r="GQ26" s="34"/>
      <c r="GR26" s="37"/>
      <c r="GS26" s="34"/>
      <c r="GT26" s="37"/>
      <c r="GU26" s="34"/>
      <c r="GV26" s="37"/>
      <c r="GW26" s="34"/>
      <c r="GX26" s="37"/>
      <c r="GY26" s="34"/>
      <c r="GZ26" s="37"/>
      <c r="HA26" s="34"/>
      <c r="HB26" s="37"/>
      <c r="HC26" s="34"/>
      <c r="HD26" s="37"/>
      <c r="HE26" s="34"/>
      <c r="HF26" s="37"/>
      <c r="HG26" s="34"/>
      <c r="HH26" s="37"/>
      <c r="HI26" s="34"/>
      <c r="HJ26" s="37"/>
      <c r="HK26" s="34"/>
      <c r="HL26" s="37"/>
      <c r="HM26" s="34"/>
      <c r="HN26" s="37"/>
      <c r="HO26" s="34"/>
      <c r="HP26" s="37"/>
      <c r="HQ26" s="34"/>
      <c r="HR26" s="37"/>
      <c r="HS26" s="34"/>
      <c r="HT26" s="37"/>
      <c r="HU26" s="34"/>
      <c r="HV26" s="37"/>
      <c r="HW26" s="34"/>
      <c r="HX26" s="37"/>
      <c r="HY26" s="34"/>
      <c r="HZ26" s="37"/>
      <c r="IA26" s="34"/>
      <c r="IB26" s="37"/>
      <c r="IC26" s="34"/>
      <c r="ID26" s="37"/>
      <c r="IE26" s="34"/>
      <c r="IF26" s="37"/>
      <c r="IG26" s="34"/>
      <c r="IH26" s="37"/>
      <c r="II26" s="34"/>
      <c r="IJ26" s="37"/>
      <c r="IK26" s="34"/>
      <c r="IL26" s="37"/>
      <c r="IM26" s="34"/>
      <c r="IN26" s="37"/>
      <c r="IO26" s="34"/>
      <c r="IP26" s="37"/>
      <c r="IQ26" s="34"/>
      <c r="IR26" s="37"/>
      <c r="IS26" s="34"/>
      <c r="IT26" s="37"/>
      <c r="IU26" s="34"/>
      <c r="IV26" s="37"/>
    </row>
    <row r="27" spans="1:256" x14ac:dyDescent="0.2">
      <c r="A27" s="34"/>
      <c r="B27" s="45">
        <v>42824</v>
      </c>
      <c r="C27" s="20" t="s">
        <v>48</v>
      </c>
      <c r="E27" s="22">
        <v>7798.61</v>
      </c>
      <c r="F27" s="61" t="s">
        <v>24</v>
      </c>
      <c r="G27" s="44"/>
      <c r="H27" s="37"/>
      <c r="I27" s="34"/>
      <c r="J27" s="37"/>
      <c r="K27" s="34"/>
      <c r="L27" s="37"/>
      <c r="M27" s="34"/>
      <c r="N27" s="37"/>
      <c r="O27" s="34"/>
      <c r="P27" s="37"/>
      <c r="Q27" s="34"/>
      <c r="R27" s="37"/>
      <c r="S27" s="34"/>
      <c r="T27" s="37"/>
      <c r="U27" s="34"/>
      <c r="V27" s="37"/>
      <c r="W27" s="34"/>
      <c r="X27" s="37"/>
      <c r="Y27" s="34"/>
      <c r="Z27" s="37"/>
      <c r="AA27" s="34"/>
      <c r="AB27" s="37"/>
      <c r="AC27" s="34"/>
      <c r="AD27" s="37"/>
      <c r="AE27" s="34"/>
      <c r="AF27" s="37"/>
      <c r="AG27" s="34"/>
      <c r="AH27" s="37"/>
      <c r="AI27" s="34"/>
      <c r="AJ27" s="37"/>
      <c r="AK27" s="34"/>
      <c r="AL27" s="37"/>
      <c r="AM27" s="34"/>
      <c r="AN27" s="37"/>
      <c r="AO27" s="34"/>
      <c r="AP27" s="37"/>
      <c r="AQ27" s="34"/>
      <c r="AR27" s="37"/>
      <c r="AS27" s="34"/>
      <c r="AT27" s="37"/>
      <c r="AU27" s="34"/>
      <c r="AV27" s="37"/>
      <c r="AW27" s="34"/>
      <c r="AX27" s="37"/>
      <c r="AY27" s="34"/>
      <c r="AZ27" s="37"/>
      <c r="BA27" s="34"/>
      <c r="BB27" s="37"/>
      <c r="BC27" s="34"/>
      <c r="BD27" s="37"/>
      <c r="BE27" s="34"/>
      <c r="BF27" s="37"/>
      <c r="BG27" s="34"/>
      <c r="BH27" s="37"/>
      <c r="BI27" s="34"/>
      <c r="BJ27" s="37"/>
      <c r="BK27" s="34"/>
      <c r="BL27" s="37"/>
      <c r="BM27" s="34"/>
      <c r="BN27" s="37"/>
      <c r="BO27" s="34"/>
      <c r="BP27" s="37"/>
      <c r="BQ27" s="34"/>
      <c r="BR27" s="37"/>
      <c r="BS27" s="34"/>
      <c r="BT27" s="37"/>
      <c r="BU27" s="34"/>
      <c r="BV27" s="37"/>
      <c r="BW27" s="34"/>
      <c r="BX27" s="37"/>
      <c r="BY27" s="34"/>
      <c r="BZ27" s="37"/>
      <c r="CA27" s="34"/>
      <c r="CB27" s="37"/>
      <c r="CC27" s="34"/>
      <c r="CD27" s="37"/>
      <c r="CE27" s="34"/>
      <c r="CF27" s="37"/>
      <c r="CG27" s="34"/>
      <c r="CH27" s="37"/>
      <c r="CI27" s="34"/>
      <c r="CJ27" s="37"/>
      <c r="CK27" s="34"/>
      <c r="CL27" s="37"/>
      <c r="CM27" s="34"/>
      <c r="CN27" s="37"/>
      <c r="CO27" s="34"/>
      <c r="CP27" s="37"/>
      <c r="CQ27" s="34"/>
      <c r="CR27" s="37"/>
      <c r="CS27" s="34"/>
      <c r="CT27" s="37"/>
      <c r="CU27" s="34"/>
      <c r="CV27" s="37"/>
      <c r="CW27" s="34"/>
      <c r="CX27" s="37"/>
      <c r="CY27" s="34"/>
      <c r="CZ27" s="37"/>
      <c r="DA27" s="34"/>
      <c r="DB27" s="37"/>
      <c r="DC27" s="34"/>
      <c r="DD27" s="37"/>
      <c r="DE27" s="34"/>
      <c r="DF27" s="37"/>
      <c r="DG27" s="34"/>
      <c r="DH27" s="37"/>
      <c r="DI27" s="34"/>
      <c r="DJ27" s="37"/>
      <c r="DK27" s="34"/>
      <c r="DL27" s="37"/>
      <c r="DM27" s="34"/>
      <c r="DN27" s="37"/>
      <c r="DO27" s="34"/>
      <c r="DP27" s="37"/>
      <c r="DQ27" s="34"/>
      <c r="DR27" s="37"/>
      <c r="DS27" s="34"/>
      <c r="DT27" s="37"/>
      <c r="DU27" s="34"/>
      <c r="DV27" s="37"/>
      <c r="DW27" s="34"/>
      <c r="DX27" s="37"/>
      <c r="DY27" s="34"/>
      <c r="DZ27" s="37"/>
      <c r="EA27" s="34"/>
      <c r="EB27" s="37"/>
      <c r="EC27" s="34"/>
      <c r="ED27" s="37"/>
      <c r="EE27" s="34"/>
      <c r="EF27" s="37"/>
      <c r="EG27" s="34"/>
      <c r="EH27" s="37"/>
      <c r="EI27" s="34"/>
      <c r="EJ27" s="37"/>
      <c r="EK27" s="34"/>
      <c r="EL27" s="37"/>
      <c r="EM27" s="34"/>
      <c r="EN27" s="37"/>
      <c r="EO27" s="34"/>
      <c r="EP27" s="37"/>
      <c r="EQ27" s="34"/>
      <c r="ER27" s="37"/>
      <c r="ES27" s="34"/>
      <c r="ET27" s="37"/>
      <c r="EU27" s="34"/>
      <c r="EV27" s="37"/>
      <c r="EW27" s="34"/>
      <c r="EX27" s="37"/>
      <c r="EY27" s="34"/>
      <c r="EZ27" s="37"/>
      <c r="FA27" s="34"/>
      <c r="FB27" s="37"/>
      <c r="FC27" s="34"/>
      <c r="FD27" s="37"/>
      <c r="FE27" s="34"/>
      <c r="FF27" s="37"/>
      <c r="FG27" s="34"/>
      <c r="FH27" s="37"/>
      <c r="FI27" s="34"/>
      <c r="FJ27" s="37"/>
      <c r="FK27" s="34"/>
      <c r="FL27" s="37"/>
      <c r="FM27" s="34"/>
      <c r="FN27" s="37"/>
      <c r="FO27" s="34"/>
      <c r="FP27" s="37"/>
      <c r="FQ27" s="34"/>
      <c r="FR27" s="37"/>
      <c r="FS27" s="34"/>
      <c r="FT27" s="37"/>
      <c r="FU27" s="34"/>
      <c r="FV27" s="37"/>
      <c r="FW27" s="34"/>
      <c r="FX27" s="37"/>
      <c r="FY27" s="34"/>
      <c r="FZ27" s="37"/>
      <c r="GA27" s="34"/>
      <c r="GB27" s="37"/>
      <c r="GC27" s="34"/>
      <c r="GD27" s="37"/>
      <c r="GE27" s="34"/>
      <c r="GF27" s="37"/>
      <c r="GG27" s="34"/>
      <c r="GH27" s="37"/>
      <c r="GI27" s="34"/>
      <c r="GJ27" s="37"/>
      <c r="GK27" s="34"/>
      <c r="GL27" s="37"/>
      <c r="GM27" s="34"/>
      <c r="GN27" s="37"/>
      <c r="GO27" s="34"/>
      <c r="GP27" s="37"/>
      <c r="GQ27" s="34"/>
      <c r="GR27" s="37"/>
      <c r="GS27" s="34"/>
      <c r="GT27" s="37"/>
      <c r="GU27" s="34"/>
      <c r="GV27" s="37"/>
      <c r="GW27" s="34"/>
      <c r="GX27" s="37"/>
      <c r="GY27" s="34"/>
      <c r="GZ27" s="37"/>
      <c r="HA27" s="34"/>
      <c r="HB27" s="37"/>
      <c r="HC27" s="34"/>
      <c r="HD27" s="37"/>
      <c r="HE27" s="34"/>
      <c r="HF27" s="37"/>
      <c r="HG27" s="34"/>
      <c r="HH27" s="37"/>
      <c r="HI27" s="34"/>
      <c r="HJ27" s="37"/>
      <c r="HK27" s="34"/>
      <c r="HL27" s="37"/>
      <c r="HM27" s="34"/>
      <c r="HN27" s="37"/>
      <c r="HO27" s="34"/>
      <c r="HP27" s="37"/>
      <c r="HQ27" s="34"/>
      <c r="HR27" s="37"/>
      <c r="HS27" s="34"/>
      <c r="HT27" s="37"/>
      <c r="HU27" s="34"/>
      <c r="HV27" s="37"/>
      <c r="HW27" s="34"/>
      <c r="HX27" s="37"/>
      <c r="HY27" s="34"/>
      <c r="HZ27" s="37"/>
      <c r="IA27" s="34"/>
      <c r="IB27" s="37"/>
      <c r="IC27" s="34"/>
      <c r="ID27" s="37"/>
      <c r="IE27" s="34"/>
      <c r="IF27" s="37"/>
      <c r="IG27" s="34"/>
      <c r="IH27" s="37"/>
      <c r="II27" s="34"/>
      <c r="IJ27" s="37"/>
      <c r="IK27" s="34"/>
      <c r="IL27" s="37"/>
      <c r="IM27" s="34"/>
      <c r="IN27" s="37"/>
      <c r="IO27" s="34"/>
      <c r="IP27" s="37"/>
      <c r="IQ27" s="34"/>
      <c r="IR27" s="37"/>
      <c r="IS27" s="34"/>
      <c r="IT27" s="37"/>
      <c r="IU27" s="34"/>
      <c r="IV27" s="37"/>
    </row>
    <row r="28" spans="1:256" x14ac:dyDescent="0.2">
      <c r="A28" s="34"/>
      <c r="B28" s="45">
        <v>42824</v>
      </c>
      <c r="C28" s="20" t="s">
        <v>49</v>
      </c>
      <c r="E28" s="22">
        <v>971.06</v>
      </c>
      <c r="F28" s="61" t="s">
        <v>22</v>
      </c>
      <c r="G28" s="44"/>
      <c r="H28" s="37"/>
      <c r="I28" s="34"/>
      <c r="J28" s="37"/>
      <c r="K28" s="34"/>
      <c r="L28" s="37"/>
      <c r="M28" s="34"/>
      <c r="N28" s="37"/>
      <c r="O28" s="34"/>
      <c r="P28" s="37"/>
      <c r="Q28" s="34"/>
      <c r="R28" s="37"/>
      <c r="S28" s="34"/>
      <c r="T28" s="37"/>
      <c r="U28" s="34"/>
      <c r="V28" s="37"/>
      <c r="W28" s="34"/>
      <c r="X28" s="37"/>
      <c r="Y28" s="34"/>
      <c r="Z28" s="37"/>
      <c r="AA28" s="34"/>
      <c r="AB28" s="37"/>
      <c r="AC28" s="34"/>
      <c r="AD28" s="37"/>
      <c r="AE28" s="34"/>
      <c r="AF28" s="37"/>
      <c r="AG28" s="34"/>
      <c r="AH28" s="37"/>
      <c r="AI28" s="34"/>
      <c r="AJ28" s="37"/>
      <c r="AK28" s="34"/>
      <c r="AL28" s="37"/>
      <c r="AM28" s="34"/>
      <c r="AN28" s="37"/>
      <c r="AO28" s="34"/>
      <c r="AP28" s="37"/>
      <c r="AQ28" s="34"/>
      <c r="AR28" s="37"/>
      <c r="AS28" s="34"/>
      <c r="AT28" s="37"/>
      <c r="AU28" s="34"/>
      <c r="AV28" s="37"/>
      <c r="AW28" s="34"/>
      <c r="AX28" s="37"/>
      <c r="AY28" s="34"/>
      <c r="AZ28" s="37"/>
      <c r="BA28" s="34"/>
      <c r="BB28" s="37"/>
      <c r="BC28" s="34"/>
      <c r="BD28" s="37"/>
      <c r="BE28" s="34"/>
      <c r="BF28" s="37"/>
      <c r="BG28" s="34"/>
      <c r="BH28" s="37"/>
      <c r="BI28" s="34"/>
      <c r="BJ28" s="37"/>
      <c r="BK28" s="34"/>
      <c r="BL28" s="37"/>
      <c r="BM28" s="34"/>
      <c r="BN28" s="37"/>
      <c r="BO28" s="34"/>
      <c r="BP28" s="37"/>
      <c r="BQ28" s="34"/>
      <c r="BR28" s="37"/>
      <c r="BS28" s="34"/>
      <c r="BT28" s="37"/>
      <c r="BU28" s="34"/>
      <c r="BV28" s="37"/>
      <c r="BW28" s="34"/>
      <c r="BX28" s="37"/>
      <c r="BY28" s="34"/>
      <c r="BZ28" s="37"/>
      <c r="CA28" s="34"/>
      <c r="CB28" s="37"/>
      <c r="CC28" s="34"/>
      <c r="CD28" s="37"/>
      <c r="CE28" s="34"/>
      <c r="CF28" s="37"/>
      <c r="CG28" s="34"/>
      <c r="CH28" s="37"/>
      <c r="CI28" s="34"/>
      <c r="CJ28" s="37"/>
      <c r="CK28" s="34"/>
      <c r="CL28" s="37"/>
      <c r="CM28" s="34"/>
      <c r="CN28" s="37"/>
      <c r="CO28" s="34"/>
      <c r="CP28" s="37"/>
      <c r="CQ28" s="34"/>
      <c r="CR28" s="37"/>
      <c r="CS28" s="34"/>
      <c r="CT28" s="37"/>
      <c r="CU28" s="34"/>
      <c r="CV28" s="37"/>
      <c r="CW28" s="34"/>
      <c r="CX28" s="37"/>
      <c r="CY28" s="34"/>
      <c r="CZ28" s="37"/>
      <c r="DA28" s="34"/>
      <c r="DB28" s="37"/>
      <c r="DC28" s="34"/>
      <c r="DD28" s="37"/>
      <c r="DE28" s="34"/>
      <c r="DF28" s="37"/>
      <c r="DG28" s="34"/>
      <c r="DH28" s="37"/>
      <c r="DI28" s="34"/>
      <c r="DJ28" s="37"/>
      <c r="DK28" s="34"/>
      <c r="DL28" s="37"/>
      <c r="DM28" s="34"/>
      <c r="DN28" s="37"/>
      <c r="DO28" s="34"/>
      <c r="DP28" s="37"/>
      <c r="DQ28" s="34"/>
      <c r="DR28" s="37"/>
      <c r="DS28" s="34"/>
      <c r="DT28" s="37"/>
      <c r="DU28" s="34"/>
      <c r="DV28" s="37"/>
      <c r="DW28" s="34"/>
      <c r="DX28" s="37"/>
      <c r="DY28" s="34"/>
      <c r="DZ28" s="37"/>
      <c r="EA28" s="34"/>
      <c r="EB28" s="37"/>
      <c r="EC28" s="34"/>
      <c r="ED28" s="37"/>
      <c r="EE28" s="34"/>
      <c r="EF28" s="37"/>
      <c r="EG28" s="34"/>
      <c r="EH28" s="37"/>
      <c r="EI28" s="34"/>
      <c r="EJ28" s="37"/>
      <c r="EK28" s="34"/>
      <c r="EL28" s="37"/>
      <c r="EM28" s="34"/>
      <c r="EN28" s="37"/>
      <c r="EO28" s="34"/>
      <c r="EP28" s="37"/>
      <c r="EQ28" s="34"/>
      <c r="ER28" s="37"/>
      <c r="ES28" s="34"/>
      <c r="ET28" s="37"/>
      <c r="EU28" s="34"/>
      <c r="EV28" s="37"/>
      <c r="EW28" s="34"/>
      <c r="EX28" s="37"/>
      <c r="EY28" s="34"/>
      <c r="EZ28" s="37"/>
      <c r="FA28" s="34"/>
      <c r="FB28" s="37"/>
      <c r="FC28" s="34"/>
      <c r="FD28" s="37"/>
      <c r="FE28" s="34"/>
      <c r="FF28" s="37"/>
      <c r="FG28" s="34"/>
      <c r="FH28" s="37"/>
      <c r="FI28" s="34"/>
      <c r="FJ28" s="37"/>
      <c r="FK28" s="34"/>
      <c r="FL28" s="37"/>
      <c r="FM28" s="34"/>
      <c r="FN28" s="37"/>
      <c r="FO28" s="34"/>
      <c r="FP28" s="37"/>
      <c r="FQ28" s="34"/>
      <c r="FR28" s="37"/>
      <c r="FS28" s="34"/>
      <c r="FT28" s="37"/>
      <c r="FU28" s="34"/>
      <c r="FV28" s="37"/>
      <c r="FW28" s="34"/>
      <c r="FX28" s="37"/>
      <c r="FY28" s="34"/>
      <c r="FZ28" s="37"/>
      <c r="GA28" s="34"/>
      <c r="GB28" s="37"/>
      <c r="GC28" s="34"/>
      <c r="GD28" s="37"/>
      <c r="GE28" s="34"/>
      <c r="GF28" s="37"/>
      <c r="GG28" s="34"/>
      <c r="GH28" s="37"/>
      <c r="GI28" s="34"/>
      <c r="GJ28" s="37"/>
      <c r="GK28" s="34"/>
      <c r="GL28" s="37"/>
      <c r="GM28" s="34"/>
      <c r="GN28" s="37"/>
      <c r="GO28" s="34"/>
      <c r="GP28" s="37"/>
      <c r="GQ28" s="34"/>
      <c r="GR28" s="37"/>
      <c r="GS28" s="34"/>
      <c r="GT28" s="37"/>
      <c r="GU28" s="34"/>
      <c r="GV28" s="37"/>
      <c r="GW28" s="34"/>
      <c r="GX28" s="37"/>
      <c r="GY28" s="34"/>
      <c r="GZ28" s="37"/>
      <c r="HA28" s="34"/>
      <c r="HB28" s="37"/>
      <c r="HC28" s="34"/>
      <c r="HD28" s="37"/>
      <c r="HE28" s="34"/>
      <c r="HF28" s="37"/>
      <c r="HG28" s="34"/>
      <c r="HH28" s="37"/>
      <c r="HI28" s="34"/>
      <c r="HJ28" s="37"/>
      <c r="HK28" s="34"/>
      <c r="HL28" s="37"/>
      <c r="HM28" s="34"/>
      <c r="HN28" s="37"/>
      <c r="HO28" s="34"/>
      <c r="HP28" s="37"/>
      <c r="HQ28" s="34"/>
      <c r="HR28" s="37"/>
      <c r="HS28" s="34"/>
      <c r="HT28" s="37"/>
      <c r="HU28" s="34"/>
      <c r="HV28" s="37"/>
      <c r="HW28" s="34"/>
      <c r="HX28" s="37"/>
      <c r="HY28" s="34"/>
      <c r="HZ28" s="37"/>
      <c r="IA28" s="34"/>
      <c r="IB28" s="37"/>
      <c r="IC28" s="34"/>
      <c r="ID28" s="37"/>
      <c r="IE28" s="34"/>
      <c r="IF28" s="37"/>
      <c r="IG28" s="34"/>
      <c r="IH28" s="37"/>
      <c r="II28" s="34"/>
      <c r="IJ28" s="37"/>
      <c r="IK28" s="34"/>
      <c r="IL28" s="37"/>
      <c r="IM28" s="34"/>
      <c r="IN28" s="37"/>
      <c r="IO28" s="34"/>
      <c r="IP28" s="37"/>
      <c r="IQ28" s="34"/>
      <c r="IR28" s="37"/>
      <c r="IS28" s="34"/>
      <c r="IT28" s="37"/>
      <c r="IU28" s="34"/>
      <c r="IV28" s="37"/>
    </row>
    <row r="29" spans="1:256" x14ac:dyDescent="0.2">
      <c r="A29" s="34"/>
      <c r="B29" s="45"/>
      <c r="C29" s="20"/>
      <c r="D29" s="2"/>
      <c r="E29" s="22"/>
      <c r="F29" s="61"/>
      <c r="G29" s="44"/>
      <c r="H29" s="37"/>
      <c r="I29" s="34"/>
      <c r="J29" s="37"/>
      <c r="K29" s="34"/>
      <c r="L29" s="37"/>
      <c r="M29" s="34"/>
      <c r="N29" s="37"/>
      <c r="O29" s="34"/>
      <c r="P29" s="37"/>
      <c r="Q29" s="34"/>
      <c r="R29" s="37"/>
      <c r="S29" s="34"/>
      <c r="T29" s="37"/>
      <c r="U29" s="34"/>
      <c r="V29" s="37"/>
      <c r="W29" s="34"/>
      <c r="X29" s="37"/>
      <c r="Y29" s="34"/>
      <c r="Z29" s="37"/>
      <c r="AA29" s="34"/>
      <c r="AB29" s="37"/>
      <c r="AC29" s="34"/>
      <c r="AD29" s="37"/>
      <c r="AE29" s="34"/>
      <c r="AF29" s="37"/>
      <c r="AG29" s="34"/>
      <c r="AH29" s="37"/>
      <c r="AI29" s="34"/>
      <c r="AJ29" s="37"/>
      <c r="AK29" s="34"/>
      <c r="AL29" s="37"/>
      <c r="AM29" s="34"/>
      <c r="AN29" s="37"/>
      <c r="AO29" s="34"/>
      <c r="AP29" s="37"/>
      <c r="AQ29" s="34"/>
      <c r="AR29" s="37"/>
      <c r="AS29" s="34"/>
      <c r="AT29" s="37"/>
      <c r="AU29" s="34"/>
      <c r="AV29" s="37"/>
      <c r="AW29" s="34"/>
      <c r="AX29" s="37"/>
      <c r="AY29" s="34"/>
      <c r="AZ29" s="37"/>
      <c r="BA29" s="34"/>
      <c r="BB29" s="37"/>
      <c r="BC29" s="34"/>
      <c r="BD29" s="37"/>
      <c r="BE29" s="34"/>
      <c r="BF29" s="37"/>
      <c r="BG29" s="34"/>
      <c r="BH29" s="37"/>
      <c r="BI29" s="34"/>
      <c r="BJ29" s="37"/>
      <c r="BK29" s="34"/>
      <c r="BL29" s="37"/>
      <c r="BM29" s="34"/>
      <c r="BN29" s="37"/>
      <c r="BO29" s="34"/>
      <c r="BP29" s="37"/>
      <c r="BQ29" s="34"/>
      <c r="BR29" s="37"/>
      <c r="BS29" s="34"/>
      <c r="BT29" s="37"/>
      <c r="BU29" s="34"/>
      <c r="BV29" s="37"/>
      <c r="BW29" s="34"/>
      <c r="BX29" s="37"/>
      <c r="BY29" s="34"/>
      <c r="BZ29" s="37"/>
      <c r="CA29" s="34"/>
      <c r="CB29" s="37"/>
      <c r="CC29" s="34"/>
      <c r="CD29" s="37"/>
      <c r="CE29" s="34"/>
      <c r="CF29" s="37"/>
      <c r="CG29" s="34"/>
      <c r="CH29" s="37"/>
      <c r="CI29" s="34"/>
      <c r="CJ29" s="37"/>
      <c r="CK29" s="34"/>
      <c r="CL29" s="37"/>
      <c r="CM29" s="34"/>
      <c r="CN29" s="37"/>
      <c r="CO29" s="34"/>
      <c r="CP29" s="37"/>
      <c r="CQ29" s="34"/>
      <c r="CR29" s="37"/>
      <c r="CS29" s="34"/>
      <c r="CT29" s="37"/>
      <c r="CU29" s="34"/>
      <c r="CV29" s="37"/>
      <c r="CW29" s="34"/>
      <c r="CX29" s="37"/>
      <c r="CY29" s="34"/>
      <c r="CZ29" s="37"/>
      <c r="DA29" s="34"/>
      <c r="DB29" s="37"/>
      <c r="DC29" s="34"/>
      <c r="DD29" s="37"/>
      <c r="DE29" s="34"/>
      <c r="DF29" s="37"/>
      <c r="DG29" s="34"/>
      <c r="DH29" s="37"/>
      <c r="DI29" s="34"/>
      <c r="DJ29" s="37"/>
      <c r="DK29" s="34"/>
      <c r="DL29" s="37"/>
      <c r="DM29" s="34"/>
      <c r="DN29" s="37"/>
      <c r="DO29" s="34"/>
      <c r="DP29" s="37"/>
      <c r="DQ29" s="34"/>
      <c r="DR29" s="37"/>
      <c r="DS29" s="34"/>
      <c r="DT29" s="37"/>
      <c r="DU29" s="34"/>
      <c r="DV29" s="37"/>
      <c r="DW29" s="34"/>
      <c r="DX29" s="37"/>
      <c r="DY29" s="34"/>
      <c r="DZ29" s="37"/>
      <c r="EA29" s="34"/>
      <c r="EB29" s="37"/>
      <c r="EC29" s="34"/>
      <c r="ED29" s="37"/>
      <c r="EE29" s="34"/>
      <c r="EF29" s="37"/>
      <c r="EG29" s="34"/>
      <c r="EH29" s="37"/>
      <c r="EI29" s="34"/>
      <c r="EJ29" s="37"/>
      <c r="EK29" s="34"/>
      <c r="EL29" s="37"/>
      <c r="EM29" s="34"/>
      <c r="EN29" s="37"/>
      <c r="EO29" s="34"/>
      <c r="EP29" s="37"/>
      <c r="EQ29" s="34"/>
      <c r="ER29" s="37"/>
      <c r="ES29" s="34"/>
      <c r="ET29" s="37"/>
      <c r="EU29" s="34"/>
      <c r="EV29" s="37"/>
      <c r="EW29" s="34"/>
      <c r="EX29" s="37"/>
      <c r="EY29" s="34"/>
      <c r="EZ29" s="37"/>
      <c r="FA29" s="34"/>
      <c r="FB29" s="37"/>
      <c r="FC29" s="34"/>
      <c r="FD29" s="37"/>
      <c r="FE29" s="34"/>
      <c r="FF29" s="37"/>
      <c r="FG29" s="34"/>
      <c r="FH29" s="37"/>
      <c r="FI29" s="34"/>
      <c r="FJ29" s="37"/>
      <c r="FK29" s="34"/>
      <c r="FL29" s="37"/>
      <c r="FM29" s="34"/>
      <c r="FN29" s="37"/>
      <c r="FO29" s="34"/>
      <c r="FP29" s="37"/>
      <c r="FQ29" s="34"/>
      <c r="FR29" s="37"/>
      <c r="FS29" s="34"/>
      <c r="FT29" s="37"/>
      <c r="FU29" s="34"/>
      <c r="FV29" s="37"/>
      <c r="FW29" s="34"/>
      <c r="FX29" s="37"/>
      <c r="FY29" s="34"/>
      <c r="FZ29" s="37"/>
      <c r="GA29" s="34"/>
      <c r="GB29" s="37"/>
      <c r="GC29" s="34"/>
      <c r="GD29" s="37"/>
      <c r="GE29" s="34"/>
      <c r="GF29" s="37"/>
      <c r="GG29" s="34"/>
      <c r="GH29" s="37"/>
      <c r="GI29" s="34"/>
      <c r="GJ29" s="37"/>
      <c r="GK29" s="34"/>
      <c r="GL29" s="37"/>
      <c r="GM29" s="34"/>
      <c r="GN29" s="37"/>
      <c r="GO29" s="34"/>
      <c r="GP29" s="37"/>
      <c r="GQ29" s="34"/>
      <c r="GR29" s="37"/>
      <c r="GS29" s="34"/>
      <c r="GT29" s="37"/>
      <c r="GU29" s="34"/>
      <c r="GV29" s="37"/>
      <c r="GW29" s="34"/>
      <c r="GX29" s="37"/>
      <c r="GY29" s="34"/>
      <c r="GZ29" s="37"/>
      <c r="HA29" s="34"/>
      <c r="HB29" s="37"/>
      <c r="HC29" s="34"/>
      <c r="HD29" s="37"/>
      <c r="HE29" s="34"/>
      <c r="HF29" s="37"/>
      <c r="HG29" s="34"/>
      <c r="HH29" s="37"/>
      <c r="HI29" s="34"/>
      <c r="HJ29" s="37"/>
      <c r="HK29" s="34"/>
      <c r="HL29" s="37"/>
      <c r="HM29" s="34"/>
      <c r="HN29" s="37"/>
      <c r="HO29" s="34"/>
      <c r="HP29" s="37"/>
      <c r="HQ29" s="34"/>
      <c r="HR29" s="37"/>
      <c r="HS29" s="34"/>
      <c r="HT29" s="37"/>
      <c r="HU29" s="34"/>
      <c r="HV29" s="37"/>
      <c r="HW29" s="34"/>
      <c r="HX29" s="37"/>
      <c r="HY29" s="34"/>
      <c r="HZ29" s="37"/>
      <c r="IA29" s="34"/>
      <c r="IB29" s="37"/>
      <c r="IC29" s="34"/>
      <c r="ID29" s="37"/>
      <c r="IE29" s="34"/>
      <c r="IF29" s="37"/>
      <c r="IG29" s="34"/>
      <c r="IH29" s="37"/>
      <c r="II29" s="34"/>
      <c r="IJ29" s="37"/>
      <c r="IK29" s="34"/>
      <c r="IL29" s="37"/>
      <c r="IM29" s="34"/>
      <c r="IN29" s="37"/>
      <c r="IO29" s="34"/>
      <c r="IP29" s="37"/>
      <c r="IQ29" s="34"/>
      <c r="IR29" s="37"/>
      <c r="IS29" s="34"/>
      <c r="IT29" s="37"/>
      <c r="IU29" s="34"/>
      <c r="IV29" s="37"/>
    </row>
    <row r="30" spans="1:256" x14ac:dyDescent="0.2">
      <c r="A30" s="34"/>
      <c r="B30" s="45"/>
      <c r="C30" s="20"/>
      <c r="D30" s="2"/>
      <c r="E30" s="22"/>
      <c r="F30" s="37"/>
      <c r="G30" s="44"/>
      <c r="H30" s="37"/>
      <c r="I30" s="34"/>
      <c r="J30" s="37"/>
      <c r="K30" s="34"/>
      <c r="L30" s="37"/>
      <c r="M30" s="34"/>
      <c r="N30" s="37"/>
      <c r="O30" s="34"/>
      <c r="P30" s="37"/>
      <c r="Q30" s="34"/>
      <c r="R30" s="37"/>
      <c r="S30" s="34"/>
      <c r="T30" s="37"/>
      <c r="U30" s="34"/>
      <c r="V30" s="37"/>
      <c r="W30" s="34"/>
      <c r="X30" s="37"/>
      <c r="Y30" s="34"/>
      <c r="Z30" s="37"/>
      <c r="AA30" s="34"/>
      <c r="AB30" s="37"/>
      <c r="AC30" s="34"/>
      <c r="AD30" s="37"/>
      <c r="AE30" s="34"/>
      <c r="AF30" s="37"/>
      <c r="AG30" s="34"/>
      <c r="AH30" s="37"/>
      <c r="AI30" s="34"/>
      <c r="AJ30" s="37"/>
      <c r="AK30" s="34"/>
      <c r="AL30" s="37"/>
      <c r="AM30" s="34"/>
      <c r="AN30" s="37"/>
      <c r="AO30" s="34"/>
      <c r="AP30" s="37"/>
      <c r="AQ30" s="34"/>
      <c r="AR30" s="37"/>
      <c r="AS30" s="34"/>
      <c r="AT30" s="37"/>
      <c r="AU30" s="34"/>
      <c r="AV30" s="37"/>
      <c r="AW30" s="34"/>
      <c r="AX30" s="37"/>
      <c r="AY30" s="34"/>
      <c r="AZ30" s="37"/>
      <c r="BA30" s="34"/>
      <c r="BB30" s="37"/>
      <c r="BC30" s="34"/>
      <c r="BD30" s="37"/>
      <c r="BE30" s="34"/>
      <c r="BF30" s="37"/>
      <c r="BG30" s="34"/>
      <c r="BH30" s="37"/>
      <c r="BI30" s="34"/>
      <c r="BJ30" s="37"/>
      <c r="BK30" s="34"/>
      <c r="BL30" s="37"/>
      <c r="BM30" s="34"/>
      <c r="BN30" s="37"/>
      <c r="BO30" s="34"/>
      <c r="BP30" s="37"/>
      <c r="BQ30" s="34"/>
      <c r="BR30" s="37"/>
      <c r="BS30" s="34"/>
      <c r="BT30" s="37"/>
      <c r="BU30" s="34"/>
      <c r="BV30" s="37"/>
      <c r="BW30" s="34"/>
      <c r="BX30" s="37"/>
      <c r="BY30" s="34"/>
      <c r="BZ30" s="37"/>
      <c r="CA30" s="34"/>
      <c r="CB30" s="37"/>
      <c r="CC30" s="34"/>
      <c r="CD30" s="37"/>
      <c r="CE30" s="34"/>
      <c r="CF30" s="37"/>
      <c r="CG30" s="34"/>
      <c r="CH30" s="37"/>
      <c r="CI30" s="34"/>
      <c r="CJ30" s="37"/>
      <c r="CK30" s="34"/>
      <c r="CL30" s="37"/>
      <c r="CM30" s="34"/>
      <c r="CN30" s="37"/>
      <c r="CO30" s="34"/>
      <c r="CP30" s="37"/>
      <c r="CQ30" s="34"/>
      <c r="CR30" s="37"/>
      <c r="CS30" s="34"/>
      <c r="CT30" s="37"/>
      <c r="CU30" s="34"/>
      <c r="CV30" s="37"/>
      <c r="CW30" s="34"/>
      <c r="CX30" s="37"/>
      <c r="CY30" s="34"/>
      <c r="CZ30" s="37"/>
      <c r="DA30" s="34"/>
      <c r="DB30" s="37"/>
      <c r="DC30" s="34"/>
      <c r="DD30" s="37"/>
      <c r="DE30" s="34"/>
      <c r="DF30" s="37"/>
      <c r="DG30" s="34"/>
      <c r="DH30" s="37"/>
      <c r="DI30" s="34"/>
      <c r="DJ30" s="37"/>
      <c r="DK30" s="34"/>
      <c r="DL30" s="37"/>
      <c r="DM30" s="34"/>
      <c r="DN30" s="37"/>
      <c r="DO30" s="34"/>
      <c r="DP30" s="37"/>
      <c r="DQ30" s="34"/>
      <c r="DR30" s="37"/>
      <c r="DS30" s="34"/>
      <c r="DT30" s="37"/>
      <c r="DU30" s="34"/>
      <c r="DV30" s="37"/>
      <c r="DW30" s="34"/>
      <c r="DX30" s="37"/>
      <c r="DY30" s="34"/>
      <c r="DZ30" s="37"/>
      <c r="EA30" s="34"/>
      <c r="EB30" s="37"/>
      <c r="EC30" s="34"/>
      <c r="ED30" s="37"/>
      <c r="EE30" s="34"/>
      <c r="EF30" s="37"/>
      <c r="EG30" s="34"/>
      <c r="EH30" s="37"/>
      <c r="EI30" s="34"/>
      <c r="EJ30" s="37"/>
      <c r="EK30" s="34"/>
      <c r="EL30" s="37"/>
      <c r="EM30" s="34"/>
      <c r="EN30" s="37"/>
      <c r="EO30" s="34"/>
      <c r="EP30" s="37"/>
      <c r="EQ30" s="34"/>
      <c r="ER30" s="37"/>
      <c r="ES30" s="34"/>
      <c r="ET30" s="37"/>
      <c r="EU30" s="34"/>
      <c r="EV30" s="37"/>
      <c r="EW30" s="34"/>
      <c r="EX30" s="37"/>
      <c r="EY30" s="34"/>
      <c r="EZ30" s="37"/>
      <c r="FA30" s="34"/>
      <c r="FB30" s="37"/>
      <c r="FC30" s="34"/>
      <c r="FD30" s="37"/>
      <c r="FE30" s="34"/>
      <c r="FF30" s="37"/>
      <c r="FG30" s="34"/>
      <c r="FH30" s="37"/>
      <c r="FI30" s="34"/>
      <c r="FJ30" s="37"/>
      <c r="FK30" s="34"/>
      <c r="FL30" s="37"/>
      <c r="FM30" s="34"/>
      <c r="FN30" s="37"/>
      <c r="FO30" s="34"/>
      <c r="FP30" s="37"/>
      <c r="FQ30" s="34"/>
      <c r="FR30" s="37"/>
      <c r="FS30" s="34"/>
      <c r="FT30" s="37"/>
      <c r="FU30" s="34"/>
      <c r="FV30" s="37"/>
      <c r="FW30" s="34"/>
      <c r="FX30" s="37"/>
      <c r="FY30" s="34"/>
      <c r="FZ30" s="37"/>
      <c r="GA30" s="34"/>
      <c r="GB30" s="37"/>
      <c r="GC30" s="34"/>
      <c r="GD30" s="37"/>
      <c r="GE30" s="34"/>
      <c r="GF30" s="37"/>
      <c r="GG30" s="34"/>
      <c r="GH30" s="37"/>
      <c r="GI30" s="34"/>
      <c r="GJ30" s="37"/>
      <c r="GK30" s="34"/>
      <c r="GL30" s="37"/>
      <c r="GM30" s="34"/>
      <c r="GN30" s="37"/>
      <c r="GO30" s="34"/>
      <c r="GP30" s="37"/>
      <c r="GQ30" s="34"/>
      <c r="GR30" s="37"/>
      <c r="GS30" s="34"/>
      <c r="GT30" s="37"/>
      <c r="GU30" s="34"/>
      <c r="GV30" s="37"/>
      <c r="GW30" s="34"/>
      <c r="GX30" s="37"/>
      <c r="GY30" s="34"/>
      <c r="GZ30" s="37"/>
      <c r="HA30" s="34"/>
      <c r="HB30" s="37"/>
      <c r="HC30" s="34"/>
      <c r="HD30" s="37"/>
      <c r="HE30" s="34"/>
      <c r="HF30" s="37"/>
      <c r="HG30" s="34"/>
      <c r="HH30" s="37"/>
      <c r="HI30" s="34"/>
      <c r="HJ30" s="37"/>
      <c r="HK30" s="34"/>
      <c r="HL30" s="37"/>
      <c r="HM30" s="34"/>
      <c r="HN30" s="37"/>
      <c r="HO30" s="34"/>
      <c r="HP30" s="37"/>
      <c r="HQ30" s="34"/>
      <c r="HR30" s="37"/>
      <c r="HS30" s="34"/>
      <c r="HT30" s="37"/>
      <c r="HU30" s="34"/>
      <c r="HV30" s="37"/>
      <c r="HW30" s="34"/>
      <c r="HX30" s="37"/>
      <c r="HY30" s="34"/>
      <c r="HZ30" s="37"/>
      <c r="IA30" s="34"/>
      <c r="IB30" s="37"/>
      <c r="IC30" s="34"/>
      <c r="ID30" s="37"/>
      <c r="IE30" s="34"/>
      <c r="IF30" s="37"/>
      <c r="IG30" s="34"/>
      <c r="IH30" s="37"/>
      <c r="II30" s="34"/>
      <c r="IJ30" s="37"/>
      <c r="IK30" s="34"/>
      <c r="IL30" s="37"/>
      <c r="IM30" s="34"/>
      <c r="IN30" s="37"/>
      <c r="IO30" s="34"/>
      <c r="IP30" s="37"/>
      <c r="IQ30" s="34"/>
      <c r="IR30" s="37"/>
      <c r="IS30" s="34"/>
      <c r="IT30" s="37"/>
      <c r="IU30" s="34"/>
      <c r="IV30" s="37"/>
    </row>
    <row r="31" spans="1:256" x14ac:dyDescent="0.2">
      <c r="A31" s="2"/>
      <c r="B31" s="45"/>
      <c r="C31" s="20"/>
      <c r="D31" s="41"/>
      <c r="E31" s="41"/>
      <c r="F31" s="2"/>
      <c r="G31" s="1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1:256" x14ac:dyDescent="0.2">
      <c r="A32" s="2"/>
      <c r="B32" s="34"/>
      <c r="C32" s="46"/>
      <c r="D32" s="41"/>
      <c r="E32" s="47" t="s">
        <v>19</v>
      </c>
      <c r="F32" s="48">
        <f>+F5+F8-F12+F16-F20</f>
        <v>1441774.6600000008</v>
      </c>
      <c r="G32" s="1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:256" ht="12" thickBot="1" x14ac:dyDescent="0.25">
      <c r="A33" s="2"/>
      <c r="B33" s="34"/>
      <c r="C33" s="46"/>
      <c r="D33" s="41"/>
      <c r="E33" s="49" t="s">
        <v>20</v>
      </c>
      <c r="F33" s="50">
        <v>1441774.6699999995</v>
      </c>
      <c r="G33" s="1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ht="12" thickTop="1" x14ac:dyDescent="0.2">
      <c r="A34" s="2"/>
      <c r="B34" s="34"/>
      <c r="C34" s="46"/>
      <c r="D34" s="41"/>
      <c r="E34" s="47" t="s">
        <v>21</v>
      </c>
      <c r="F34" s="51">
        <f>+F32-F33</f>
        <v>-9.9999986123293638E-3</v>
      </c>
      <c r="G34" s="1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x14ac:dyDescent="0.2">
      <c r="A35" s="6"/>
      <c r="B35" s="40"/>
      <c r="C35" s="36"/>
      <c r="D35" s="2"/>
      <c r="E35" s="41"/>
      <c r="F35" s="52"/>
      <c r="G35" s="1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1:256" x14ac:dyDescent="0.2">
      <c r="A36" s="6"/>
      <c r="B36" s="40"/>
      <c r="C36" s="36"/>
      <c r="D36" s="2"/>
      <c r="E36" s="41"/>
      <c r="F36" s="52"/>
      <c r="G36" s="1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1:256" x14ac:dyDescent="0.2">
      <c r="A37" s="6"/>
      <c r="B37" s="40"/>
      <c r="C37" s="36"/>
      <c r="D37" s="2"/>
      <c r="E37" s="41"/>
      <c r="F37" s="52"/>
      <c r="G37" s="1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1:256" x14ac:dyDescent="0.2">
      <c r="A38" s="2"/>
      <c r="B38" s="40"/>
      <c r="C38" s="36"/>
      <c r="D38" s="2"/>
      <c r="E38" s="41"/>
      <c r="F38" s="52"/>
      <c r="G38" s="1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x14ac:dyDescent="0.2">
      <c r="A39" s="2"/>
      <c r="B39" s="40"/>
      <c r="C39" s="36"/>
      <c r="D39" s="2"/>
      <c r="E39" s="41"/>
      <c r="F39" s="52"/>
      <c r="G39" s="1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1:256" x14ac:dyDescent="0.2">
      <c r="A40" s="2"/>
      <c r="B40" s="40"/>
      <c r="C40" s="36"/>
      <c r="D40" s="2"/>
      <c r="E40" s="41"/>
      <c r="F40" s="52"/>
      <c r="G40" s="1"/>
      <c r="H40" s="2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  <c r="DB40" s="53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53"/>
      <c r="DQ40" s="53"/>
      <c r="DR40" s="53"/>
      <c r="DS40" s="53"/>
      <c r="DT40" s="53"/>
      <c r="DU40" s="53"/>
      <c r="DV40" s="53"/>
      <c r="DW40" s="53"/>
      <c r="DX40" s="53"/>
      <c r="DY40" s="53"/>
      <c r="DZ40" s="53"/>
      <c r="EA40" s="53"/>
      <c r="EB40" s="53"/>
      <c r="EC40" s="53"/>
      <c r="ED40" s="53"/>
      <c r="EE40" s="53"/>
      <c r="EF40" s="53"/>
      <c r="EG40" s="53"/>
      <c r="EH40" s="53"/>
      <c r="EI40" s="53"/>
      <c r="EJ40" s="53"/>
      <c r="EK40" s="53"/>
      <c r="EL40" s="53"/>
      <c r="EM40" s="53"/>
      <c r="EN40" s="53"/>
      <c r="EO40" s="53"/>
      <c r="EP40" s="53"/>
      <c r="EQ40" s="53"/>
      <c r="ER40" s="53"/>
      <c r="ES40" s="53"/>
      <c r="ET40" s="53"/>
      <c r="EU40" s="53"/>
      <c r="EV40" s="53"/>
      <c r="EW40" s="53"/>
      <c r="EX40" s="53"/>
      <c r="EY40" s="53"/>
      <c r="EZ40" s="53"/>
      <c r="FA40" s="53"/>
      <c r="FB40" s="53"/>
      <c r="FC40" s="53"/>
      <c r="FD40" s="53"/>
      <c r="FE40" s="53"/>
      <c r="FF40" s="53"/>
      <c r="FG40" s="53"/>
      <c r="FH40" s="53"/>
      <c r="FI40" s="53"/>
      <c r="FJ40" s="53"/>
      <c r="FK40" s="53"/>
      <c r="FL40" s="53"/>
      <c r="FM40" s="53"/>
      <c r="FN40" s="53"/>
      <c r="FO40" s="53"/>
      <c r="FP40" s="53"/>
      <c r="FQ40" s="53"/>
      <c r="FR40" s="53"/>
      <c r="FS40" s="53"/>
      <c r="FT40" s="53"/>
      <c r="FU40" s="53"/>
      <c r="FV40" s="53"/>
      <c r="FW40" s="53"/>
      <c r="FX40" s="53"/>
      <c r="FY40" s="53"/>
      <c r="FZ40" s="53"/>
      <c r="GA40" s="53"/>
      <c r="GB40" s="53"/>
      <c r="GC40" s="53"/>
      <c r="GD40" s="53"/>
      <c r="GE40" s="53"/>
      <c r="GF40" s="53"/>
      <c r="GG40" s="53"/>
      <c r="GH40" s="53"/>
      <c r="GI40" s="53"/>
      <c r="GJ40" s="53"/>
      <c r="GK40" s="53"/>
      <c r="GL40" s="53"/>
      <c r="GM40" s="53"/>
      <c r="GN40" s="53"/>
      <c r="GO40" s="53"/>
      <c r="GP40" s="53"/>
      <c r="GQ40" s="53"/>
      <c r="GR40" s="53"/>
      <c r="GS40" s="53"/>
      <c r="GT40" s="53"/>
      <c r="GU40" s="53"/>
      <c r="GV40" s="53"/>
      <c r="GW40" s="53"/>
      <c r="GX40" s="53"/>
      <c r="GY40" s="53"/>
      <c r="GZ40" s="53"/>
      <c r="HA40" s="53"/>
      <c r="HB40" s="53"/>
      <c r="HC40" s="53"/>
      <c r="HD40" s="53"/>
      <c r="HE40" s="53"/>
      <c r="HF40" s="53"/>
      <c r="HG40" s="53"/>
      <c r="HH40" s="53"/>
      <c r="HI40" s="53"/>
      <c r="HJ40" s="53"/>
      <c r="HK40" s="53"/>
      <c r="HL40" s="53"/>
      <c r="HM40" s="53"/>
      <c r="HN40" s="53"/>
      <c r="HO40" s="53"/>
      <c r="HP40" s="53"/>
      <c r="HQ40" s="53"/>
      <c r="HR40" s="53"/>
      <c r="HS40" s="53"/>
      <c r="HT40" s="53"/>
      <c r="HU40" s="53"/>
      <c r="HV40" s="53"/>
      <c r="HW40" s="53"/>
      <c r="HX40" s="53"/>
      <c r="HY40" s="53"/>
      <c r="HZ40" s="53"/>
      <c r="IA40" s="53"/>
      <c r="IB40" s="53"/>
      <c r="IC40" s="53"/>
      <c r="ID40" s="53"/>
      <c r="IE40" s="53"/>
      <c r="IF40" s="53"/>
      <c r="IG40" s="53"/>
      <c r="IH40" s="53"/>
      <c r="II40" s="53"/>
      <c r="IJ40" s="53"/>
      <c r="IK40" s="53"/>
      <c r="IL40" s="53"/>
      <c r="IM40" s="53"/>
      <c r="IN40" s="53"/>
      <c r="IO40" s="53"/>
      <c r="IP40" s="53"/>
      <c r="IQ40" s="53"/>
      <c r="IR40" s="53"/>
      <c r="IS40" s="53"/>
      <c r="IT40" s="53"/>
      <c r="IU40" s="53"/>
      <c r="IV40" s="53"/>
    </row>
    <row r="41" spans="1:256" x14ac:dyDescent="0.2">
      <c r="A41" s="2"/>
      <c r="B41" s="40"/>
      <c r="C41" s="36"/>
      <c r="D41" s="2"/>
      <c r="E41" s="41"/>
      <c r="F41" s="52"/>
      <c r="G41" s="1"/>
      <c r="H41" s="2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  <c r="DR41" s="53"/>
      <c r="DS41" s="53"/>
      <c r="DT41" s="53"/>
      <c r="DU41" s="53"/>
      <c r="DV41" s="53"/>
      <c r="DW41" s="53"/>
      <c r="DX41" s="53"/>
      <c r="DY41" s="53"/>
      <c r="DZ41" s="53"/>
      <c r="EA41" s="53"/>
      <c r="EB41" s="53"/>
      <c r="EC41" s="53"/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3"/>
      <c r="EO41" s="53"/>
      <c r="EP41" s="53"/>
      <c r="EQ41" s="53"/>
      <c r="ER41" s="53"/>
      <c r="ES41" s="53"/>
      <c r="ET41" s="53"/>
      <c r="EU41" s="53"/>
      <c r="EV41" s="53"/>
      <c r="EW41" s="53"/>
      <c r="EX41" s="53"/>
      <c r="EY41" s="53"/>
      <c r="EZ41" s="53"/>
      <c r="FA41" s="53"/>
      <c r="FB41" s="53"/>
      <c r="FC41" s="53"/>
      <c r="FD41" s="53"/>
      <c r="FE41" s="53"/>
      <c r="FF41" s="53"/>
      <c r="FG41" s="53"/>
      <c r="FH41" s="53"/>
      <c r="FI41" s="53"/>
      <c r="FJ41" s="53"/>
      <c r="FK41" s="53"/>
      <c r="FL41" s="53"/>
      <c r="FM41" s="53"/>
      <c r="FN41" s="53"/>
      <c r="FO41" s="53"/>
      <c r="FP41" s="53"/>
      <c r="FQ41" s="53"/>
      <c r="FR41" s="53"/>
      <c r="FS41" s="53"/>
      <c r="FT41" s="53"/>
      <c r="FU41" s="53"/>
      <c r="FV41" s="53"/>
      <c r="FW41" s="53"/>
      <c r="FX41" s="53"/>
      <c r="FY41" s="53"/>
      <c r="FZ41" s="53"/>
      <c r="GA41" s="53"/>
      <c r="GB41" s="53"/>
      <c r="GC41" s="53"/>
      <c r="GD41" s="53"/>
      <c r="GE41" s="53"/>
      <c r="GF41" s="53"/>
      <c r="GG41" s="53"/>
      <c r="GH41" s="53"/>
      <c r="GI41" s="53"/>
      <c r="GJ41" s="53"/>
      <c r="GK41" s="53"/>
      <c r="GL41" s="53"/>
      <c r="GM41" s="53"/>
      <c r="GN41" s="53"/>
      <c r="GO41" s="53"/>
      <c r="GP41" s="53"/>
      <c r="GQ41" s="53"/>
      <c r="GR41" s="53"/>
      <c r="GS41" s="53"/>
      <c r="GT41" s="53"/>
      <c r="GU41" s="53"/>
      <c r="GV41" s="53"/>
      <c r="GW41" s="53"/>
      <c r="GX41" s="53"/>
      <c r="GY41" s="53"/>
      <c r="GZ41" s="53"/>
      <c r="HA41" s="53"/>
      <c r="HB41" s="53"/>
      <c r="HC41" s="53"/>
      <c r="HD41" s="53"/>
      <c r="HE41" s="53"/>
      <c r="HF41" s="53"/>
      <c r="HG41" s="53"/>
      <c r="HH41" s="53"/>
      <c r="HI41" s="53"/>
      <c r="HJ41" s="53"/>
      <c r="HK41" s="53"/>
      <c r="HL41" s="53"/>
      <c r="HM41" s="53"/>
      <c r="HN41" s="53"/>
      <c r="HO41" s="53"/>
      <c r="HP41" s="53"/>
      <c r="HQ41" s="53"/>
      <c r="HR41" s="53"/>
      <c r="HS41" s="53"/>
      <c r="HT41" s="53"/>
      <c r="HU41" s="53"/>
      <c r="HV41" s="53"/>
      <c r="HW41" s="53"/>
      <c r="HX41" s="53"/>
      <c r="HY41" s="53"/>
      <c r="HZ41" s="53"/>
      <c r="IA41" s="53"/>
      <c r="IB41" s="53"/>
      <c r="IC41" s="53"/>
      <c r="ID41" s="53"/>
      <c r="IE41" s="53"/>
      <c r="IF41" s="53"/>
      <c r="IG41" s="53"/>
      <c r="IH41" s="53"/>
      <c r="II41" s="53"/>
      <c r="IJ41" s="53"/>
      <c r="IK41" s="53"/>
      <c r="IL41" s="53"/>
      <c r="IM41" s="53"/>
      <c r="IN41" s="53"/>
      <c r="IO41" s="53"/>
      <c r="IP41" s="53"/>
      <c r="IQ41" s="53"/>
      <c r="IR41" s="53"/>
      <c r="IS41" s="53"/>
      <c r="IT41" s="53"/>
      <c r="IU41" s="53"/>
      <c r="IV41" s="53"/>
    </row>
    <row r="42" spans="1:256" x14ac:dyDescent="0.2">
      <c r="A42" s="2"/>
      <c r="B42" s="40"/>
      <c r="C42" s="36"/>
      <c r="D42" s="2"/>
      <c r="E42" s="41"/>
      <c r="F42" s="52"/>
      <c r="G42" s="1"/>
      <c r="H42" s="2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53"/>
      <c r="HO42" s="53"/>
      <c r="HP42" s="53"/>
      <c r="HQ42" s="53"/>
      <c r="HR42" s="53"/>
      <c r="HS42" s="53"/>
      <c r="HT42" s="53"/>
      <c r="HU42" s="53"/>
      <c r="HV42" s="53"/>
      <c r="HW42" s="53"/>
      <c r="HX42" s="53"/>
      <c r="HY42" s="53"/>
      <c r="HZ42" s="53"/>
      <c r="IA42" s="53"/>
      <c r="IB42" s="53"/>
      <c r="IC42" s="53"/>
      <c r="ID42" s="53"/>
      <c r="IE42" s="53"/>
      <c r="IF42" s="53"/>
      <c r="IG42" s="53"/>
      <c r="IH42" s="53"/>
      <c r="II42" s="53"/>
      <c r="IJ42" s="53"/>
      <c r="IK42" s="53"/>
      <c r="IL42" s="53"/>
      <c r="IM42" s="53"/>
      <c r="IN42" s="53"/>
      <c r="IO42" s="53"/>
      <c r="IP42" s="53"/>
      <c r="IQ42" s="53"/>
      <c r="IR42" s="53"/>
      <c r="IS42" s="53"/>
      <c r="IT42" s="53"/>
      <c r="IU42" s="53"/>
      <c r="IV42" s="53"/>
    </row>
    <row r="43" spans="1:256" x14ac:dyDescent="0.2">
      <c r="A43" s="2"/>
      <c r="B43" s="40"/>
      <c r="C43" s="36"/>
      <c r="D43" s="2"/>
      <c r="E43" s="41"/>
      <c r="F43" s="52"/>
      <c r="G43" s="1"/>
      <c r="H43" s="2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  <c r="CL43" s="53"/>
      <c r="CM43" s="53"/>
      <c r="CN43" s="53"/>
      <c r="CO43" s="53"/>
      <c r="CP43" s="53"/>
      <c r="CQ43" s="53"/>
      <c r="CR43" s="53"/>
      <c r="CS43" s="53"/>
      <c r="CT43" s="53"/>
      <c r="CU43" s="53"/>
      <c r="CV43" s="53"/>
      <c r="CW43" s="53"/>
      <c r="CX43" s="53"/>
      <c r="CY43" s="53"/>
      <c r="CZ43" s="53"/>
      <c r="DA43" s="53"/>
      <c r="DB43" s="53"/>
      <c r="DC43" s="53"/>
      <c r="DD43" s="53"/>
      <c r="DE43" s="53"/>
      <c r="DF43" s="53"/>
      <c r="DG43" s="53"/>
      <c r="DH43" s="53"/>
      <c r="DI43" s="53"/>
      <c r="DJ43" s="53"/>
      <c r="DK43" s="53"/>
      <c r="DL43" s="53"/>
      <c r="DM43" s="53"/>
      <c r="DN43" s="53"/>
      <c r="DO43" s="53"/>
      <c r="DP43" s="53"/>
      <c r="DQ43" s="53"/>
      <c r="DR43" s="53"/>
      <c r="DS43" s="53"/>
      <c r="DT43" s="53"/>
      <c r="DU43" s="53"/>
      <c r="DV43" s="53"/>
      <c r="DW43" s="53"/>
      <c r="DX43" s="53"/>
      <c r="DY43" s="53"/>
      <c r="DZ43" s="53"/>
      <c r="EA43" s="53"/>
      <c r="EB43" s="53"/>
      <c r="EC43" s="53"/>
      <c r="ED43" s="53"/>
      <c r="EE43" s="53"/>
      <c r="EF43" s="53"/>
      <c r="EG43" s="53"/>
      <c r="EH43" s="53"/>
      <c r="EI43" s="53"/>
      <c r="EJ43" s="53"/>
      <c r="EK43" s="53"/>
      <c r="EL43" s="53"/>
      <c r="EM43" s="53"/>
      <c r="EN43" s="53"/>
      <c r="EO43" s="53"/>
      <c r="EP43" s="53"/>
      <c r="EQ43" s="53"/>
      <c r="ER43" s="53"/>
      <c r="ES43" s="53"/>
      <c r="ET43" s="53"/>
      <c r="EU43" s="53"/>
      <c r="EV43" s="53"/>
      <c r="EW43" s="53"/>
      <c r="EX43" s="53"/>
      <c r="EY43" s="53"/>
      <c r="EZ43" s="53"/>
      <c r="FA43" s="53"/>
      <c r="FB43" s="53"/>
      <c r="FC43" s="53"/>
      <c r="FD43" s="53"/>
      <c r="FE43" s="53"/>
      <c r="FF43" s="53"/>
      <c r="FG43" s="53"/>
      <c r="FH43" s="53"/>
      <c r="FI43" s="53"/>
      <c r="FJ43" s="53"/>
      <c r="FK43" s="53"/>
      <c r="FL43" s="53"/>
      <c r="FM43" s="53"/>
      <c r="FN43" s="53"/>
      <c r="FO43" s="53"/>
      <c r="FP43" s="53"/>
      <c r="FQ43" s="53"/>
      <c r="FR43" s="53"/>
      <c r="FS43" s="53"/>
      <c r="FT43" s="53"/>
      <c r="FU43" s="53"/>
      <c r="FV43" s="53"/>
      <c r="FW43" s="53"/>
      <c r="FX43" s="53"/>
      <c r="FY43" s="53"/>
      <c r="FZ43" s="53"/>
      <c r="GA43" s="53"/>
      <c r="GB43" s="53"/>
      <c r="GC43" s="53"/>
      <c r="GD43" s="53"/>
      <c r="GE43" s="53"/>
      <c r="GF43" s="53"/>
      <c r="GG43" s="53"/>
      <c r="GH43" s="53"/>
      <c r="GI43" s="53"/>
      <c r="GJ43" s="53"/>
      <c r="GK43" s="53"/>
      <c r="GL43" s="53"/>
      <c r="GM43" s="53"/>
      <c r="GN43" s="53"/>
      <c r="GO43" s="53"/>
      <c r="GP43" s="53"/>
      <c r="GQ43" s="53"/>
      <c r="GR43" s="53"/>
      <c r="GS43" s="53"/>
      <c r="GT43" s="53"/>
      <c r="GU43" s="53"/>
      <c r="GV43" s="53"/>
      <c r="GW43" s="53"/>
      <c r="GX43" s="53"/>
      <c r="GY43" s="53"/>
      <c r="GZ43" s="53"/>
      <c r="HA43" s="53"/>
      <c r="HB43" s="53"/>
      <c r="HC43" s="53"/>
      <c r="HD43" s="53"/>
      <c r="HE43" s="53"/>
      <c r="HF43" s="53"/>
      <c r="HG43" s="53"/>
      <c r="HH43" s="53"/>
      <c r="HI43" s="53"/>
      <c r="HJ43" s="53"/>
      <c r="HK43" s="53"/>
      <c r="HL43" s="53"/>
      <c r="HM43" s="53"/>
      <c r="HN43" s="53"/>
      <c r="HO43" s="53"/>
      <c r="HP43" s="53"/>
      <c r="HQ43" s="53"/>
      <c r="HR43" s="53"/>
      <c r="HS43" s="53"/>
      <c r="HT43" s="53"/>
      <c r="HU43" s="53"/>
      <c r="HV43" s="53"/>
      <c r="HW43" s="53"/>
      <c r="HX43" s="53"/>
      <c r="HY43" s="53"/>
      <c r="HZ43" s="53"/>
      <c r="IA43" s="53"/>
      <c r="IB43" s="53"/>
      <c r="IC43" s="53"/>
      <c r="ID43" s="53"/>
      <c r="IE43" s="53"/>
      <c r="IF43" s="53"/>
      <c r="IG43" s="53"/>
      <c r="IH43" s="53"/>
      <c r="II43" s="53"/>
      <c r="IJ43" s="53"/>
      <c r="IK43" s="53"/>
      <c r="IL43" s="53"/>
      <c r="IM43" s="53"/>
      <c r="IN43" s="53"/>
      <c r="IO43" s="53"/>
      <c r="IP43" s="53"/>
      <c r="IQ43" s="53"/>
      <c r="IR43" s="53"/>
      <c r="IS43" s="53"/>
      <c r="IT43" s="53"/>
      <c r="IU43" s="53"/>
      <c r="IV43" s="53"/>
    </row>
    <row r="44" spans="1:256" x14ac:dyDescent="0.2">
      <c r="A44" s="2"/>
      <c r="B44" s="2"/>
      <c r="C44" s="14"/>
      <c r="D44" s="2"/>
      <c r="E44" s="54"/>
      <c r="F44" s="52"/>
      <c r="G44" s="1"/>
      <c r="H44" s="2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  <c r="CL44" s="53"/>
      <c r="CM44" s="53"/>
      <c r="CN44" s="53"/>
      <c r="CO44" s="53"/>
      <c r="CP44" s="53"/>
      <c r="CQ44" s="53"/>
      <c r="CR44" s="53"/>
      <c r="CS44" s="53"/>
      <c r="CT44" s="53"/>
      <c r="CU44" s="53"/>
      <c r="CV44" s="53"/>
      <c r="CW44" s="53"/>
      <c r="CX44" s="53"/>
      <c r="CY44" s="53"/>
      <c r="CZ44" s="53"/>
      <c r="DA44" s="53"/>
      <c r="DB44" s="53"/>
      <c r="DC44" s="53"/>
      <c r="DD44" s="53"/>
      <c r="DE44" s="53"/>
      <c r="DF44" s="53"/>
      <c r="DG44" s="53"/>
      <c r="DH44" s="53"/>
      <c r="DI44" s="53"/>
      <c r="DJ44" s="53"/>
      <c r="DK44" s="53"/>
      <c r="DL44" s="53"/>
      <c r="DM44" s="53"/>
      <c r="DN44" s="53"/>
      <c r="DO44" s="53"/>
      <c r="DP44" s="53"/>
      <c r="DQ44" s="53"/>
      <c r="DR44" s="53"/>
      <c r="DS44" s="53"/>
      <c r="DT44" s="53"/>
      <c r="DU44" s="53"/>
      <c r="DV44" s="53"/>
      <c r="DW44" s="53"/>
      <c r="DX44" s="53"/>
      <c r="DY44" s="53"/>
      <c r="DZ44" s="53"/>
      <c r="EA44" s="53"/>
      <c r="EB44" s="53"/>
      <c r="EC44" s="53"/>
      <c r="ED44" s="53"/>
      <c r="EE44" s="53"/>
      <c r="EF44" s="53"/>
      <c r="EG44" s="53"/>
      <c r="EH44" s="53"/>
      <c r="EI44" s="53"/>
      <c r="EJ44" s="53"/>
      <c r="EK44" s="53"/>
      <c r="EL44" s="53"/>
      <c r="EM44" s="53"/>
      <c r="EN44" s="53"/>
      <c r="EO44" s="53"/>
      <c r="EP44" s="53"/>
      <c r="EQ44" s="53"/>
      <c r="ER44" s="53"/>
      <c r="ES44" s="53"/>
      <c r="ET44" s="53"/>
      <c r="EU44" s="53"/>
      <c r="EV44" s="53"/>
      <c r="EW44" s="53"/>
      <c r="EX44" s="53"/>
      <c r="EY44" s="53"/>
      <c r="EZ44" s="53"/>
      <c r="FA44" s="53"/>
      <c r="FB44" s="53"/>
      <c r="FC44" s="53"/>
      <c r="FD44" s="53"/>
      <c r="FE44" s="53"/>
      <c r="FF44" s="53"/>
      <c r="FG44" s="53"/>
      <c r="FH44" s="53"/>
      <c r="FI44" s="53"/>
      <c r="FJ44" s="53"/>
      <c r="FK44" s="53"/>
      <c r="FL44" s="53"/>
      <c r="FM44" s="53"/>
      <c r="FN44" s="53"/>
      <c r="FO44" s="53"/>
      <c r="FP44" s="53"/>
      <c r="FQ44" s="53"/>
      <c r="FR44" s="53"/>
      <c r="FS44" s="53"/>
      <c r="FT44" s="53"/>
      <c r="FU44" s="53"/>
      <c r="FV44" s="53"/>
      <c r="FW44" s="53"/>
      <c r="FX44" s="53"/>
      <c r="FY44" s="53"/>
      <c r="FZ44" s="53"/>
      <c r="GA44" s="53"/>
      <c r="GB44" s="53"/>
      <c r="GC44" s="53"/>
      <c r="GD44" s="53"/>
      <c r="GE44" s="53"/>
      <c r="GF44" s="53"/>
      <c r="GG44" s="53"/>
      <c r="GH44" s="53"/>
      <c r="GI44" s="53"/>
      <c r="GJ44" s="53"/>
      <c r="GK44" s="53"/>
      <c r="GL44" s="53"/>
      <c r="GM44" s="53"/>
      <c r="GN44" s="53"/>
      <c r="GO44" s="53"/>
      <c r="GP44" s="53"/>
      <c r="GQ44" s="53"/>
      <c r="GR44" s="53"/>
      <c r="GS44" s="53"/>
      <c r="GT44" s="53"/>
      <c r="GU44" s="53"/>
      <c r="GV44" s="53"/>
      <c r="GW44" s="53"/>
      <c r="GX44" s="53"/>
      <c r="GY44" s="53"/>
      <c r="GZ44" s="53"/>
      <c r="HA44" s="53"/>
      <c r="HB44" s="53"/>
      <c r="HC44" s="53"/>
      <c r="HD44" s="53"/>
      <c r="HE44" s="53"/>
      <c r="HF44" s="53"/>
      <c r="HG44" s="53"/>
      <c r="HH44" s="53"/>
      <c r="HI44" s="53"/>
      <c r="HJ44" s="53"/>
      <c r="HK44" s="53"/>
      <c r="HL44" s="53"/>
      <c r="HM44" s="53"/>
      <c r="HN44" s="53"/>
      <c r="HO44" s="53"/>
      <c r="HP44" s="53"/>
      <c r="HQ44" s="53"/>
      <c r="HR44" s="53"/>
      <c r="HS44" s="53"/>
      <c r="HT44" s="53"/>
      <c r="HU44" s="53"/>
      <c r="HV44" s="53"/>
      <c r="HW44" s="53"/>
      <c r="HX44" s="53"/>
      <c r="HY44" s="53"/>
      <c r="HZ44" s="53"/>
      <c r="IA44" s="53"/>
      <c r="IB44" s="53"/>
      <c r="IC44" s="53"/>
      <c r="ID44" s="53"/>
      <c r="IE44" s="53"/>
      <c r="IF44" s="53"/>
      <c r="IG44" s="53"/>
      <c r="IH44" s="53"/>
      <c r="II44" s="53"/>
      <c r="IJ44" s="53"/>
      <c r="IK44" s="53"/>
      <c r="IL44" s="53"/>
      <c r="IM44" s="53"/>
      <c r="IN44" s="53"/>
      <c r="IO44" s="53"/>
      <c r="IP44" s="53"/>
      <c r="IQ44" s="53"/>
      <c r="IR44" s="53"/>
      <c r="IS44" s="53"/>
      <c r="IT44" s="53"/>
      <c r="IU44" s="53"/>
      <c r="IV44" s="53"/>
    </row>
    <row r="45" spans="1:256" x14ac:dyDescent="0.2">
      <c r="A45" s="2"/>
      <c r="B45" s="2"/>
      <c r="C45" s="14"/>
      <c r="D45" s="2"/>
      <c r="E45" s="54"/>
      <c r="F45" s="52"/>
      <c r="G45" s="1"/>
      <c r="H45" s="2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  <c r="DB45" s="53"/>
      <c r="DC45" s="53"/>
      <c r="DD45" s="53"/>
      <c r="DE45" s="53"/>
      <c r="DF45" s="53"/>
      <c r="DG45" s="53"/>
      <c r="DH45" s="53"/>
      <c r="DI45" s="53"/>
      <c r="DJ45" s="53"/>
      <c r="DK45" s="53"/>
      <c r="DL45" s="53"/>
      <c r="DM45" s="53"/>
      <c r="DN45" s="53"/>
      <c r="DO45" s="53"/>
      <c r="DP45" s="53"/>
      <c r="DQ45" s="53"/>
      <c r="DR45" s="53"/>
      <c r="DS45" s="53"/>
      <c r="DT45" s="53"/>
      <c r="DU45" s="53"/>
      <c r="DV45" s="53"/>
      <c r="DW45" s="53"/>
      <c r="DX45" s="53"/>
      <c r="DY45" s="53"/>
      <c r="DZ45" s="53"/>
      <c r="EA45" s="53"/>
      <c r="EB45" s="53"/>
      <c r="EC45" s="53"/>
      <c r="ED45" s="53"/>
      <c r="EE45" s="53"/>
      <c r="EF45" s="53"/>
      <c r="EG45" s="53"/>
      <c r="EH45" s="53"/>
      <c r="EI45" s="53"/>
      <c r="EJ45" s="53"/>
      <c r="EK45" s="53"/>
      <c r="EL45" s="53"/>
      <c r="EM45" s="53"/>
      <c r="EN45" s="53"/>
      <c r="EO45" s="53"/>
      <c r="EP45" s="53"/>
      <c r="EQ45" s="53"/>
      <c r="ER45" s="53"/>
      <c r="ES45" s="53"/>
      <c r="ET45" s="53"/>
      <c r="EU45" s="53"/>
      <c r="EV45" s="53"/>
      <c r="EW45" s="53"/>
      <c r="EX45" s="53"/>
      <c r="EY45" s="53"/>
      <c r="EZ45" s="53"/>
      <c r="FA45" s="53"/>
      <c r="FB45" s="53"/>
      <c r="FC45" s="53"/>
      <c r="FD45" s="53"/>
      <c r="FE45" s="53"/>
      <c r="FF45" s="53"/>
      <c r="FG45" s="53"/>
      <c r="FH45" s="53"/>
      <c r="FI45" s="53"/>
      <c r="FJ45" s="53"/>
      <c r="FK45" s="53"/>
      <c r="FL45" s="53"/>
      <c r="FM45" s="53"/>
      <c r="FN45" s="53"/>
      <c r="FO45" s="53"/>
      <c r="FP45" s="53"/>
      <c r="FQ45" s="53"/>
      <c r="FR45" s="53"/>
      <c r="FS45" s="53"/>
      <c r="FT45" s="53"/>
      <c r="FU45" s="53"/>
      <c r="FV45" s="53"/>
      <c r="FW45" s="53"/>
      <c r="FX45" s="53"/>
      <c r="FY45" s="53"/>
      <c r="FZ45" s="53"/>
      <c r="GA45" s="53"/>
      <c r="GB45" s="53"/>
      <c r="GC45" s="53"/>
      <c r="GD45" s="53"/>
      <c r="GE45" s="53"/>
      <c r="GF45" s="53"/>
      <c r="GG45" s="53"/>
      <c r="GH45" s="53"/>
      <c r="GI45" s="53"/>
      <c r="GJ45" s="53"/>
      <c r="GK45" s="53"/>
      <c r="GL45" s="53"/>
      <c r="GM45" s="53"/>
      <c r="GN45" s="53"/>
      <c r="GO45" s="53"/>
      <c r="GP45" s="53"/>
      <c r="GQ45" s="53"/>
      <c r="GR45" s="53"/>
      <c r="GS45" s="53"/>
      <c r="GT45" s="53"/>
      <c r="GU45" s="53"/>
      <c r="GV45" s="53"/>
      <c r="GW45" s="53"/>
      <c r="GX45" s="53"/>
      <c r="GY45" s="53"/>
      <c r="GZ45" s="53"/>
      <c r="HA45" s="53"/>
      <c r="HB45" s="53"/>
      <c r="HC45" s="53"/>
      <c r="HD45" s="53"/>
      <c r="HE45" s="53"/>
      <c r="HF45" s="53"/>
      <c r="HG45" s="53"/>
      <c r="HH45" s="53"/>
      <c r="HI45" s="53"/>
      <c r="HJ45" s="53"/>
      <c r="HK45" s="53"/>
      <c r="HL45" s="53"/>
      <c r="HM45" s="53"/>
      <c r="HN45" s="53"/>
      <c r="HO45" s="53"/>
      <c r="HP45" s="53"/>
      <c r="HQ45" s="53"/>
      <c r="HR45" s="53"/>
      <c r="HS45" s="53"/>
      <c r="HT45" s="53"/>
      <c r="HU45" s="53"/>
      <c r="HV45" s="53"/>
      <c r="HW45" s="53"/>
      <c r="HX45" s="53"/>
      <c r="HY45" s="53"/>
      <c r="HZ45" s="53"/>
      <c r="IA45" s="53"/>
      <c r="IB45" s="53"/>
      <c r="IC45" s="53"/>
      <c r="ID45" s="53"/>
      <c r="IE45" s="53"/>
      <c r="IF45" s="53"/>
      <c r="IG45" s="53"/>
      <c r="IH45" s="53"/>
      <c r="II45" s="53"/>
      <c r="IJ45" s="53"/>
      <c r="IK45" s="53"/>
      <c r="IL45" s="53"/>
      <c r="IM45" s="53"/>
      <c r="IN45" s="53"/>
      <c r="IO45" s="53"/>
      <c r="IP45" s="53"/>
      <c r="IQ45" s="53"/>
      <c r="IR45" s="53"/>
      <c r="IS45" s="53"/>
      <c r="IT45" s="53"/>
      <c r="IU45" s="53"/>
      <c r="IV45" s="53"/>
    </row>
    <row r="46" spans="1:256" x14ac:dyDescent="0.2">
      <c r="A46" s="2"/>
      <c r="B46" s="2"/>
      <c r="C46" s="14"/>
      <c r="D46" s="2"/>
      <c r="E46" s="54"/>
      <c r="F46" s="52"/>
      <c r="G46" s="1"/>
      <c r="H46" s="2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3"/>
      <c r="CS46" s="53"/>
      <c r="CT46" s="53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53"/>
      <c r="DT46" s="53"/>
      <c r="DU46" s="53"/>
      <c r="DV46" s="53"/>
      <c r="DW46" s="53"/>
      <c r="DX46" s="53"/>
      <c r="DY46" s="53"/>
      <c r="DZ46" s="53"/>
      <c r="EA46" s="53"/>
      <c r="EB46" s="53"/>
      <c r="EC46" s="53"/>
      <c r="ED46" s="53"/>
      <c r="EE46" s="53"/>
      <c r="EF46" s="53"/>
      <c r="EG46" s="53"/>
      <c r="EH46" s="53"/>
      <c r="EI46" s="53"/>
      <c r="EJ46" s="53"/>
      <c r="EK46" s="53"/>
      <c r="EL46" s="53"/>
      <c r="EM46" s="53"/>
      <c r="EN46" s="53"/>
      <c r="EO46" s="53"/>
      <c r="EP46" s="53"/>
      <c r="EQ46" s="53"/>
      <c r="ER46" s="53"/>
      <c r="ES46" s="53"/>
      <c r="ET46" s="53"/>
      <c r="EU46" s="53"/>
      <c r="EV46" s="53"/>
      <c r="EW46" s="53"/>
      <c r="EX46" s="53"/>
      <c r="EY46" s="53"/>
      <c r="EZ46" s="53"/>
      <c r="FA46" s="53"/>
      <c r="FB46" s="53"/>
      <c r="FC46" s="53"/>
      <c r="FD46" s="53"/>
      <c r="FE46" s="53"/>
      <c r="FF46" s="53"/>
      <c r="FG46" s="53"/>
      <c r="FH46" s="53"/>
      <c r="FI46" s="53"/>
      <c r="FJ46" s="53"/>
      <c r="FK46" s="53"/>
      <c r="FL46" s="53"/>
      <c r="FM46" s="53"/>
      <c r="FN46" s="53"/>
      <c r="FO46" s="53"/>
      <c r="FP46" s="53"/>
      <c r="FQ46" s="53"/>
      <c r="FR46" s="53"/>
      <c r="FS46" s="53"/>
      <c r="FT46" s="53"/>
      <c r="FU46" s="53"/>
      <c r="FV46" s="53"/>
      <c r="FW46" s="53"/>
      <c r="FX46" s="53"/>
      <c r="FY46" s="53"/>
      <c r="FZ46" s="53"/>
      <c r="GA46" s="53"/>
      <c r="GB46" s="53"/>
      <c r="GC46" s="53"/>
      <c r="GD46" s="53"/>
      <c r="GE46" s="53"/>
      <c r="GF46" s="53"/>
      <c r="GG46" s="53"/>
      <c r="GH46" s="53"/>
      <c r="GI46" s="53"/>
      <c r="GJ46" s="53"/>
      <c r="GK46" s="53"/>
      <c r="GL46" s="53"/>
      <c r="GM46" s="53"/>
      <c r="GN46" s="53"/>
      <c r="GO46" s="53"/>
      <c r="GP46" s="53"/>
      <c r="GQ46" s="53"/>
      <c r="GR46" s="53"/>
      <c r="GS46" s="53"/>
      <c r="GT46" s="53"/>
      <c r="GU46" s="53"/>
      <c r="GV46" s="53"/>
      <c r="GW46" s="53"/>
      <c r="GX46" s="53"/>
      <c r="GY46" s="53"/>
      <c r="GZ46" s="53"/>
      <c r="HA46" s="53"/>
      <c r="HB46" s="53"/>
      <c r="HC46" s="53"/>
      <c r="HD46" s="53"/>
      <c r="HE46" s="53"/>
      <c r="HF46" s="53"/>
      <c r="HG46" s="53"/>
      <c r="HH46" s="53"/>
      <c r="HI46" s="53"/>
      <c r="HJ46" s="53"/>
      <c r="HK46" s="53"/>
      <c r="HL46" s="53"/>
      <c r="HM46" s="53"/>
      <c r="HN46" s="53"/>
      <c r="HO46" s="53"/>
      <c r="HP46" s="53"/>
      <c r="HQ46" s="53"/>
      <c r="HR46" s="53"/>
      <c r="HS46" s="53"/>
      <c r="HT46" s="53"/>
      <c r="HU46" s="53"/>
      <c r="HV46" s="53"/>
      <c r="HW46" s="53"/>
      <c r="HX46" s="53"/>
      <c r="HY46" s="53"/>
      <c r="HZ46" s="53"/>
      <c r="IA46" s="53"/>
      <c r="IB46" s="53"/>
      <c r="IC46" s="53"/>
      <c r="ID46" s="53"/>
      <c r="IE46" s="53"/>
      <c r="IF46" s="53"/>
      <c r="IG46" s="53"/>
      <c r="IH46" s="53"/>
      <c r="II46" s="53"/>
      <c r="IJ46" s="53"/>
      <c r="IK46" s="53"/>
      <c r="IL46" s="53"/>
      <c r="IM46" s="53"/>
      <c r="IN46" s="53"/>
      <c r="IO46" s="53"/>
      <c r="IP46" s="53"/>
      <c r="IQ46" s="53"/>
      <c r="IR46" s="53"/>
      <c r="IS46" s="53"/>
      <c r="IT46" s="53"/>
      <c r="IU46" s="53"/>
      <c r="IV46" s="53"/>
    </row>
    <row r="47" spans="1:256" x14ac:dyDescent="0.2">
      <c r="A47" s="2"/>
      <c r="B47" s="2"/>
      <c r="C47" s="14"/>
      <c r="D47" s="2"/>
      <c r="E47" s="55"/>
      <c r="F47" s="56"/>
      <c r="G47" s="1"/>
      <c r="H47" s="2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53"/>
      <c r="GN47" s="53"/>
      <c r="GO47" s="53"/>
      <c r="GP47" s="53"/>
      <c r="GQ47" s="53"/>
      <c r="GR47" s="53"/>
      <c r="GS47" s="53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3"/>
      <c r="HF47" s="53"/>
      <c r="HG47" s="53"/>
      <c r="HH47" s="53"/>
      <c r="HI47" s="53"/>
      <c r="HJ47" s="53"/>
      <c r="HK47" s="53"/>
      <c r="HL47" s="53"/>
      <c r="HM47" s="53"/>
      <c r="HN47" s="53"/>
      <c r="HO47" s="53"/>
      <c r="HP47" s="53"/>
      <c r="HQ47" s="53"/>
      <c r="HR47" s="53"/>
      <c r="HS47" s="53"/>
      <c r="HT47" s="53"/>
      <c r="HU47" s="53"/>
      <c r="HV47" s="53"/>
      <c r="HW47" s="53"/>
      <c r="HX47" s="53"/>
      <c r="HY47" s="53"/>
      <c r="HZ47" s="53"/>
      <c r="IA47" s="53"/>
      <c r="IB47" s="53"/>
      <c r="IC47" s="53"/>
      <c r="ID47" s="53"/>
      <c r="IE47" s="53"/>
      <c r="IF47" s="53"/>
      <c r="IG47" s="53"/>
      <c r="IH47" s="53"/>
      <c r="II47" s="53"/>
      <c r="IJ47" s="53"/>
      <c r="IK47" s="53"/>
      <c r="IL47" s="53"/>
      <c r="IM47" s="53"/>
      <c r="IN47" s="53"/>
      <c r="IO47" s="53"/>
      <c r="IP47" s="53"/>
      <c r="IQ47" s="53"/>
      <c r="IR47" s="53"/>
      <c r="IS47" s="53"/>
      <c r="IT47" s="53"/>
      <c r="IU47" s="53"/>
      <c r="IV47" s="53"/>
    </row>
    <row r="48" spans="1:256" x14ac:dyDescent="0.2">
      <c r="A48" s="2"/>
      <c r="B48" s="2"/>
      <c r="C48" s="14"/>
      <c r="D48" s="2"/>
      <c r="E48" s="41"/>
      <c r="F48" s="2"/>
      <c r="G48" s="1"/>
      <c r="H48" s="2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  <c r="CL48" s="53"/>
      <c r="CM48" s="53"/>
      <c r="CN48" s="53"/>
      <c r="CO48" s="53"/>
      <c r="CP48" s="53"/>
      <c r="CQ48" s="53"/>
      <c r="CR48" s="53"/>
      <c r="CS48" s="53"/>
      <c r="CT48" s="53"/>
      <c r="CU48" s="53"/>
      <c r="CV48" s="53"/>
      <c r="CW48" s="53"/>
      <c r="CX48" s="53"/>
      <c r="CY48" s="53"/>
      <c r="CZ48" s="53"/>
      <c r="DA48" s="53"/>
      <c r="DB48" s="53"/>
      <c r="DC48" s="53"/>
      <c r="DD48" s="53"/>
      <c r="DE48" s="53"/>
      <c r="DF48" s="53"/>
      <c r="DG48" s="53"/>
      <c r="DH48" s="53"/>
      <c r="DI48" s="53"/>
      <c r="DJ48" s="53"/>
      <c r="DK48" s="53"/>
      <c r="DL48" s="53"/>
      <c r="DM48" s="53"/>
      <c r="DN48" s="53"/>
      <c r="DO48" s="53"/>
      <c r="DP48" s="53"/>
      <c r="DQ48" s="53"/>
      <c r="DR48" s="53"/>
      <c r="DS48" s="53"/>
      <c r="DT48" s="53"/>
      <c r="DU48" s="53"/>
      <c r="DV48" s="53"/>
      <c r="DW48" s="53"/>
      <c r="DX48" s="53"/>
      <c r="DY48" s="53"/>
      <c r="DZ48" s="53"/>
      <c r="EA48" s="53"/>
      <c r="EB48" s="53"/>
      <c r="EC48" s="53"/>
      <c r="ED48" s="53"/>
      <c r="EE48" s="53"/>
      <c r="EF48" s="53"/>
      <c r="EG48" s="53"/>
      <c r="EH48" s="53"/>
      <c r="EI48" s="53"/>
      <c r="EJ48" s="53"/>
      <c r="EK48" s="53"/>
      <c r="EL48" s="53"/>
      <c r="EM48" s="53"/>
      <c r="EN48" s="53"/>
      <c r="EO48" s="53"/>
      <c r="EP48" s="53"/>
      <c r="EQ48" s="53"/>
      <c r="ER48" s="53"/>
      <c r="ES48" s="53"/>
      <c r="ET48" s="53"/>
      <c r="EU48" s="53"/>
      <c r="EV48" s="53"/>
      <c r="EW48" s="53"/>
      <c r="EX48" s="53"/>
      <c r="EY48" s="53"/>
      <c r="EZ48" s="53"/>
      <c r="FA48" s="53"/>
      <c r="FB48" s="53"/>
      <c r="FC48" s="53"/>
      <c r="FD48" s="53"/>
      <c r="FE48" s="53"/>
      <c r="FF48" s="53"/>
      <c r="FG48" s="53"/>
      <c r="FH48" s="53"/>
      <c r="FI48" s="53"/>
      <c r="FJ48" s="53"/>
      <c r="FK48" s="53"/>
      <c r="FL48" s="53"/>
      <c r="FM48" s="53"/>
      <c r="FN48" s="53"/>
      <c r="FO48" s="53"/>
      <c r="FP48" s="53"/>
      <c r="FQ48" s="53"/>
      <c r="FR48" s="53"/>
      <c r="FS48" s="53"/>
      <c r="FT48" s="53"/>
      <c r="FU48" s="53"/>
      <c r="FV48" s="53"/>
      <c r="FW48" s="53"/>
      <c r="FX48" s="53"/>
      <c r="FY48" s="53"/>
      <c r="FZ48" s="53"/>
      <c r="GA48" s="53"/>
      <c r="GB48" s="53"/>
      <c r="GC48" s="53"/>
      <c r="GD48" s="53"/>
      <c r="GE48" s="53"/>
      <c r="GF48" s="53"/>
      <c r="GG48" s="53"/>
      <c r="GH48" s="53"/>
      <c r="GI48" s="53"/>
      <c r="GJ48" s="53"/>
      <c r="GK48" s="53"/>
      <c r="GL48" s="53"/>
      <c r="GM48" s="53"/>
      <c r="GN48" s="53"/>
      <c r="GO48" s="53"/>
      <c r="GP48" s="53"/>
      <c r="GQ48" s="53"/>
      <c r="GR48" s="53"/>
      <c r="GS48" s="53"/>
      <c r="GT48" s="53"/>
      <c r="GU48" s="53"/>
      <c r="GV48" s="53"/>
      <c r="GW48" s="53"/>
      <c r="GX48" s="53"/>
      <c r="GY48" s="53"/>
      <c r="GZ48" s="53"/>
      <c r="HA48" s="53"/>
      <c r="HB48" s="53"/>
      <c r="HC48" s="53"/>
      <c r="HD48" s="53"/>
      <c r="HE48" s="53"/>
      <c r="HF48" s="53"/>
      <c r="HG48" s="53"/>
      <c r="HH48" s="53"/>
      <c r="HI48" s="53"/>
      <c r="HJ48" s="53"/>
      <c r="HK48" s="53"/>
      <c r="HL48" s="53"/>
      <c r="HM48" s="53"/>
      <c r="HN48" s="53"/>
      <c r="HO48" s="53"/>
      <c r="HP48" s="53"/>
      <c r="HQ48" s="53"/>
      <c r="HR48" s="53"/>
      <c r="HS48" s="53"/>
      <c r="HT48" s="53"/>
      <c r="HU48" s="53"/>
      <c r="HV48" s="53"/>
      <c r="HW48" s="53"/>
      <c r="HX48" s="53"/>
      <c r="HY48" s="53"/>
      <c r="HZ48" s="53"/>
      <c r="IA48" s="53"/>
      <c r="IB48" s="53"/>
      <c r="IC48" s="53"/>
      <c r="ID48" s="53"/>
      <c r="IE48" s="53"/>
      <c r="IF48" s="53"/>
      <c r="IG48" s="53"/>
      <c r="IH48" s="53"/>
      <c r="II48" s="53"/>
      <c r="IJ48" s="53"/>
      <c r="IK48" s="53"/>
      <c r="IL48" s="53"/>
      <c r="IM48" s="53"/>
      <c r="IN48" s="53"/>
      <c r="IO48" s="53"/>
      <c r="IP48" s="53"/>
      <c r="IQ48" s="53"/>
      <c r="IR48" s="53"/>
      <c r="IS48" s="53"/>
      <c r="IT48" s="53"/>
      <c r="IU48" s="53"/>
      <c r="IV48" s="53"/>
    </row>
    <row r="49" spans="1:256" x14ac:dyDescent="0.2">
      <c r="A49" s="2"/>
      <c r="B49" s="2"/>
      <c r="C49" s="14"/>
      <c r="D49" s="2"/>
      <c r="E49" s="62"/>
      <c r="F49" s="51"/>
      <c r="G49" s="1"/>
      <c r="H49" s="2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3"/>
      <c r="CS49" s="53"/>
      <c r="CT49" s="53"/>
      <c r="CU49" s="53"/>
      <c r="CV49" s="53"/>
      <c r="CW49" s="53"/>
      <c r="CX49" s="53"/>
      <c r="CY49" s="53"/>
      <c r="CZ49" s="53"/>
      <c r="DA49" s="53"/>
      <c r="DB49" s="53"/>
      <c r="DC49" s="53"/>
      <c r="DD49" s="53"/>
      <c r="DE49" s="53"/>
      <c r="DF49" s="53"/>
      <c r="DG49" s="53"/>
      <c r="DH49" s="53"/>
      <c r="DI49" s="53"/>
      <c r="DJ49" s="53"/>
      <c r="DK49" s="53"/>
      <c r="DL49" s="53"/>
      <c r="DM49" s="53"/>
      <c r="DN49" s="53"/>
      <c r="DO49" s="53"/>
      <c r="DP49" s="53"/>
      <c r="DQ49" s="53"/>
      <c r="DR49" s="53"/>
      <c r="DS49" s="53"/>
      <c r="DT49" s="53"/>
      <c r="DU49" s="53"/>
      <c r="DV49" s="53"/>
      <c r="DW49" s="53"/>
      <c r="DX49" s="53"/>
      <c r="DY49" s="53"/>
      <c r="DZ49" s="53"/>
      <c r="EA49" s="53"/>
      <c r="EB49" s="53"/>
      <c r="EC49" s="53"/>
      <c r="ED49" s="53"/>
      <c r="EE49" s="53"/>
      <c r="EF49" s="53"/>
      <c r="EG49" s="53"/>
      <c r="EH49" s="53"/>
      <c r="EI49" s="53"/>
      <c r="EJ49" s="53"/>
      <c r="EK49" s="53"/>
      <c r="EL49" s="53"/>
      <c r="EM49" s="53"/>
      <c r="EN49" s="53"/>
      <c r="EO49" s="53"/>
      <c r="EP49" s="53"/>
      <c r="EQ49" s="53"/>
      <c r="ER49" s="53"/>
      <c r="ES49" s="53"/>
      <c r="ET49" s="53"/>
      <c r="EU49" s="53"/>
      <c r="EV49" s="53"/>
      <c r="EW49" s="53"/>
      <c r="EX49" s="53"/>
      <c r="EY49" s="53"/>
      <c r="EZ49" s="53"/>
      <c r="FA49" s="53"/>
      <c r="FB49" s="53"/>
      <c r="FC49" s="53"/>
      <c r="FD49" s="53"/>
      <c r="FE49" s="53"/>
      <c r="FF49" s="53"/>
      <c r="FG49" s="53"/>
      <c r="FH49" s="53"/>
      <c r="FI49" s="53"/>
      <c r="FJ49" s="53"/>
      <c r="FK49" s="53"/>
      <c r="FL49" s="53"/>
      <c r="FM49" s="53"/>
      <c r="FN49" s="53"/>
      <c r="FO49" s="53"/>
      <c r="FP49" s="53"/>
      <c r="FQ49" s="53"/>
      <c r="FR49" s="53"/>
      <c r="FS49" s="53"/>
      <c r="FT49" s="53"/>
      <c r="FU49" s="53"/>
      <c r="FV49" s="53"/>
      <c r="FW49" s="53"/>
      <c r="FX49" s="53"/>
      <c r="FY49" s="53"/>
      <c r="FZ49" s="53"/>
      <c r="GA49" s="53"/>
      <c r="GB49" s="53"/>
      <c r="GC49" s="53"/>
      <c r="GD49" s="53"/>
      <c r="GE49" s="53"/>
      <c r="GF49" s="53"/>
      <c r="GG49" s="53"/>
      <c r="GH49" s="53"/>
      <c r="GI49" s="53"/>
      <c r="GJ49" s="53"/>
      <c r="GK49" s="53"/>
      <c r="GL49" s="53"/>
      <c r="GM49" s="53"/>
      <c r="GN49" s="53"/>
      <c r="GO49" s="53"/>
      <c r="GP49" s="53"/>
      <c r="GQ49" s="53"/>
      <c r="GR49" s="53"/>
      <c r="GS49" s="53"/>
      <c r="GT49" s="53"/>
      <c r="GU49" s="53"/>
      <c r="GV49" s="53"/>
      <c r="GW49" s="53"/>
      <c r="GX49" s="53"/>
      <c r="GY49" s="53"/>
      <c r="GZ49" s="53"/>
      <c r="HA49" s="53"/>
      <c r="HB49" s="53"/>
      <c r="HC49" s="53"/>
      <c r="HD49" s="53"/>
      <c r="HE49" s="53"/>
      <c r="HF49" s="53"/>
      <c r="HG49" s="53"/>
      <c r="HH49" s="53"/>
      <c r="HI49" s="53"/>
      <c r="HJ49" s="53"/>
      <c r="HK49" s="53"/>
      <c r="HL49" s="53"/>
      <c r="HM49" s="53"/>
      <c r="HN49" s="53"/>
      <c r="HO49" s="53"/>
      <c r="HP49" s="53"/>
      <c r="HQ49" s="53"/>
      <c r="HR49" s="53"/>
      <c r="HS49" s="53"/>
      <c r="HT49" s="53"/>
      <c r="HU49" s="53"/>
      <c r="HV49" s="53"/>
      <c r="HW49" s="53"/>
      <c r="HX49" s="53"/>
      <c r="HY49" s="53"/>
      <c r="HZ49" s="53"/>
      <c r="IA49" s="53"/>
      <c r="IB49" s="53"/>
      <c r="IC49" s="53"/>
      <c r="ID49" s="53"/>
      <c r="IE49" s="53"/>
      <c r="IF49" s="53"/>
      <c r="IG49" s="53"/>
      <c r="IH49" s="53"/>
      <c r="II49" s="53"/>
      <c r="IJ49" s="53"/>
      <c r="IK49" s="53"/>
      <c r="IL49" s="53"/>
      <c r="IM49" s="53"/>
      <c r="IN49" s="53"/>
      <c r="IO49" s="53"/>
      <c r="IP49" s="53"/>
      <c r="IQ49" s="53"/>
      <c r="IR49" s="53"/>
      <c r="IS49" s="53"/>
      <c r="IT49" s="53"/>
      <c r="IU49" s="53"/>
      <c r="IV49" s="53"/>
    </row>
    <row r="50" spans="1:256" x14ac:dyDescent="0.2">
      <c r="A50" s="2"/>
      <c r="B50" s="2"/>
      <c r="C50" s="14"/>
      <c r="D50" s="2"/>
      <c r="E50" s="62"/>
      <c r="F50" s="57"/>
      <c r="G50" s="1"/>
      <c r="H50" s="2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  <c r="CL50" s="53"/>
      <c r="CM50" s="53"/>
      <c r="CN50" s="53"/>
      <c r="CO50" s="53"/>
      <c r="CP50" s="53"/>
      <c r="CQ50" s="53"/>
      <c r="CR50" s="53"/>
      <c r="CS50" s="53"/>
      <c r="CT50" s="53"/>
      <c r="CU50" s="53"/>
      <c r="CV50" s="53"/>
      <c r="CW50" s="53"/>
      <c r="CX50" s="53"/>
      <c r="CY50" s="53"/>
      <c r="CZ50" s="53"/>
      <c r="DA50" s="53"/>
      <c r="DB50" s="53"/>
      <c r="DC50" s="53"/>
      <c r="DD50" s="53"/>
      <c r="DE50" s="53"/>
      <c r="DF50" s="53"/>
      <c r="DG50" s="53"/>
      <c r="DH50" s="53"/>
      <c r="DI50" s="53"/>
      <c r="DJ50" s="53"/>
      <c r="DK50" s="53"/>
      <c r="DL50" s="53"/>
      <c r="DM50" s="53"/>
      <c r="DN50" s="53"/>
      <c r="DO50" s="53"/>
      <c r="DP50" s="53"/>
      <c r="DQ50" s="53"/>
      <c r="DR50" s="53"/>
      <c r="DS50" s="53"/>
      <c r="DT50" s="53"/>
      <c r="DU50" s="53"/>
      <c r="DV50" s="53"/>
      <c r="DW50" s="53"/>
      <c r="DX50" s="53"/>
      <c r="DY50" s="53"/>
      <c r="DZ50" s="53"/>
      <c r="EA50" s="53"/>
      <c r="EB50" s="53"/>
      <c r="EC50" s="53"/>
      <c r="ED50" s="53"/>
      <c r="EE50" s="53"/>
      <c r="EF50" s="53"/>
      <c r="EG50" s="53"/>
      <c r="EH50" s="53"/>
      <c r="EI50" s="53"/>
      <c r="EJ50" s="53"/>
      <c r="EK50" s="53"/>
      <c r="EL50" s="53"/>
      <c r="EM50" s="53"/>
      <c r="EN50" s="53"/>
      <c r="EO50" s="53"/>
      <c r="EP50" s="53"/>
      <c r="EQ50" s="53"/>
      <c r="ER50" s="53"/>
      <c r="ES50" s="53"/>
      <c r="ET50" s="53"/>
      <c r="EU50" s="53"/>
      <c r="EV50" s="53"/>
      <c r="EW50" s="53"/>
      <c r="EX50" s="53"/>
      <c r="EY50" s="53"/>
      <c r="EZ50" s="53"/>
      <c r="FA50" s="53"/>
      <c r="FB50" s="53"/>
      <c r="FC50" s="53"/>
      <c r="FD50" s="53"/>
      <c r="FE50" s="53"/>
      <c r="FF50" s="53"/>
      <c r="FG50" s="53"/>
      <c r="FH50" s="53"/>
      <c r="FI50" s="53"/>
      <c r="FJ50" s="53"/>
      <c r="FK50" s="53"/>
      <c r="FL50" s="53"/>
      <c r="FM50" s="53"/>
      <c r="FN50" s="53"/>
      <c r="FO50" s="53"/>
      <c r="FP50" s="53"/>
      <c r="FQ50" s="53"/>
      <c r="FR50" s="53"/>
      <c r="FS50" s="53"/>
      <c r="FT50" s="53"/>
      <c r="FU50" s="53"/>
      <c r="FV50" s="53"/>
      <c r="FW50" s="53"/>
      <c r="FX50" s="53"/>
      <c r="FY50" s="53"/>
      <c r="FZ50" s="53"/>
      <c r="GA50" s="53"/>
      <c r="GB50" s="53"/>
      <c r="GC50" s="53"/>
      <c r="GD50" s="53"/>
      <c r="GE50" s="53"/>
      <c r="GF50" s="53"/>
      <c r="GG50" s="53"/>
      <c r="GH50" s="53"/>
      <c r="GI50" s="53"/>
      <c r="GJ50" s="53"/>
      <c r="GK50" s="53"/>
      <c r="GL50" s="53"/>
      <c r="GM50" s="53"/>
      <c r="GN50" s="53"/>
      <c r="GO50" s="53"/>
      <c r="GP50" s="53"/>
      <c r="GQ50" s="53"/>
      <c r="GR50" s="53"/>
      <c r="GS50" s="53"/>
      <c r="GT50" s="53"/>
      <c r="GU50" s="53"/>
      <c r="GV50" s="53"/>
      <c r="GW50" s="53"/>
      <c r="GX50" s="53"/>
      <c r="GY50" s="53"/>
      <c r="GZ50" s="53"/>
      <c r="HA50" s="53"/>
      <c r="HB50" s="53"/>
      <c r="HC50" s="53"/>
      <c r="HD50" s="53"/>
      <c r="HE50" s="53"/>
      <c r="HF50" s="53"/>
      <c r="HG50" s="53"/>
      <c r="HH50" s="53"/>
      <c r="HI50" s="53"/>
      <c r="HJ50" s="53"/>
      <c r="HK50" s="53"/>
      <c r="HL50" s="53"/>
      <c r="HM50" s="53"/>
      <c r="HN50" s="53"/>
      <c r="HO50" s="53"/>
      <c r="HP50" s="53"/>
      <c r="HQ50" s="53"/>
      <c r="HR50" s="53"/>
      <c r="HS50" s="53"/>
      <c r="HT50" s="53"/>
      <c r="HU50" s="53"/>
      <c r="HV50" s="53"/>
      <c r="HW50" s="53"/>
      <c r="HX50" s="53"/>
      <c r="HY50" s="53"/>
      <c r="HZ50" s="53"/>
      <c r="IA50" s="53"/>
      <c r="IB50" s="53"/>
      <c r="IC50" s="53"/>
      <c r="ID50" s="53"/>
      <c r="IE50" s="53"/>
      <c r="IF50" s="53"/>
      <c r="IG50" s="53"/>
      <c r="IH50" s="53"/>
      <c r="II50" s="53"/>
      <c r="IJ50" s="53"/>
      <c r="IK50" s="53"/>
      <c r="IL50" s="53"/>
      <c r="IM50" s="53"/>
      <c r="IN50" s="53"/>
      <c r="IO50" s="53"/>
      <c r="IP50" s="53"/>
      <c r="IQ50" s="53"/>
      <c r="IR50" s="53"/>
      <c r="IS50" s="53"/>
      <c r="IT50" s="53"/>
      <c r="IU50" s="53"/>
      <c r="IV50" s="53"/>
    </row>
    <row r="51" spans="1:256" x14ac:dyDescent="0.2">
      <c r="A51" s="2"/>
      <c r="B51" s="2"/>
      <c r="C51" s="14"/>
      <c r="D51" s="2"/>
      <c r="E51" s="62"/>
      <c r="F51" s="51"/>
      <c r="G51" s="1"/>
      <c r="H51" s="2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  <c r="CL51" s="53"/>
      <c r="CM51" s="53"/>
      <c r="CN51" s="53"/>
      <c r="CO51" s="53"/>
      <c r="CP51" s="53"/>
      <c r="CQ51" s="53"/>
      <c r="CR51" s="53"/>
      <c r="CS51" s="53"/>
      <c r="CT51" s="53"/>
      <c r="CU51" s="53"/>
      <c r="CV51" s="53"/>
      <c r="CW51" s="53"/>
      <c r="CX51" s="53"/>
      <c r="CY51" s="53"/>
      <c r="CZ51" s="53"/>
      <c r="DA51" s="53"/>
      <c r="DB51" s="53"/>
      <c r="DC51" s="53"/>
      <c r="DD51" s="53"/>
      <c r="DE51" s="53"/>
      <c r="DF51" s="53"/>
      <c r="DG51" s="53"/>
      <c r="DH51" s="53"/>
      <c r="DI51" s="53"/>
      <c r="DJ51" s="53"/>
      <c r="DK51" s="53"/>
      <c r="DL51" s="53"/>
      <c r="DM51" s="53"/>
      <c r="DN51" s="53"/>
      <c r="DO51" s="53"/>
      <c r="DP51" s="53"/>
      <c r="DQ51" s="53"/>
      <c r="DR51" s="53"/>
      <c r="DS51" s="53"/>
      <c r="DT51" s="53"/>
      <c r="DU51" s="53"/>
      <c r="DV51" s="53"/>
      <c r="DW51" s="53"/>
      <c r="DX51" s="53"/>
      <c r="DY51" s="53"/>
      <c r="DZ51" s="53"/>
      <c r="EA51" s="53"/>
      <c r="EB51" s="53"/>
      <c r="EC51" s="53"/>
      <c r="ED51" s="53"/>
      <c r="EE51" s="53"/>
      <c r="EF51" s="53"/>
      <c r="EG51" s="53"/>
      <c r="EH51" s="53"/>
      <c r="EI51" s="53"/>
      <c r="EJ51" s="53"/>
      <c r="EK51" s="53"/>
      <c r="EL51" s="53"/>
      <c r="EM51" s="53"/>
      <c r="EN51" s="53"/>
      <c r="EO51" s="53"/>
      <c r="EP51" s="53"/>
      <c r="EQ51" s="53"/>
      <c r="ER51" s="53"/>
      <c r="ES51" s="53"/>
      <c r="ET51" s="53"/>
      <c r="EU51" s="53"/>
      <c r="EV51" s="53"/>
      <c r="EW51" s="53"/>
      <c r="EX51" s="53"/>
      <c r="EY51" s="53"/>
      <c r="EZ51" s="53"/>
      <c r="FA51" s="53"/>
      <c r="FB51" s="53"/>
      <c r="FC51" s="53"/>
      <c r="FD51" s="53"/>
      <c r="FE51" s="53"/>
      <c r="FF51" s="53"/>
      <c r="FG51" s="53"/>
      <c r="FH51" s="53"/>
      <c r="FI51" s="53"/>
      <c r="FJ51" s="53"/>
      <c r="FK51" s="53"/>
      <c r="FL51" s="53"/>
      <c r="FM51" s="53"/>
      <c r="FN51" s="53"/>
      <c r="FO51" s="53"/>
      <c r="FP51" s="53"/>
      <c r="FQ51" s="53"/>
      <c r="FR51" s="53"/>
      <c r="FS51" s="53"/>
      <c r="FT51" s="53"/>
      <c r="FU51" s="53"/>
      <c r="FV51" s="53"/>
      <c r="FW51" s="53"/>
      <c r="FX51" s="53"/>
      <c r="FY51" s="53"/>
      <c r="FZ51" s="53"/>
      <c r="GA51" s="53"/>
      <c r="GB51" s="53"/>
      <c r="GC51" s="53"/>
      <c r="GD51" s="53"/>
      <c r="GE51" s="53"/>
      <c r="GF51" s="53"/>
      <c r="GG51" s="53"/>
      <c r="GH51" s="53"/>
      <c r="GI51" s="53"/>
      <c r="GJ51" s="53"/>
      <c r="GK51" s="53"/>
      <c r="GL51" s="53"/>
      <c r="GM51" s="53"/>
      <c r="GN51" s="53"/>
      <c r="GO51" s="53"/>
      <c r="GP51" s="53"/>
      <c r="GQ51" s="53"/>
      <c r="GR51" s="53"/>
      <c r="GS51" s="53"/>
      <c r="GT51" s="53"/>
      <c r="GU51" s="53"/>
      <c r="GV51" s="53"/>
      <c r="GW51" s="53"/>
      <c r="GX51" s="53"/>
      <c r="GY51" s="53"/>
      <c r="GZ51" s="53"/>
      <c r="HA51" s="53"/>
      <c r="HB51" s="53"/>
      <c r="HC51" s="53"/>
      <c r="HD51" s="53"/>
      <c r="HE51" s="53"/>
      <c r="HF51" s="53"/>
      <c r="HG51" s="53"/>
      <c r="HH51" s="53"/>
      <c r="HI51" s="53"/>
      <c r="HJ51" s="53"/>
      <c r="HK51" s="53"/>
      <c r="HL51" s="53"/>
      <c r="HM51" s="53"/>
      <c r="HN51" s="53"/>
      <c r="HO51" s="53"/>
      <c r="HP51" s="53"/>
      <c r="HQ51" s="53"/>
      <c r="HR51" s="53"/>
      <c r="HS51" s="53"/>
      <c r="HT51" s="53"/>
      <c r="HU51" s="53"/>
      <c r="HV51" s="53"/>
      <c r="HW51" s="53"/>
      <c r="HX51" s="53"/>
      <c r="HY51" s="53"/>
      <c r="HZ51" s="53"/>
      <c r="IA51" s="53"/>
      <c r="IB51" s="53"/>
      <c r="IC51" s="53"/>
      <c r="ID51" s="53"/>
      <c r="IE51" s="53"/>
      <c r="IF51" s="53"/>
      <c r="IG51" s="53"/>
      <c r="IH51" s="53"/>
      <c r="II51" s="53"/>
      <c r="IJ51" s="53"/>
      <c r="IK51" s="53"/>
      <c r="IL51" s="53"/>
      <c r="IM51" s="53"/>
      <c r="IN51" s="53"/>
      <c r="IO51" s="53"/>
      <c r="IP51" s="53"/>
      <c r="IQ51" s="53"/>
      <c r="IR51" s="53"/>
      <c r="IS51" s="53"/>
      <c r="IT51" s="53"/>
      <c r="IU51" s="53"/>
      <c r="IV51" s="53"/>
    </row>
  </sheetData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4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3"/>
  <sheetViews>
    <sheetView topLeftCell="A9" workbookViewId="0">
      <selection sqref="A1:F36"/>
    </sheetView>
  </sheetViews>
  <sheetFormatPr baseColWidth="10" defaultRowHeight="11.25" x14ac:dyDescent="0.2"/>
  <cols>
    <col min="1" max="1" width="6.42578125" style="3" bestFit="1" customWidth="1"/>
    <col min="2" max="2" width="11.42578125" style="3"/>
    <col min="3" max="3" width="47.7109375" style="17" customWidth="1"/>
    <col min="4" max="4" width="13.42578125" style="3" customWidth="1"/>
    <col min="5" max="5" width="11.28515625" style="3" bestFit="1" customWidth="1"/>
    <col min="6" max="6" width="17" style="3" customWidth="1"/>
    <col min="7" max="7" width="2.140625" style="58" bestFit="1" customWidth="1"/>
    <col min="8" max="16384" width="11.42578125" style="3"/>
  </cols>
  <sheetData>
    <row r="1" spans="1:256" x14ac:dyDescent="0.2">
      <c r="A1" s="98" t="s">
        <v>0</v>
      </c>
      <c r="B1" s="98"/>
      <c r="C1" s="98"/>
      <c r="D1" s="98"/>
      <c r="E1" s="98"/>
      <c r="F1" s="98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x14ac:dyDescent="0.2">
      <c r="A2" s="98" t="s">
        <v>1</v>
      </c>
      <c r="B2" s="98"/>
      <c r="C2" s="98"/>
      <c r="D2" s="98"/>
      <c r="E2" s="98"/>
      <c r="F2" s="98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ht="33" customHeight="1" thickBot="1" x14ac:dyDescent="0.25">
      <c r="A3" s="99" t="s">
        <v>52</v>
      </c>
      <c r="B3" s="99"/>
      <c r="C3" s="99"/>
      <c r="D3" s="99"/>
      <c r="E3" s="99"/>
      <c r="F3" s="99"/>
      <c r="G3" s="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ht="12" thickTop="1" x14ac:dyDescent="0.2">
      <c r="A4" s="64"/>
      <c r="B4" s="64"/>
      <c r="C4" s="5"/>
      <c r="D4" s="64"/>
      <c r="E4" s="64"/>
      <c r="F4" s="64"/>
      <c r="G4" s="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x14ac:dyDescent="0.2">
      <c r="A5" s="6"/>
      <c r="B5" s="7" t="s">
        <v>3</v>
      </c>
      <c r="C5" s="8"/>
      <c r="D5" s="6"/>
      <c r="E5" s="6"/>
      <c r="F5" s="9">
        <v>117571.11999999968</v>
      </c>
      <c r="G5" s="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x14ac:dyDescent="0.2">
      <c r="A6" s="6"/>
      <c r="B6" s="7"/>
      <c r="C6" s="10"/>
      <c r="D6" s="6"/>
      <c r="E6" s="64"/>
      <c r="F6" s="11"/>
      <c r="G6" s="1"/>
      <c r="H6" s="2"/>
      <c r="I6" s="2"/>
      <c r="J6" s="2"/>
      <c r="K6" s="2"/>
      <c r="L6" s="2"/>
      <c r="M6" s="2"/>
      <c r="N6" s="2" t="s">
        <v>34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x14ac:dyDescent="0.2">
      <c r="A7" s="6"/>
      <c r="B7" s="7"/>
      <c r="C7" s="10"/>
      <c r="D7" s="6"/>
      <c r="E7" s="12"/>
      <c r="F7" s="7"/>
      <c r="G7" s="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x14ac:dyDescent="0.2">
      <c r="A8" s="13" t="s">
        <v>4</v>
      </c>
      <c r="B8" s="13" t="s">
        <v>5</v>
      </c>
      <c r="C8" s="14"/>
      <c r="D8" s="15"/>
      <c r="E8" s="12"/>
      <c r="F8" s="16">
        <f>+SUM(E10:E12)</f>
        <v>73026.67</v>
      </c>
      <c r="G8" s="1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x14ac:dyDescent="0.2">
      <c r="A9" s="13"/>
      <c r="B9" s="13"/>
      <c r="C9" s="14"/>
      <c r="D9" s="15"/>
      <c r="E9" s="12"/>
      <c r="F9" s="16"/>
      <c r="G9" s="1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x14ac:dyDescent="0.2">
      <c r="A10" s="20" t="s">
        <v>53</v>
      </c>
      <c r="B10" s="21">
        <v>42853</v>
      </c>
      <c r="C10" s="65" t="s">
        <v>29</v>
      </c>
      <c r="D10" s="15"/>
      <c r="E10" s="22">
        <v>51131.99</v>
      </c>
      <c r="F10" s="16" t="s">
        <v>24</v>
      </c>
      <c r="G10" s="1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x14ac:dyDescent="0.2">
      <c r="A11" s="20" t="s">
        <v>54</v>
      </c>
      <c r="B11" s="21">
        <v>42854</v>
      </c>
      <c r="C11" s="65" t="s">
        <v>29</v>
      </c>
      <c r="D11" s="15"/>
      <c r="E11" s="22">
        <v>18294.68</v>
      </c>
      <c r="F11" s="16" t="s">
        <v>25</v>
      </c>
      <c r="G11" s="1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x14ac:dyDescent="0.2">
      <c r="A12" s="20" t="s">
        <v>55</v>
      </c>
      <c r="B12" s="21">
        <v>42855</v>
      </c>
      <c r="C12" s="65" t="s">
        <v>56</v>
      </c>
      <c r="D12" s="15"/>
      <c r="E12" s="22">
        <v>3600</v>
      </c>
      <c r="F12" s="16" t="s">
        <v>50</v>
      </c>
      <c r="G12" s="1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x14ac:dyDescent="0.2">
      <c r="B13" s="23"/>
      <c r="C13" s="19"/>
      <c r="D13" s="64"/>
      <c r="E13" s="24"/>
      <c r="F13" s="12"/>
      <c r="G13" s="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x14ac:dyDescent="0.2">
      <c r="A14" s="13" t="s">
        <v>12</v>
      </c>
      <c r="B14" s="13" t="s">
        <v>13</v>
      </c>
      <c r="C14" s="25"/>
      <c r="D14" s="15"/>
      <c r="E14" s="12"/>
      <c r="F14" s="26">
        <v>0</v>
      </c>
      <c r="G14" s="1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x14ac:dyDescent="0.2">
      <c r="A15" s="2"/>
      <c r="B15" s="27"/>
      <c r="C15" s="14"/>
      <c r="D15" s="15"/>
      <c r="E15" s="28"/>
      <c r="F15" s="26"/>
      <c r="G15" s="1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x14ac:dyDescent="0.2">
      <c r="A16" s="2"/>
      <c r="B16" s="27"/>
      <c r="C16" s="14"/>
      <c r="D16" s="2"/>
      <c r="E16" s="28"/>
      <c r="F16" s="28"/>
      <c r="G16" s="1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x14ac:dyDescent="0.2">
      <c r="A17" s="29"/>
      <c r="B17" s="30"/>
      <c r="C17" s="31"/>
      <c r="D17" s="7"/>
      <c r="E17" s="12"/>
      <c r="F17" s="12"/>
      <c r="G17" s="1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x14ac:dyDescent="0.2">
      <c r="A18" s="13" t="s">
        <v>4</v>
      </c>
      <c r="B18" s="13" t="s">
        <v>14</v>
      </c>
      <c r="C18" s="14"/>
      <c r="D18" s="32"/>
      <c r="E18" s="12"/>
      <c r="F18" s="33">
        <f>+SUM(E19:E20)</f>
        <v>0</v>
      </c>
      <c r="G18" s="1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x14ac:dyDescent="0.2">
      <c r="A19" s="34"/>
      <c r="B19" s="35"/>
      <c r="C19" s="36"/>
      <c r="D19" s="37"/>
      <c r="E19" s="38"/>
      <c r="F19" s="26"/>
      <c r="G19" s="1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x14ac:dyDescent="0.2">
      <c r="A20" s="34"/>
      <c r="B20" s="35"/>
      <c r="C20" s="36"/>
      <c r="D20" s="37"/>
      <c r="E20" s="38"/>
      <c r="F20" s="26"/>
      <c r="G20" s="39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x14ac:dyDescent="0.2">
      <c r="A21" s="35"/>
      <c r="B21" s="40"/>
      <c r="C21" s="36"/>
      <c r="D21" s="41"/>
      <c r="E21" s="38"/>
      <c r="F21" s="28"/>
      <c r="G21" s="39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x14ac:dyDescent="0.2">
      <c r="A22" s="42" t="s">
        <v>12</v>
      </c>
      <c r="B22" s="42" t="s">
        <v>15</v>
      </c>
      <c r="C22" s="14"/>
      <c r="D22" s="32"/>
      <c r="E22" s="43"/>
      <c r="F22" s="16">
        <f>+SUM(E24:E31)</f>
        <v>24513.82</v>
      </c>
      <c r="G22" s="39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1:256" x14ac:dyDescent="0.2">
      <c r="A23" s="42"/>
      <c r="B23" s="42"/>
      <c r="C23" s="14"/>
      <c r="D23" s="32"/>
      <c r="E23" s="43"/>
      <c r="F23" s="16"/>
      <c r="G23" s="39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1:256" x14ac:dyDescent="0.2">
      <c r="A24" s="34"/>
      <c r="B24" s="45">
        <v>42745</v>
      </c>
      <c r="C24" s="20" t="s">
        <v>31</v>
      </c>
      <c r="D24" s="2"/>
      <c r="E24" s="22">
        <v>4300</v>
      </c>
      <c r="F24" s="61"/>
      <c r="G24" s="44"/>
      <c r="H24" s="37"/>
      <c r="I24" s="34"/>
      <c r="J24" s="37"/>
      <c r="K24" s="34"/>
      <c r="L24" s="37"/>
      <c r="M24" s="34"/>
      <c r="N24" s="37"/>
      <c r="O24" s="34"/>
      <c r="P24" s="37"/>
      <c r="Q24" s="34"/>
      <c r="R24" s="37"/>
      <c r="S24" s="34"/>
      <c r="T24" s="37"/>
      <c r="U24" s="34"/>
      <c r="V24" s="37"/>
      <c r="W24" s="34"/>
      <c r="X24" s="37"/>
      <c r="Y24" s="34"/>
      <c r="Z24" s="37"/>
      <c r="AA24" s="34"/>
      <c r="AB24" s="37"/>
      <c r="AC24" s="34"/>
      <c r="AD24" s="37"/>
      <c r="AE24" s="34"/>
      <c r="AF24" s="37"/>
      <c r="AG24" s="34"/>
      <c r="AH24" s="37"/>
      <c r="AI24" s="34"/>
      <c r="AJ24" s="37"/>
      <c r="AK24" s="34"/>
      <c r="AL24" s="37"/>
      <c r="AM24" s="34"/>
      <c r="AN24" s="37"/>
      <c r="AO24" s="34"/>
      <c r="AP24" s="37"/>
      <c r="AQ24" s="34"/>
      <c r="AR24" s="37"/>
      <c r="AS24" s="34"/>
      <c r="AT24" s="37"/>
      <c r="AU24" s="34"/>
      <c r="AV24" s="37"/>
      <c r="AW24" s="34"/>
      <c r="AX24" s="37"/>
      <c r="AY24" s="34"/>
      <c r="AZ24" s="37"/>
      <c r="BA24" s="34"/>
      <c r="BB24" s="37"/>
      <c r="BC24" s="34"/>
      <c r="BD24" s="37"/>
      <c r="BE24" s="34"/>
      <c r="BF24" s="37"/>
      <c r="BG24" s="34"/>
      <c r="BH24" s="37"/>
      <c r="BI24" s="34"/>
      <c r="BJ24" s="37"/>
      <c r="BK24" s="34"/>
      <c r="BL24" s="37"/>
      <c r="BM24" s="34"/>
      <c r="BN24" s="37"/>
      <c r="BO24" s="34"/>
      <c r="BP24" s="37"/>
      <c r="BQ24" s="34"/>
      <c r="BR24" s="37"/>
      <c r="BS24" s="34"/>
      <c r="BT24" s="37"/>
      <c r="BU24" s="34"/>
      <c r="BV24" s="37"/>
      <c r="BW24" s="34"/>
      <c r="BX24" s="37"/>
      <c r="BY24" s="34"/>
      <c r="BZ24" s="37"/>
      <c r="CA24" s="34"/>
      <c r="CB24" s="37"/>
      <c r="CC24" s="34"/>
      <c r="CD24" s="37"/>
      <c r="CE24" s="34"/>
      <c r="CF24" s="37"/>
      <c r="CG24" s="34"/>
      <c r="CH24" s="37"/>
      <c r="CI24" s="34"/>
      <c r="CJ24" s="37"/>
      <c r="CK24" s="34"/>
      <c r="CL24" s="37"/>
      <c r="CM24" s="34"/>
      <c r="CN24" s="37"/>
      <c r="CO24" s="34"/>
      <c r="CP24" s="37"/>
      <c r="CQ24" s="34"/>
      <c r="CR24" s="37"/>
      <c r="CS24" s="34"/>
      <c r="CT24" s="37"/>
      <c r="CU24" s="34"/>
      <c r="CV24" s="37"/>
      <c r="CW24" s="34"/>
      <c r="CX24" s="37"/>
      <c r="CY24" s="34"/>
      <c r="CZ24" s="37"/>
      <c r="DA24" s="34"/>
      <c r="DB24" s="37"/>
      <c r="DC24" s="34"/>
      <c r="DD24" s="37"/>
      <c r="DE24" s="34"/>
      <c r="DF24" s="37"/>
      <c r="DG24" s="34"/>
      <c r="DH24" s="37"/>
      <c r="DI24" s="34"/>
      <c r="DJ24" s="37"/>
      <c r="DK24" s="34"/>
      <c r="DL24" s="37"/>
      <c r="DM24" s="34"/>
      <c r="DN24" s="37"/>
      <c r="DO24" s="34"/>
      <c r="DP24" s="37"/>
      <c r="DQ24" s="34"/>
      <c r="DR24" s="37"/>
      <c r="DS24" s="34"/>
      <c r="DT24" s="37"/>
      <c r="DU24" s="34"/>
      <c r="DV24" s="37"/>
      <c r="DW24" s="34"/>
      <c r="DX24" s="37"/>
      <c r="DY24" s="34"/>
      <c r="DZ24" s="37"/>
      <c r="EA24" s="34"/>
      <c r="EB24" s="37"/>
      <c r="EC24" s="34"/>
      <c r="ED24" s="37"/>
      <c r="EE24" s="34"/>
      <c r="EF24" s="37"/>
      <c r="EG24" s="34"/>
      <c r="EH24" s="37"/>
      <c r="EI24" s="34"/>
      <c r="EJ24" s="37"/>
      <c r="EK24" s="34"/>
      <c r="EL24" s="37"/>
      <c r="EM24" s="34"/>
      <c r="EN24" s="37"/>
      <c r="EO24" s="34"/>
      <c r="EP24" s="37"/>
      <c r="EQ24" s="34"/>
      <c r="ER24" s="37"/>
      <c r="ES24" s="34"/>
      <c r="ET24" s="37"/>
      <c r="EU24" s="34"/>
      <c r="EV24" s="37"/>
      <c r="EW24" s="34"/>
      <c r="EX24" s="37"/>
      <c r="EY24" s="34"/>
      <c r="EZ24" s="37"/>
      <c r="FA24" s="34"/>
      <c r="FB24" s="37"/>
      <c r="FC24" s="34"/>
      <c r="FD24" s="37"/>
      <c r="FE24" s="34"/>
      <c r="FF24" s="37"/>
      <c r="FG24" s="34"/>
      <c r="FH24" s="37"/>
      <c r="FI24" s="34"/>
      <c r="FJ24" s="37"/>
      <c r="FK24" s="34"/>
      <c r="FL24" s="37"/>
      <c r="FM24" s="34"/>
      <c r="FN24" s="37"/>
      <c r="FO24" s="34"/>
      <c r="FP24" s="37"/>
      <c r="FQ24" s="34"/>
      <c r="FR24" s="37"/>
      <c r="FS24" s="34"/>
      <c r="FT24" s="37"/>
      <c r="FU24" s="34"/>
      <c r="FV24" s="37"/>
      <c r="FW24" s="34"/>
      <c r="FX24" s="37"/>
      <c r="FY24" s="34"/>
      <c r="FZ24" s="37"/>
      <c r="GA24" s="34"/>
      <c r="GB24" s="37"/>
      <c r="GC24" s="34"/>
      <c r="GD24" s="37"/>
      <c r="GE24" s="34"/>
      <c r="GF24" s="37"/>
      <c r="GG24" s="34"/>
      <c r="GH24" s="37"/>
      <c r="GI24" s="34"/>
      <c r="GJ24" s="37"/>
      <c r="GK24" s="34"/>
      <c r="GL24" s="37"/>
      <c r="GM24" s="34"/>
      <c r="GN24" s="37"/>
      <c r="GO24" s="34"/>
      <c r="GP24" s="37"/>
      <c r="GQ24" s="34"/>
      <c r="GR24" s="37"/>
      <c r="GS24" s="34"/>
      <c r="GT24" s="37"/>
      <c r="GU24" s="34"/>
      <c r="GV24" s="37"/>
      <c r="GW24" s="34"/>
      <c r="GX24" s="37"/>
      <c r="GY24" s="34"/>
      <c r="GZ24" s="37"/>
      <c r="HA24" s="34"/>
      <c r="HB24" s="37"/>
      <c r="HC24" s="34"/>
      <c r="HD24" s="37"/>
      <c r="HE24" s="34"/>
      <c r="HF24" s="37"/>
      <c r="HG24" s="34"/>
      <c r="HH24" s="37"/>
      <c r="HI24" s="34"/>
      <c r="HJ24" s="37"/>
      <c r="HK24" s="34"/>
      <c r="HL24" s="37"/>
      <c r="HM24" s="34"/>
      <c r="HN24" s="37"/>
      <c r="HO24" s="34"/>
      <c r="HP24" s="37"/>
      <c r="HQ24" s="34"/>
      <c r="HR24" s="37"/>
      <c r="HS24" s="34"/>
      <c r="HT24" s="37"/>
      <c r="HU24" s="34"/>
      <c r="HV24" s="37"/>
      <c r="HW24" s="34"/>
      <c r="HX24" s="37"/>
      <c r="HY24" s="34"/>
      <c r="HZ24" s="37"/>
      <c r="IA24" s="34"/>
      <c r="IB24" s="37"/>
      <c r="IC24" s="34"/>
      <c r="ID24" s="37"/>
      <c r="IE24" s="34"/>
      <c r="IF24" s="37"/>
      <c r="IG24" s="34"/>
      <c r="IH24" s="37"/>
      <c r="II24" s="34"/>
      <c r="IJ24" s="37"/>
      <c r="IK24" s="34"/>
      <c r="IL24" s="37"/>
      <c r="IM24" s="34"/>
      <c r="IN24" s="37"/>
      <c r="IO24" s="34"/>
      <c r="IP24" s="37"/>
      <c r="IQ24" s="34"/>
      <c r="IR24" s="37"/>
      <c r="IS24" s="34"/>
      <c r="IT24" s="37"/>
      <c r="IU24" s="34"/>
      <c r="IV24" s="37"/>
    </row>
    <row r="25" spans="1:256" x14ac:dyDescent="0.2">
      <c r="A25" s="34"/>
      <c r="B25" s="45">
        <v>42821</v>
      </c>
      <c r="C25" s="20" t="s">
        <v>46</v>
      </c>
      <c r="E25" s="22">
        <v>1563</v>
      </c>
      <c r="F25" s="61"/>
      <c r="G25" s="44"/>
      <c r="H25" s="37"/>
      <c r="I25" s="34"/>
      <c r="J25" s="37"/>
      <c r="K25" s="34"/>
      <c r="L25" s="37"/>
      <c r="M25" s="34"/>
      <c r="N25" s="37"/>
      <c r="O25" s="34"/>
      <c r="P25" s="37"/>
      <c r="Q25" s="34"/>
      <c r="R25" s="37"/>
      <c r="S25" s="34"/>
      <c r="T25" s="37"/>
      <c r="U25" s="34"/>
      <c r="V25" s="37"/>
      <c r="W25" s="34"/>
      <c r="X25" s="37"/>
      <c r="Y25" s="34"/>
      <c r="Z25" s="37"/>
      <c r="AA25" s="34"/>
      <c r="AB25" s="37"/>
      <c r="AC25" s="34"/>
      <c r="AD25" s="37"/>
      <c r="AE25" s="34"/>
      <c r="AF25" s="37"/>
      <c r="AG25" s="34"/>
      <c r="AH25" s="37"/>
      <c r="AI25" s="34"/>
      <c r="AJ25" s="37"/>
      <c r="AK25" s="34"/>
      <c r="AL25" s="37"/>
      <c r="AM25" s="34"/>
      <c r="AN25" s="37"/>
      <c r="AO25" s="34"/>
      <c r="AP25" s="37"/>
      <c r="AQ25" s="34"/>
      <c r="AR25" s="37"/>
      <c r="AS25" s="34"/>
      <c r="AT25" s="37"/>
      <c r="AU25" s="34"/>
      <c r="AV25" s="37"/>
      <c r="AW25" s="34"/>
      <c r="AX25" s="37"/>
      <c r="AY25" s="34"/>
      <c r="AZ25" s="37"/>
      <c r="BA25" s="34"/>
      <c r="BB25" s="37"/>
      <c r="BC25" s="34"/>
      <c r="BD25" s="37"/>
      <c r="BE25" s="34"/>
      <c r="BF25" s="37"/>
      <c r="BG25" s="34"/>
      <c r="BH25" s="37"/>
      <c r="BI25" s="34"/>
      <c r="BJ25" s="37"/>
      <c r="BK25" s="34"/>
      <c r="BL25" s="37"/>
      <c r="BM25" s="34"/>
      <c r="BN25" s="37"/>
      <c r="BO25" s="34"/>
      <c r="BP25" s="37"/>
      <c r="BQ25" s="34"/>
      <c r="BR25" s="37"/>
      <c r="BS25" s="34"/>
      <c r="BT25" s="37"/>
      <c r="BU25" s="34"/>
      <c r="BV25" s="37"/>
      <c r="BW25" s="34"/>
      <c r="BX25" s="37"/>
      <c r="BY25" s="34"/>
      <c r="BZ25" s="37"/>
      <c r="CA25" s="34"/>
      <c r="CB25" s="37"/>
      <c r="CC25" s="34"/>
      <c r="CD25" s="37"/>
      <c r="CE25" s="34"/>
      <c r="CF25" s="37"/>
      <c r="CG25" s="34"/>
      <c r="CH25" s="37"/>
      <c r="CI25" s="34"/>
      <c r="CJ25" s="37"/>
      <c r="CK25" s="34"/>
      <c r="CL25" s="37"/>
      <c r="CM25" s="34"/>
      <c r="CN25" s="37"/>
      <c r="CO25" s="34"/>
      <c r="CP25" s="37"/>
      <c r="CQ25" s="34"/>
      <c r="CR25" s="37"/>
      <c r="CS25" s="34"/>
      <c r="CT25" s="37"/>
      <c r="CU25" s="34"/>
      <c r="CV25" s="37"/>
      <c r="CW25" s="34"/>
      <c r="CX25" s="37"/>
      <c r="CY25" s="34"/>
      <c r="CZ25" s="37"/>
      <c r="DA25" s="34"/>
      <c r="DB25" s="37"/>
      <c r="DC25" s="34"/>
      <c r="DD25" s="37"/>
      <c r="DE25" s="34"/>
      <c r="DF25" s="37"/>
      <c r="DG25" s="34"/>
      <c r="DH25" s="37"/>
      <c r="DI25" s="34"/>
      <c r="DJ25" s="37"/>
      <c r="DK25" s="34"/>
      <c r="DL25" s="37"/>
      <c r="DM25" s="34"/>
      <c r="DN25" s="37"/>
      <c r="DO25" s="34"/>
      <c r="DP25" s="37"/>
      <c r="DQ25" s="34"/>
      <c r="DR25" s="37"/>
      <c r="DS25" s="34"/>
      <c r="DT25" s="37"/>
      <c r="DU25" s="34"/>
      <c r="DV25" s="37"/>
      <c r="DW25" s="34"/>
      <c r="DX25" s="37"/>
      <c r="DY25" s="34"/>
      <c r="DZ25" s="37"/>
      <c r="EA25" s="34"/>
      <c r="EB25" s="37"/>
      <c r="EC25" s="34"/>
      <c r="ED25" s="37"/>
      <c r="EE25" s="34"/>
      <c r="EF25" s="37"/>
      <c r="EG25" s="34"/>
      <c r="EH25" s="37"/>
      <c r="EI25" s="34"/>
      <c r="EJ25" s="37"/>
      <c r="EK25" s="34"/>
      <c r="EL25" s="37"/>
      <c r="EM25" s="34"/>
      <c r="EN25" s="37"/>
      <c r="EO25" s="34"/>
      <c r="EP25" s="37"/>
      <c r="EQ25" s="34"/>
      <c r="ER25" s="37"/>
      <c r="ES25" s="34"/>
      <c r="ET25" s="37"/>
      <c r="EU25" s="34"/>
      <c r="EV25" s="37"/>
      <c r="EW25" s="34"/>
      <c r="EX25" s="37"/>
      <c r="EY25" s="34"/>
      <c r="EZ25" s="37"/>
      <c r="FA25" s="34"/>
      <c r="FB25" s="37"/>
      <c r="FC25" s="34"/>
      <c r="FD25" s="37"/>
      <c r="FE25" s="34"/>
      <c r="FF25" s="37"/>
      <c r="FG25" s="34"/>
      <c r="FH25" s="37"/>
      <c r="FI25" s="34"/>
      <c r="FJ25" s="37"/>
      <c r="FK25" s="34"/>
      <c r="FL25" s="37"/>
      <c r="FM25" s="34"/>
      <c r="FN25" s="37"/>
      <c r="FO25" s="34"/>
      <c r="FP25" s="37"/>
      <c r="FQ25" s="34"/>
      <c r="FR25" s="37"/>
      <c r="FS25" s="34"/>
      <c r="FT25" s="37"/>
      <c r="FU25" s="34"/>
      <c r="FV25" s="37"/>
      <c r="FW25" s="34"/>
      <c r="FX25" s="37"/>
      <c r="FY25" s="34"/>
      <c r="FZ25" s="37"/>
      <c r="GA25" s="34"/>
      <c r="GB25" s="37"/>
      <c r="GC25" s="34"/>
      <c r="GD25" s="37"/>
      <c r="GE25" s="34"/>
      <c r="GF25" s="37"/>
      <c r="GG25" s="34"/>
      <c r="GH25" s="37"/>
      <c r="GI25" s="34"/>
      <c r="GJ25" s="37"/>
      <c r="GK25" s="34"/>
      <c r="GL25" s="37"/>
      <c r="GM25" s="34"/>
      <c r="GN25" s="37"/>
      <c r="GO25" s="34"/>
      <c r="GP25" s="37"/>
      <c r="GQ25" s="34"/>
      <c r="GR25" s="37"/>
      <c r="GS25" s="34"/>
      <c r="GT25" s="37"/>
      <c r="GU25" s="34"/>
      <c r="GV25" s="37"/>
      <c r="GW25" s="34"/>
      <c r="GX25" s="37"/>
      <c r="GY25" s="34"/>
      <c r="GZ25" s="37"/>
      <c r="HA25" s="34"/>
      <c r="HB25" s="37"/>
      <c r="HC25" s="34"/>
      <c r="HD25" s="37"/>
      <c r="HE25" s="34"/>
      <c r="HF25" s="37"/>
      <c r="HG25" s="34"/>
      <c r="HH25" s="37"/>
      <c r="HI25" s="34"/>
      <c r="HJ25" s="37"/>
      <c r="HK25" s="34"/>
      <c r="HL25" s="37"/>
      <c r="HM25" s="34"/>
      <c r="HN25" s="37"/>
      <c r="HO25" s="34"/>
      <c r="HP25" s="37"/>
      <c r="HQ25" s="34"/>
      <c r="HR25" s="37"/>
      <c r="HS25" s="34"/>
      <c r="HT25" s="37"/>
      <c r="HU25" s="34"/>
      <c r="HV25" s="37"/>
      <c r="HW25" s="34"/>
      <c r="HX25" s="37"/>
      <c r="HY25" s="34"/>
      <c r="HZ25" s="37"/>
      <c r="IA25" s="34"/>
      <c r="IB25" s="37"/>
      <c r="IC25" s="34"/>
      <c r="ID25" s="37"/>
      <c r="IE25" s="34"/>
      <c r="IF25" s="37"/>
      <c r="IG25" s="34"/>
      <c r="IH25" s="37"/>
      <c r="II25" s="34"/>
      <c r="IJ25" s="37"/>
      <c r="IK25" s="34"/>
      <c r="IL25" s="37"/>
      <c r="IM25" s="34"/>
      <c r="IN25" s="37"/>
      <c r="IO25" s="34"/>
      <c r="IP25" s="37"/>
      <c r="IQ25" s="34"/>
      <c r="IR25" s="37"/>
      <c r="IS25" s="34"/>
      <c r="IT25" s="37"/>
      <c r="IU25" s="34"/>
      <c r="IV25" s="37"/>
    </row>
    <row r="26" spans="1:256" x14ac:dyDescent="0.2">
      <c r="A26" s="34"/>
      <c r="B26" s="21">
        <v>42831</v>
      </c>
      <c r="C26" s="20" t="s">
        <v>57</v>
      </c>
      <c r="E26" s="22">
        <v>6365</v>
      </c>
      <c r="F26" s="61"/>
      <c r="G26" s="44"/>
      <c r="H26" s="37"/>
      <c r="I26" s="34"/>
      <c r="J26" s="37"/>
      <c r="K26" s="34"/>
      <c r="L26" s="37"/>
      <c r="M26" s="34"/>
      <c r="N26" s="37"/>
      <c r="O26" s="34"/>
      <c r="P26" s="37"/>
      <c r="Q26" s="34"/>
      <c r="R26" s="37"/>
      <c r="S26" s="34"/>
      <c r="T26" s="37"/>
      <c r="U26" s="34"/>
      <c r="V26" s="37"/>
      <c r="W26" s="34"/>
      <c r="X26" s="37"/>
      <c r="Y26" s="34"/>
      <c r="Z26" s="37"/>
      <c r="AA26" s="34"/>
      <c r="AB26" s="37"/>
      <c r="AC26" s="34"/>
      <c r="AD26" s="37"/>
      <c r="AE26" s="34"/>
      <c r="AF26" s="37"/>
      <c r="AG26" s="34"/>
      <c r="AH26" s="37"/>
      <c r="AI26" s="34"/>
      <c r="AJ26" s="37"/>
      <c r="AK26" s="34"/>
      <c r="AL26" s="37"/>
      <c r="AM26" s="34"/>
      <c r="AN26" s="37"/>
      <c r="AO26" s="34"/>
      <c r="AP26" s="37"/>
      <c r="AQ26" s="34"/>
      <c r="AR26" s="37"/>
      <c r="AS26" s="34"/>
      <c r="AT26" s="37"/>
      <c r="AU26" s="34"/>
      <c r="AV26" s="37"/>
      <c r="AW26" s="34"/>
      <c r="AX26" s="37"/>
      <c r="AY26" s="34"/>
      <c r="AZ26" s="37"/>
      <c r="BA26" s="34"/>
      <c r="BB26" s="37"/>
      <c r="BC26" s="34"/>
      <c r="BD26" s="37"/>
      <c r="BE26" s="34"/>
      <c r="BF26" s="37"/>
      <c r="BG26" s="34"/>
      <c r="BH26" s="37"/>
      <c r="BI26" s="34"/>
      <c r="BJ26" s="37"/>
      <c r="BK26" s="34"/>
      <c r="BL26" s="37"/>
      <c r="BM26" s="34"/>
      <c r="BN26" s="37"/>
      <c r="BO26" s="34"/>
      <c r="BP26" s="37"/>
      <c r="BQ26" s="34"/>
      <c r="BR26" s="37"/>
      <c r="BS26" s="34"/>
      <c r="BT26" s="37"/>
      <c r="BU26" s="34"/>
      <c r="BV26" s="37"/>
      <c r="BW26" s="34"/>
      <c r="BX26" s="37"/>
      <c r="BY26" s="34"/>
      <c r="BZ26" s="37"/>
      <c r="CA26" s="34"/>
      <c r="CB26" s="37"/>
      <c r="CC26" s="34"/>
      <c r="CD26" s="37"/>
      <c r="CE26" s="34"/>
      <c r="CF26" s="37"/>
      <c r="CG26" s="34"/>
      <c r="CH26" s="37"/>
      <c r="CI26" s="34"/>
      <c r="CJ26" s="37"/>
      <c r="CK26" s="34"/>
      <c r="CL26" s="37"/>
      <c r="CM26" s="34"/>
      <c r="CN26" s="37"/>
      <c r="CO26" s="34"/>
      <c r="CP26" s="37"/>
      <c r="CQ26" s="34"/>
      <c r="CR26" s="37"/>
      <c r="CS26" s="34"/>
      <c r="CT26" s="37"/>
      <c r="CU26" s="34"/>
      <c r="CV26" s="37"/>
      <c r="CW26" s="34"/>
      <c r="CX26" s="37"/>
      <c r="CY26" s="34"/>
      <c r="CZ26" s="37"/>
      <c r="DA26" s="34"/>
      <c r="DB26" s="37"/>
      <c r="DC26" s="34"/>
      <c r="DD26" s="37"/>
      <c r="DE26" s="34"/>
      <c r="DF26" s="37"/>
      <c r="DG26" s="34"/>
      <c r="DH26" s="37"/>
      <c r="DI26" s="34"/>
      <c r="DJ26" s="37"/>
      <c r="DK26" s="34"/>
      <c r="DL26" s="37"/>
      <c r="DM26" s="34"/>
      <c r="DN26" s="37"/>
      <c r="DO26" s="34"/>
      <c r="DP26" s="37"/>
      <c r="DQ26" s="34"/>
      <c r="DR26" s="37"/>
      <c r="DS26" s="34"/>
      <c r="DT26" s="37"/>
      <c r="DU26" s="34"/>
      <c r="DV26" s="37"/>
      <c r="DW26" s="34"/>
      <c r="DX26" s="37"/>
      <c r="DY26" s="34"/>
      <c r="DZ26" s="37"/>
      <c r="EA26" s="34"/>
      <c r="EB26" s="37"/>
      <c r="EC26" s="34"/>
      <c r="ED26" s="37"/>
      <c r="EE26" s="34"/>
      <c r="EF26" s="37"/>
      <c r="EG26" s="34"/>
      <c r="EH26" s="37"/>
      <c r="EI26" s="34"/>
      <c r="EJ26" s="37"/>
      <c r="EK26" s="34"/>
      <c r="EL26" s="37"/>
      <c r="EM26" s="34"/>
      <c r="EN26" s="37"/>
      <c r="EO26" s="34"/>
      <c r="EP26" s="37"/>
      <c r="EQ26" s="34"/>
      <c r="ER26" s="37"/>
      <c r="ES26" s="34"/>
      <c r="ET26" s="37"/>
      <c r="EU26" s="34"/>
      <c r="EV26" s="37"/>
      <c r="EW26" s="34"/>
      <c r="EX26" s="37"/>
      <c r="EY26" s="34"/>
      <c r="EZ26" s="37"/>
      <c r="FA26" s="34"/>
      <c r="FB26" s="37"/>
      <c r="FC26" s="34"/>
      <c r="FD26" s="37"/>
      <c r="FE26" s="34"/>
      <c r="FF26" s="37"/>
      <c r="FG26" s="34"/>
      <c r="FH26" s="37"/>
      <c r="FI26" s="34"/>
      <c r="FJ26" s="37"/>
      <c r="FK26" s="34"/>
      <c r="FL26" s="37"/>
      <c r="FM26" s="34"/>
      <c r="FN26" s="37"/>
      <c r="FO26" s="34"/>
      <c r="FP26" s="37"/>
      <c r="FQ26" s="34"/>
      <c r="FR26" s="37"/>
      <c r="FS26" s="34"/>
      <c r="FT26" s="37"/>
      <c r="FU26" s="34"/>
      <c r="FV26" s="37"/>
      <c r="FW26" s="34"/>
      <c r="FX26" s="37"/>
      <c r="FY26" s="34"/>
      <c r="FZ26" s="37"/>
      <c r="GA26" s="34"/>
      <c r="GB26" s="37"/>
      <c r="GC26" s="34"/>
      <c r="GD26" s="37"/>
      <c r="GE26" s="34"/>
      <c r="GF26" s="37"/>
      <c r="GG26" s="34"/>
      <c r="GH26" s="37"/>
      <c r="GI26" s="34"/>
      <c r="GJ26" s="37"/>
      <c r="GK26" s="34"/>
      <c r="GL26" s="37"/>
      <c r="GM26" s="34"/>
      <c r="GN26" s="37"/>
      <c r="GO26" s="34"/>
      <c r="GP26" s="37"/>
      <c r="GQ26" s="34"/>
      <c r="GR26" s="37"/>
      <c r="GS26" s="34"/>
      <c r="GT26" s="37"/>
      <c r="GU26" s="34"/>
      <c r="GV26" s="37"/>
      <c r="GW26" s="34"/>
      <c r="GX26" s="37"/>
      <c r="GY26" s="34"/>
      <c r="GZ26" s="37"/>
      <c r="HA26" s="34"/>
      <c r="HB26" s="37"/>
      <c r="HC26" s="34"/>
      <c r="HD26" s="37"/>
      <c r="HE26" s="34"/>
      <c r="HF26" s="37"/>
      <c r="HG26" s="34"/>
      <c r="HH26" s="37"/>
      <c r="HI26" s="34"/>
      <c r="HJ26" s="37"/>
      <c r="HK26" s="34"/>
      <c r="HL26" s="37"/>
      <c r="HM26" s="34"/>
      <c r="HN26" s="37"/>
      <c r="HO26" s="34"/>
      <c r="HP26" s="37"/>
      <c r="HQ26" s="34"/>
      <c r="HR26" s="37"/>
      <c r="HS26" s="34"/>
      <c r="HT26" s="37"/>
      <c r="HU26" s="34"/>
      <c r="HV26" s="37"/>
      <c r="HW26" s="34"/>
      <c r="HX26" s="37"/>
      <c r="HY26" s="34"/>
      <c r="HZ26" s="37"/>
      <c r="IA26" s="34"/>
      <c r="IB26" s="37"/>
      <c r="IC26" s="34"/>
      <c r="ID26" s="37"/>
      <c r="IE26" s="34"/>
      <c r="IF26" s="37"/>
      <c r="IG26" s="34"/>
      <c r="IH26" s="37"/>
      <c r="II26" s="34"/>
      <c r="IJ26" s="37"/>
      <c r="IK26" s="34"/>
      <c r="IL26" s="37"/>
      <c r="IM26" s="34"/>
      <c r="IN26" s="37"/>
      <c r="IO26" s="34"/>
      <c r="IP26" s="37"/>
      <c r="IQ26" s="34"/>
      <c r="IR26" s="37"/>
      <c r="IS26" s="34"/>
      <c r="IT26" s="37"/>
      <c r="IU26" s="34"/>
      <c r="IV26" s="37"/>
    </row>
    <row r="27" spans="1:256" x14ac:dyDescent="0.2">
      <c r="A27" s="34"/>
      <c r="B27" s="21">
        <v>42845</v>
      </c>
      <c r="C27" s="20" t="s">
        <v>58</v>
      </c>
      <c r="E27" s="22">
        <v>2065</v>
      </c>
      <c r="F27" s="61" t="s">
        <v>23</v>
      </c>
      <c r="G27" s="44"/>
      <c r="H27" s="37"/>
      <c r="I27" s="34"/>
      <c r="J27" s="37"/>
      <c r="K27" s="34"/>
      <c r="L27" s="37"/>
      <c r="M27" s="34"/>
      <c r="N27" s="37"/>
      <c r="O27" s="34"/>
      <c r="P27" s="37"/>
      <c r="Q27" s="34"/>
      <c r="R27" s="37"/>
      <c r="S27" s="34"/>
      <c r="T27" s="37"/>
      <c r="U27" s="34"/>
      <c r="V27" s="37"/>
      <c r="W27" s="34"/>
      <c r="X27" s="37"/>
      <c r="Y27" s="34"/>
      <c r="Z27" s="37"/>
      <c r="AA27" s="34"/>
      <c r="AB27" s="37"/>
      <c r="AC27" s="34"/>
      <c r="AD27" s="37"/>
      <c r="AE27" s="34"/>
      <c r="AF27" s="37"/>
      <c r="AG27" s="34"/>
      <c r="AH27" s="37"/>
      <c r="AI27" s="34"/>
      <c r="AJ27" s="37"/>
      <c r="AK27" s="34"/>
      <c r="AL27" s="37"/>
      <c r="AM27" s="34"/>
      <c r="AN27" s="37"/>
      <c r="AO27" s="34"/>
      <c r="AP27" s="37"/>
      <c r="AQ27" s="34"/>
      <c r="AR27" s="37"/>
      <c r="AS27" s="34"/>
      <c r="AT27" s="37"/>
      <c r="AU27" s="34"/>
      <c r="AV27" s="37"/>
      <c r="AW27" s="34"/>
      <c r="AX27" s="37"/>
      <c r="AY27" s="34"/>
      <c r="AZ27" s="37"/>
      <c r="BA27" s="34"/>
      <c r="BB27" s="37"/>
      <c r="BC27" s="34"/>
      <c r="BD27" s="37"/>
      <c r="BE27" s="34"/>
      <c r="BF27" s="37"/>
      <c r="BG27" s="34"/>
      <c r="BH27" s="37"/>
      <c r="BI27" s="34"/>
      <c r="BJ27" s="37"/>
      <c r="BK27" s="34"/>
      <c r="BL27" s="37"/>
      <c r="BM27" s="34"/>
      <c r="BN27" s="37"/>
      <c r="BO27" s="34"/>
      <c r="BP27" s="37"/>
      <c r="BQ27" s="34"/>
      <c r="BR27" s="37"/>
      <c r="BS27" s="34"/>
      <c r="BT27" s="37"/>
      <c r="BU27" s="34"/>
      <c r="BV27" s="37"/>
      <c r="BW27" s="34"/>
      <c r="BX27" s="37"/>
      <c r="BY27" s="34"/>
      <c r="BZ27" s="37"/>
      <c r="CA27" s="34"/>
      <c r="CB27" s="37"/>
      <c r="CC27" s="34"/>
      <c r="CD27" s="37"/>
      <c r="CE27" s="34"/>
      <c r="CF27" s="37"/>
      <c r="CG27" s="34"/>
      <c r="CH27" s="37"/>
      <c r="CI27" s="34"/>
      <c r="CJ27" s="37"/>
      <c r="CK27" s="34"/>
      <c r="CL27" s="37"/>
      <c r="CM27" s="34"/>
      <c r="CN27" s="37"/>
      <c r="CO27" s="34"/>
      <c r="CP27" s="37"/>
      <c r="CQ27" s="34"/>
      <c r="CR27" s="37"/>
      <c r="CS27" s="34"/>
      <c r="CT27" s="37"/>
      <c r="CU27" s="34"/>
      <c r="CV27" s="37"/>
      <c r="CW27" s="34"/>
      <c r="CX27" s="37"/>
      <c r="CY27" s="34"/>
      <c r="CZ27" s="37"/>
      <c r="DA27" s="34"/>
      <c r="DB27" s="37"/>
      <c r="DC27" s="34"/>
      <c r="DD27" s="37"/>
      <c r="DE27" s="34"/>
      <c r="DF27" s="37"/>
      <c r="DG27" s="34"/>
      <c r="DH27" s="37"/>
      <c r="DI27" s="34"/>
      <c r="DJ27" s="37"/>
      <c r="DK27" s="34"/>
      <c r="DL27" s="37"/>
      <c r="DM27" s="34"/>
      <c r="DN27" s="37"/>
      <c r="DO27" s="34"/>
      <c r="DP27" s="37"/>
      <c r="DQ27" s="34"/>
      <c r="DR27" s="37"/>
      <c r="DS27" s="34"/>
      <c r="DT27" s="37"/>
      <c r="DU27" s="34"/>
      <c r="DV27" s="37"/>
      <c r="DW27" s="34"/>
      <c r="DX27" s="37"/>
      <c r="DY27" s="34"/>
      <c r="DZ27" s="37"/>
      <c r="EA27" s="34"/>
      <c r="EB27" s="37"/>
      <c r="EC27" s="34"/>
      <c r="ED27" s="37"/>
      <c r="EE27" s="34"/>
      <c r="EF27" s="37"/>
      <c r="EG27" s="34"/>
      <c r="EH27" s="37"/>
      <c r="EI27" s="34"/>
      <c r="EJ27" s="37"/>
      <c r="EK27" s="34"/>
      <c r="EL27" s="37"/>
      <c r="EM27" s="34"/>
      <c r="EN27" s="37"/>
      <c r="EO27" s="34"/>
      <c r="EP27" s="37"/>
      <c r="EQ27" s="34"/>
      <c r="ER27" s="37"/>
      <c r="ES27" s="34"/>
      <c r="ET27" s="37"/>
      <c r="EU27" s="34"/>
      <c r="EV27" s="37"/>
      <c r="EW27" s="34"/>
      <c r="EX27" s="37"/>
      <c r="EY27" s="34"/>
      <c r="EZ27" s="37"/>
      <c r="FA27" s="34"/>
      <c r="FB27" s="37"/>
      <c r="FC27" s="34"/>
      <c r="FD27" s="37"/>
      <c r="FE27" s="34"/>
      <c r="FF27" s="37"/>
      <c r="FG27" s="34"/>
      <c r="FH27" s="37"/>
      <c r="FI27" s="34"/>
      <c r="FJ27" s="37"/>
      <c r="FK27" s="34"/>
      <c r="FL27" s="37"/>
      <c r="FM27" s="34"/>
      <c r="FN27" s="37"/>
      <c r="FO27" s="34"/>
      <c r="FP27" s="37"/>
      <c r="FQ27" s="34"/>
      <c r="FR27" s="37"/>
      <c r="FS27" s="34"/>
      <c r="FT27" s="37"/>
      <c r="FU27" s="34"/>
      <c r="FV27" s="37"/>
      <c r="FW27" s="34"/>
      <c r="FX27" s="37"/>
      <c r="FY27" s="34"/>
      <c r="FZ27" s="37"/>
      <c r="GA27" s="34"/>
      <c r="GB27" s="37"/>
      <c r="GC27" s="34"/>
      <c r="GD27" s="37"/>
      <c r="GE27" s="34"/>
      <c r="GF27" s="37"/>
      <c r="GG27" s="34"/>
      <c r="GH27" s="37"/>
      <c r="GI27" s="34"/>
      <c r="GJ27" s="37"/>
      <c r="GK27" s="34"/>
      <c r="GL27" s="37"/>
      <c r="GM27" s="34"/>
      <c r="GN27" s="37"/>
      <c r="GO27" s="34"/>
      <c r="GP27" s="37"/>
      <c r="GQ27" s="34"/>
      <c r="GR27" s="37"/>
      <c r="GS27" s="34"/>
      <c r="GT27" s="37"/>
      <c r="GU27" s="34"/>
      <c r="GV27" s="37"/>
      <c r="GW27" s="34"/>
      <c r="GX27" s="37"/>
      <c r="GY27" s="34"/>
      <c r="GZ27" s="37"/>
      <c r="HA27" s="34"/>
      <c r="HB27" s="37"/>
      <c r="HC27" s="34"/>
      <c r="HD27" s="37"/>
      <c r="HE27" s="34"/>
      <c r="HF27" s="37"/>
      <c r="HG27" s="34"/>
      <c r="HH27" s="37"/>
      <c r="HI27" s="34"/>
      <c r="HJ27" s="37"/>
      <c r="HK27" s="34"/>
      <c r="HL27" s="37"/>
      <c r="HM27" s="34"/>
      <c r="HN27" s="37"/>
      <c r="HO27" s="34"/>
      <c r="HP27" s="37"/>
      <c r="HQ27" s="34"/>
      <c r="HR27" s="37"/>
      <c r="HS27" s="34"/>
      <c r="HT27" s="37"/>
      <c r="HU27" s="34"/>
      <c r="HV27" s="37"/>
      <c r="HW27" s="34"/>
      <c r="HX27" s="37"/>
      <c r="HY27" s="34"/>
      <c r="HZ27" s="37"/>
      <c r="IA27" s="34"/>
      <c r="IB27" s="37"/>
      <c r="IC27" s="34"/>
      <c r="ID27" s="37"/>
      <c r="IE27" s="34"/>
      <c r="IF27" s="37"/>
      <c r="IG27" s="34"/>
      <c r="IH27" s="37"/>
      <c r="II27" s="34"/>
      <c r="IJ27" s="37"/>
      <c r="IK27" s="34"/>
      <c r="IL27" s="37"/>
      <c r="IM27" s="34"/>
      <c r="IN27" s="37"/>
      <c r="IO27" s="34"/>
      <c r="IP27" s="37"/>
      <c r="IQ27" s="34"/>
      <c r="IR27" s="37"/>
      <c r="IS27" s="34"/>
      <c r="IT27" s="37"/>
      <c r="IU27" s="34"/>
      <c r="IV27" s="37"/>
    </row>
    <row r="28" spans="1:256" x14ac:dyDescent="0.2">
      <c r="A28" s="34"/>
      <c r="B28" s="21">
        <v>42849</v>
      </c>
      <c r="C28" s="20" t="s">
        <v>59</v>
      </c>
      <c r="E28" s="22">
        <v>1099</v>
      </c>
      <c r="F28" s="61"/>
      <c r="G28" s="44"/>
      <c r="H28" s="37"/>
      <c r="I28" s="34"/>
      <c r="J28" s="37"/>
      <c r="K28" s="34"/>
      <c r="L28" s="37"/>
      <c r="M28" s="34"/>
      <c r="N28" s="37"/>
      <c r="O28" s="34"/>
      <c r="P28" s="37"/>
      <c r="Q28" s="34"/>
      <c r="R28" s="37"/>
      <c r="S28" s="34"/>
      <c r="T28" s="37"/>
      <c r="U28" s="34"/>
      <c r="V28" s="37"/>
      <c r="W28" s="34"/>
      <c r="X28" s="37"/>
      <c r="Y28" s="34"/>
      <c r="Z28" s="37"/>
      <c r="AA28" s="34"/>
      <c r="AB28" s="37"/>
      <c r="AC28" s="34"/>
      <c r="AD28" s="37"/>
      <c r="AE28" s="34"/>
      <c r="AF28" s="37"/>
      <c r="AG28" s="34"/>
      <c r="AH28" s="37"/>
      <c r="AI28" s="34"/>
      <c r="AJ28" s="37"/>
      <c r="AK28" s="34"/>
      <c r="AL28" s="37"/>
      <c r="AM28" s="34"/>
      <c r="AN28" s="37"/>
      <c r="AO28" s="34"/>
      <c r="AP28" s="37"/>
      <c r="AQ28" s="34"/>
      <c r="AR28" s="37"/>
      <c r="AS28" s="34"/>
      <c r="AT28" s="37"/>
      <c r="AU28" s="34"/>
      <c r="AV28" s="37"/>
      <c r="AW28" s="34"/>
      <c r="AX28" s="37"/>
      <c r="AY28" s="34"/>
      <c r="AZ28" s="37"/>
      <c r="BA28" s="34"/>
      <c r="BB28" s="37"/>
      <c r="BC28" s="34"/>
      <c r="BD28" s="37"/>
      <c r="BE28" s="34"/>
      <c r="BF28" s="37"/>
      <c r="BG28" s="34"/>
      <c r="BH28" s="37"/>
      <c r="BI28" s="34"/>
      <c r="BJ28" s="37"/>
      <c r="BK28" s="34"/>
      <c r="BL28" s="37"/>
      <c r="BM28" s="34"/>
      <c r="BN28" s="37"/>
      <c r="BO28" s="34"/>
      <c r="BP28" s="37"/>
      <c r="BQ28" s="34"/>
      <c r="BR28" s="37"/>
      <c r="BS28" s="34"/>
      <c r="BT28" s="37"/>
      <c r="BU28" s="34"/>
      <c r="BV28" s="37"/>
      <c r="BW28" s="34"/>
      <c r="BX28" s="37"/>
      <c r="BY28" s="34"/>
      <c r="BZ28" s="37"/>
      <c r="CA28" s="34"/>
      <c r="CB28" s="37"/>
      <c r="CC28" s="34"/>
      <c r="CD28" s="37"/>
      <c r="CE28" s="34"/>
      <c r="CF28" s="37"/>
      <c r="CG28" s="34"/>
      <c r="CH28" s="37"/>
      <c r="CI28" s="34"/>
      <c r="CJ28" s="37"/>
      <c r="CK28" s="34"/>
      <c r="CL28" s="37"/>
      <c r="CM28" s="34"/>
      <c r="CN28" s="37"/>
      <c r="CO28" s="34"/>
      <c r="CP28" s="37"/>
      <c r="CQ28" s="34"/>
      <c r="CR28" s="37"/>
      <c r="CS28" s="34"/>
      <c r="CT28" s="37"/>
      <c r="CU28" s="34"/>
      <c r="CV28" s="37"/>
      <c r="CW28" s="34"/>
      <c r="CX28" s="37"/>
      <c r="CY28" s="34"/>
      <c r="CZ28" s="37"/>
      <c r="DA28" s="34"/>
      <c r="DB28" s="37"/>
      <c r="DC28" s="34"/>
      <c r="DD28" s="37"/>
      <c r="DE28" s="34"/>
      <c r="DF28" s="37"/>
      <c r="DG28" s="34"/>
      <c r="DH28" s="37"/>
      <c r="DI28" s="34"/>
      <c r="DJ28" s="37"/>
      <c r="DK28" s="34"/>
      <c r="DL28" s="37"/>
      <c r="DM28" s="34"/>
      <c r="DN28" s="37"/>
      <c r="DO28" s="34"/>
      <c r="DP28" s="37"/>
      <c r="DQ28" s="34"/>
      <c r="DR28" s="37"/>
      <c r="DS28" s="34"/>
      <c r="DT28" s="37"/>
      <c r="DU28" s="34"/>
      <c r="DV28" s="37"/>
      <c r="DW28" s="34"/>
      <c r="DX28" s="37"/>
      <c r="DY28" s="34"/>
      <c r="DZ28" s="37"/>
      <c r="EA28" s="34"/>
      <c r="EB28" s="37"/>
      <c r="EC28" s="34"/>
      <c r="ED28" s="37"/>
      <c r="EE28" s="34"/>
      <c r="EF28" s="37"/>
      <c r="EG28" s="34"/>
      <c r="EH28" s="37"/>
      <c r="EI28" s="34"/>
      <c r="EJ28" s="37"/>
      <c r="EK28" s="34"/>
      <c r="EL28" s="37"/>
      <c r="EM28" s="34"/>
      <c r="EN28" s="37"/>
      <c r="EO28" s="34"/>
      <c r="EP28" s="37"/>
      <c r="EQ28" s="34"/>
      <c r="ER28" s="37"/>
      <c r="ES28" s="34"/>
      <c r="ET28" s="37"/>
      <c r="EU28" s="34"/>
      <c r="EV28" s="37"/>
      <c r="EW28" s="34"/>
      <c r="EX28" s="37"/>
      <c r="EY28" s="34"/>
      <c r="EZ28" s="37"/>
      <c r="FA28" s="34"/>
      <c r="FB28" s="37"/>
      <c r="FC28" s="34"/>
      <c r="FD28" s="37"/>
      <c r="FE28" s="34"/>
      <c r="FF28" s="37"/>
      <c r="FG28" s="34"/>
      <c r="FH28" s="37"/>
      <c r="FI28" s="34"/>
      <c r="FJ28" s="37"/>
      <c r="FK28" s="34"/>
      <c r="FL28" s="37"/>
      <c r="FM28" s="34"/>
      <c r="FN28" s="37"/>
      <c r="FO28" s="34"/>
      <c r="FP28" s="37"/>
      <c r="FQ28" s="34"/>
      <c r="FR28" s="37"/>
      <c r="FS28" s="34"/>
      <c r="FT28" s="37"/>
      <c r="FU28" s="34"/>
      <c r="FV28" s="37"/>
      <c r="FW28" s="34"/>
      <c r="FX28" s="37"/>
      <c r="FY28" s="34"/>
      <c r="FZ28" s="37"/>
      <c r="GA28" s="34"/>
      <c r="GB28" s="37"/>
      <c r="GC28" s="34"/>
      <c r="GD28" s="37"/>
      <c r="GE28" s="34"/>
      <c r="GF28" s="37"/>
      <c r="GG28" s="34"/>
      <c r="GH28" s="37"/>
      <c r="GI28" s="34"/>
      <c r="GJ28" s="37"/>
      <c r="GK28" s="34"/>
      <c r="GL28" s="37"/>
      <c r="GM28" s="34"/>
      <c r="GN28" s="37"/>
      <c r="GO28" s="34"/>
      <c r="GP28" s="37"/>
      <c r="GQ28" s="34"/>
      <c r="GR28" s="37"/>
      <c r="GS28" s="34"/>
      <c r="GT28" s="37"/>
      <c r="GU28" s="34"/>
      <c r="GV28" s="37"/>
      <c r="GW28" s="34"/>
      <c r="GX28" s="37"/>
      <c r="GY28" s="34"/>
      <c r="GZ28" s="37"/>
      <c r="HA28" s="34"/>
      <c r="HB28" s="37"/>
      <c r="HC28" s="34"/>
      <c r="HD28" s="37"/>
      <c r="HE28" s="34"/>
      <c r="HF28" s="37"/>
      <c r="HG28" s="34"/>
      <c r="HH28" s="37"/>
      <c r="HI28" s="34"/>
      <c r="HJ28" s="37"/>
      <c r="HK28" s="34"/>
      <c r="HL28" s="37"/>
      <c r="HM28" s="34"/>
      <c r="HN28" s="37"/>
      <c r="HO28" s="34"/>
      <c r="HP28" s="37"/>
      <c r="HQ28" s="34"/>
      <c r="HR28" s="37"/>
      <c r="HS28" s="34"/>
      <c r="HT28" s="37"/>
      <c r="HU28" s="34"/>
      <c r="HV28" s="37"/>
      <c r="HW28" s="34"/>
      <c r="HX28" s="37"/>
      <c r="HY28" s="34"/>
      <c r="HZ28" s="37"/>
      <c r="IA28" s="34"/>
      <c r="IB28" s="37"/>
      <c r="IC28" s="34"/>
      <c r="ID28" s="37"/>
      <c r="IE28" s="34"/>
      <c r="IF28" s="37"/>
      <c r="IG28" s="34"/>
      <c r="IH28" s="37"/>
      <c r="II28" s="34"/>
      <c r="IJ28" s="37"/>
      <c r="IK28" s="34"/>
      <c r="IL28" s="37"/>
      <c r="IM28" s="34"/>
      <c r="IN28" s="37"/>
      <c r="IO28" s="34"/>
      <c r="IP28" s="37"/>
      <c r="IQ28" s="34"/>
      <c r="IR28" s="37"/>
      <c r="IS28" s="34"/>
      <c r="IT28" s="37"/>
      <c r="IU28" s="34"/>
      <c r="IV28" s="37"/>
    </row>
    <row r="29" spans="1:256" x14ac:dyDescent="0.2">
      <c r="A29" s="34"/>
      <c r="B29" s="21">
        <v>42853</v>
      </c>
      <c r="C29" s="20" t="s">
        <v>60</v>
      </c>
      <c r="E29" s="22">
        <v>9121.82</v>
      </c>
      <c r="F29" s="61" t="s">
        <v>22</v>
      </c>
      <c r="G29" s="44"/>
      <c r="H29" s="37"/>
      <c r="I29" s="34"/>
      <c r="J29" s="37"/>
      <c r="K29" s="34"/>
      <c r="L29" s="37"/>
      <c r="M29" s="34"/>
      <c r="N29" s="37"/>
      <c r="O29" s="34"/>
      <c r="P29" s="37"/>
      <c r="Q29" s="34"/>
      <c r="R29" s="37"/>
      <c r="S29" s="34"/>
      <c r="T29" s="37"/>
      <c r="U29" s="34"/>
      <c r="V29" s="37"/>
      <c r="W29" s="34"/>
      <c r="X29" s="37"/>
      <c r="Y29" s="34"/>
      <c r="Z29" s="37"/>
      <c r="AA29" s="34"/>
      <c r="AB29" s="37"/>
      <c r="AC29" s="34"/>
      <c r="AD29" s="37"/>
      <c r="AE29" s="34"/>
      <c r="AF29" s="37"/>
      <c r="AG29" s="34"/>
      <c r="AH29" s="37"/>
      <c r="AI29" s="34"/>
      <c r="AJ29" s="37"/>
      <c r="AK29" s="34"/>
      <c r="AL29" s="37"/>
      <c r="AM29" s="34"/>
      <c r="AN29" s="37"/>
      <c r="AO29" s="34"/>
      <c r="AP29" s="37"/>
      <c r="AQ29" s="34"/>
      <c r="AR29" s="37"/>
      <c r="AS29" s="34"/>
      <c r="AT29" s="37"/>
      <c r="AU29" s="34"/>
      <c r="AV29" s="37"/>
      <c r="AW29" s="34"/>
      <c r="AX29" s="37"/>
      <c r="AY29" s="34"/>
      <c r="AZ29" s="37"/>
      <c r="BA29" s="34"/>
      <c r="BB29" s="37"/>
      <c r="BC29" s="34"/>
      <c r="BD29" s="37"/>
      <c r="BE29" s="34"/>
      <c r="BF29" s="37"/>
      <c r="BG29" s="34"/>
      <c r="BH29" s="37"/>
      <c r="BI29" s="34"/>
      <c r="BJ29" s="37"/>
      <c r="BK29" s="34"/>
      <c r="BL29" s="37"/>
      <c r="BM29" s="34"/>
      <c r="BN29" s="37"/>
      <c r="BO29" s="34"/>
      <c r="BP29" s="37"/>
      <c r="BQ29" s="34"/>
      <c r="BR29" s="37"/>
      <c r="BS29" s="34"/>
      <c r="BT29" s="37"/>
      <c r="BU29" s="34"/>
      <c r="BV29" s="37"/>
      <c r="BW29" s="34"/>
      <c r="BX29" s="37"/>
      <c r="BY29" s="34"/>
      <c r="BZ29" s="37"/>
      <c r="CA29" s="34"/>
      <c r="CB29" s="37"/>
      <c r="CC29" s="34"/>
      <c r="CD29" s="37"/>
      <c r="CE29" s="34"/>
      <c r="CF29" s="37"/>
      <c r="CG29" s="34"/>
      <c r="CH29" s="37"/>
      <c r="CI29" s="34"/>
      <c r="CJ29" s="37"/>
      <c r="CK29" s="34"/>
      <c r="CL29" s="37"/>
      <c r="CM29" s="34"/>
      <c r="CN29" s="37"/>
      <c r="CO29" s="34"/>
      <c r="CP29" s="37"/>
      <c r="CQ29" s="34"/>
      <c r="CR29" s="37"/>
      <c r="CS29" s="34"/>
      <c r="CT29" s="37"/>
      <c r="CU29" s="34"/>
      <c r="CV29" s="37"/>
      <c r="CW29" s="34"/>
      <c r="CX29" s="37"/>
      <c r="CY29" s="34"/>
      <c r="CZ29" s="37"/>
      <c r="DA29" s="34"/>
      <c r="DB29" s="37"/>
      <c r="DC29" s="34"/>
      <c r="DD29" s="37"/>
      <c r="DE29" s="34"/>
      <c r="DF29" s="37"/>
      <c r="DG29" s="34"/>
      <c r="DH29" s="37"/>
      <c r="DI29" s="34"/>
      <c r="DJ29" s="37"/>
      <c r="DK29" s="34"/>
      <c r="DL29" s="37"/>
      <c r="DM29" s="34"/>
      <c r="DN29" s="37"/>
      <c r="DO29" s="34"/>
      <c r="DP29" s="37"/>
      <c r="DQ29" s="34"/>
      <c r="DR29" s="37"/>
      <c r="DS29" s="34"/>
      <c r="DT29" s="37"/>
      <c r="DU29" s="34"/>
      <c r="DV29" s="37"/>
      <c r="DW29" s="34"/>
      <c r="DX29" s="37"/>
      <c r="DY29" s="34"/>
      <c r="DZ29" s="37"/>
      <c r="EA29" s="34"/>
      <c r="EB29" s="37"/>
      <c r="EC29" s="34"/>
      <c r="ED29" s="37"/>
      <c r="EE29" s="34"/>
      <c r="EF29" s="37"/>
      <c r="EG29" s="34"/>
      <c r="EH29" s="37"/>
      <c r="EI29" s="34"/>
      <c r="EJ29" s="37"/>
      <c r="EK29" s="34"/>
      <c r="EL29" s="37"/>
      <c r="EM29" s="34"/>
      <c r="EN29" s="37"/>
      <c r="EO29" s="34"/>
      <c r="EP29" s="37"/>
      <c r="EQ29" s="34"/>
      <c r="ER29" s="37"/>
      <c r="ES29" s="34"/>
      <c r="ET29" s="37"/>
      <c r="EU29" s="34"/>
      <c r="EV29" s="37"/>
      <c r="EW29" s="34"/>
      <c r="EX29" s="37"/>
      <c r="EY29" s="34"/>
      <c r="EZ29" s="37"/>
      <c r="FA29" s="34"/>
      <c r="FB29" s="37"/>
      <c r="FC29" s="34"/>
      <c r="FD29" s="37"/>
      <c r="FE29" s="34"/>
      <c r="FF29" s="37"/>
      <c r="FG29" s="34"/>
      <c r="FH29" s="37"/>
      <c r="FI29" s="34"/>
      <c r="FJ29" s="37"/>
      <c r="FK29" s="34"/>
      <c r="FL29" s="37"/>
      <c r="FM29" s="34"/>
      <c r="FN29" s="37"/>
      <c r="FO29" s="34"/>
      <c r="FP29" s="37"/>
      <c r="FQ29" s="34"/>
      <c r="FR29" s="37"/>
      <c r="FS29" s="34"/>
      <c r="FT29" s="37"/>
      <c r="FU29" s="34"/>
      <c r="FV29" s="37"/>
      <c r="FW29" s="34"/>
      <c r="FX29" s="37"/>
      <c r="FY29" s="34"/>
      <c r="FZ29" s="37"/>
      <c r="GA29" s="34"/>
      <c r="GB29" s="37"/>
      <c r="GC29" s="34"/>
      <c r="GD29" s="37"/>
      <c r="GE29" s="34"/>
      <c r="GF29" s="37"/>
      <c r="GG29" s="34"/>
      <c r="GH29" s="37"/>
      <c r="GI29" s="34"/>
      <c r="GJ29" s="37"/>
      <c r="GK29" s="34"/>
      <c r="GL29" s="37"/>
      <c r="GM29" s="34"/>
      <c r="GN29" s="37"/>
      <c r="GO29" s="34"/>
      <c r="GP29" s="37"/>
      <c r="GQ29" s="34"/>
      <c r="GR29" s="37"/>
      <c r="GS29" s="34"/>
      <c r="GT29" s="37"/>
      <c r="GU29" s="34"/>
      <c r="GV29" s="37"/>
      <c r="GW29" s="34"/>
      <c r="GX29" s="37"/>
      <c r="GY29" s="34"/>
      <c r="GZ29" s="37"/>
      <c r="HA29" s="34"/>
      <c r="HB29" s="37"/>
      <c r="HC29" s="34"/>
      <c r="HD29" s="37"/>
      <c r="HE29" s="34"/>
      <c r="HF29" s="37"/>
      <c r="HG29" s="34"/>
      <c r="HH29" s="37"/>
      <c r="HI29" s="34"/>
      <c r="HJ29" s="37"/>
      <c r="HK29" s="34"/>
      <c r="HL29" s="37"/>
      <c r="HM29" s="34"/>
      <c r="HN29" s="37"/>
      <c r="HO29" s="34"/>
      <c r="HP29" s="37"/>
      <c r="HQ29" s="34"/>
      <c r="HR29" s="37"/>
      <c r="HS29" s="34"/>
      <c r="HT29" s="37"/>
      <c r="HU29" s="34"/>
      <c r="HV29" s="37"/>
      <c r="HW29" s="34"/>
      <c r="HX29" s="37"/>
      <c r="HY29" s="34"/>
      <c r="HZ29" s="37"/>
      <c r="IA29" s="34"/>
      <c r="IB29" s="37"/>
      <c r="IC29" s="34"/>
      <c r="ID29" s="37"/>
      <c r="IE29" s="34"/>
      <c r="IF29" s="37"/>
      <c r="IG29" s="34"/>
      <c r="IH29" s="37"/>
      <c r="II29" s="34"/>
      <c r="IJ29" s="37"/>
      <c r="IK29" s="34"/>
      <c r="IL29" s="37"/>
      <c r="IM29" s="34"/>
      <c r="IN29" s="37"/>
      <c r="IO29" s="34"/>
      <c r="IP29" s="37"/>
      <c r="IQ29" s="34"/>
      <c r="IR29" s="37"/>
      <c r="IS29" s="34"/>
      <c r="IT29" s="37"/>
      <c r="IU29" s="34"/>
      <c r="IV29" s="37"/>
    </row>
    <row r="30" spans="1:256" x14ac:dyDescent="0.2">
      <c r="A30" s="34"/>
      <c r="B30" s="45"/>
      <c r="C30" s="20"/>
      <c r="E30" s="22"/>
      <c r="F30" s="61"/>
      <c r="G30" s="44"/>
      <c r="H30" s="37"/>
      <c r="I30" s="34"/>
      <c r="J30" s="37"/>
      <c r="K30" s="34"/>
      <c r="L30" s="37"/>
      <c r="M30" s="34"/>
      <c r="N30" s="37"/>
      <c r="O30" s="34"/>
      <c r="P30" s="37"/>
      <c r="Q30" s="34"/>
      <c r="R30" s="37"/>
      <c r="S30" s="34"/>
      <c r="T30" s="37"/>
      <c r="U30" s="34"/>
      <c r="V30" s="37"/>
      <c r="W30" s="34"/>
      <c r="X30" s="37"/>
      <c r="Y30" s="34"/>
      <c r="Z30" s="37"/>
      <c r="AA30" s="34"/>
      <c r="AB30" s="37"/>
      <c r="AC30" s="34"/>
      <c r="AD30" s="37"/>
      <c r="AE30" s="34"/>
      <c r="AF30" s="37"/>
      <c r="AG30" s="34"/>
      <c r="AH30" s="37"/>
      <c r="AI30" s="34"/>
      <c r="AJ30" s="37"/>
      <c r="AK30" s="34"/>
      <c r="AL30" s="37"/>
      <c r="AM30" s="34"/>
      <c r="AN30" s="37"/>
      <c r="AO30" s="34"/>
      <c r="AP30" s="37"/>
      <c r="AQ30" s="34"/>
      <c r="AR30" s="37"/>
      <c r="AS30" s="34"/>
      <c r="AT30" s="37"/>
      <c r="AU30" s="34"/>
      <c r="AV30" s="37"/>
      <c r="AW30" s="34"/>
      <c r="AX30" s="37"/>
      <c r="AY30" s="34"/>
      <c r="AZ30" s="37"/>
      <c r="BA30" s="34"/>
      <c r="BB30" s="37"/>
      <c r="BC30" s="34"/>
      <c r="BD30" s="37"/>
      <c r="BE30" s="34"/>
      <c r="BF30" s="37"/>
      <c r="BG30" s="34"/>
      <c r="BH30" s="37"/>
      <c r="BI30" s="34"/>
      <c r="BJ30" s="37"/>
      <c r="BK30" s="34"/>
      <c r="BL30" s="37"/>
      <c r="BM30" s="34"/>
      <c r="BN30" s="37"/>
      <c r="BO30" s="34"/>
      <c r="BP30" s="37"/>
      <c r="BQ30" s="34"/>
      <c r="BR30" s="37"/>
      <c r="BS30" s="34"/>
      <c r="BT30" s="37"/>
      <c r="BU30" s="34"/>
      <c r="BV30" s="37"/>
      <c r="BW30" s="34"/>
      <c r="BX30" s="37"/>
      <c r="BY30" s="34"/>
      <c r="BZ30" s="37"/>
      <c r="CA30" s="34"/>
      <c r="CB30" s="37"/>
      <c r="CC30" s="34"/>
      <c r="CD30" s="37"/>
      <c r="CE30" s="34"/>
      <c r="CF30" s="37"/>
      <c r="CG30" s="34"/>
      <c r="CH30" s="37"/>
      <c r="CI30" s="34"/>
      <c r="CJ30" s="37"/>
      <c r="CK30" s="34"/>
      <c r="CL30" s="37"/>
      <c r="CM30" s="34"/>
      <c r="CN30" s="37"/>
      <c r="CO30" s="34"/>
      <c r="CP30" s="37"/>
      <c r="CQ30" s="34"/>
      <c r="CR30" s="37"/>
      <c r="CS30" s="34"/>
      <c r="CT30" s="37"/>
      <c r="CU30" s="34"/>
      <c r="CV30" s="37"/>
      <c r="CW30" s="34"/>
      <c r="CX30" s="37"/>
      <c r="CY30" s="34"/>
      <c r="CZ30" s="37"/>
      <c r="DA30" s="34"/>
      <c r="DB30" s="37"/>
      <c r="DC30" s="34"/>
      <c r="DD30" s="37"/>
      <c r="DE30" s="34"/>
      <c r="DF30" s="37"/>
      <c r="DG30" s="34"/>
      <c r="DH30" s="37"/>
      <c r="DI30" s="34"/>
      <c r="DJ30" s="37"/>
      <c r="DK30" s="34"/>
      <c r="DL30" s="37"/>
      <c r="DM30" s="34"/>
      <c r="DN30" s="37"/>
      <c r="DO30" s="34"/>
      <c r="DP30" s="37"/>
      <c r="DQ30" s="34"/>
      <c r="DR30" s="37"/>
      <c r="DS30" s="34"/>
      <c r="DT30" s="37"/>
      <c r="DU30" s="34"/>
      <c r="DV30" s="37"/>
      <c r="DW30" s="34"/>
      <c r="DX30" s="37"/>
      <c r="DY30" s="34"/>
      <c r="DZ30" s="37"/>
      <c r="EA30" s="34"/>
      <c r="EB30" s="37"/>
      <c r="EC30" s="34"/>
      <c r="ED30" s="37"/>
      <c r="EE30" s="34"/>
      <c r="EF30" s="37"/>
      <c r="EG30" s="34"/>
      <c r="EH30" s="37"/>
      <c r="EI30" s="34"/>
      <c r="EJ30" s="37"/>
      <c r="EK30" s="34"/>
      <c r="EL30" s="37"/>
      <c r="EM30" s="34"/>
      <c r="EN30" s="37"/>
      <c r="EO30" s="34"/>
      <c r="EP30" s="37"/>
      <c r="EQ30" s="34"/>
      <c r="ER30" s="37"/>
      <c r="ES30" s="34"/>
      <c r="ET30" s="37"/>
      <c r="EU30" s="34"/>
      <c r="EV30" s="37"/>
      <c r="EW30" s="34"/>
      <c r="EX30" s="37"/>
      <c r="EY30" s="34"/>
      <c r="EZ30" s="37"/>
      <c r="FA30" s="34"/>
      <c r="FB30" s="37"/>
      <c r="FC30" s="34"/>
      <c r="FD30" s="37"/>
      <c r="FE30" s="34"/>
      <c r="FF30" s="37"/>
      <c r="FG30" s="34"/>
      <c r="FH30" s="37"/>
      <c r="FI30" s="34"/>
      <c r="FJ30" s="37"/>
      <c r="FK30" s="34"/>
      <c r="FL30" s="37"/>
      <c r="FM30" s="34"/>
      <c r="FN30" s="37"/>
      <c r="FO30" s="34"/>
      <c r="FP30" s="37"/>
      <c r="FQ30" s="34"/>
      <c r="FR30" s="37"/>
      <c r="FS30" s="34"/>
      <c r="FT30" s="37"/>
      <c r="FU30" s="34"/>
      <c r="FV30" s="37"/>
      <c r="FW30" s="34"/>
      <c r="FX30" s="37"/>
      <c r="FY30" s="34"/>
      <c r="FZ30" s="37"/>
      <c r="GA30" s="34"/>
      <c r="GB30" s="37"/>
      <c r="GC30" s="34"/>
      <c r="GD30" s="37"/>
      <c r="GE30" s="34"/>
      <c r="GF30" s="37"/>
      <c r="GG30" s="34"/>
      <c r="GH30" s="37"/>
      <c r="GI30" s="34"/>
      <c r="GJ30" s="37"/>
      <c r="GK30" s="34"/>
      <c r="GL30" s="37"/>
      <c r="GM30" s="34"/>
      <c r="GN30" s="37"/>
      <c r="GO30" s="34"/>
      <c r="GP30" s="37"/>
      <c r="GQ30" s="34"/>
      <c r="GR30" s="37"/>
      <c r="GS30" s="34"/>
      <c r="GT30" s="37"/>
      <c r="GU30" s="34"/>
      <c r="GV30" s="37"/>
      <c r="GW30" s="34"/>
      <c r="GX30" s="37"/>
      <c r="GY30" s="34"/>
      <c r="GZ30" s="37"/>
      <c r="HA30" s="34"/>
      <c r="HB30" s="37"/>
      <c r="HC30" s="34"/>
      <c r="HD30" s="37"/>
      <c r="HE30" s="34"/>
      <c r="HF30" s="37"/>
      <c r="HG30" s="34"/>
      <c r="HH30" s="37"/>
      <c r="HI30" s="34"/>
      <c r="HJ30" s="37"/>
      <c r="HK30" s="34"/>
      <c r="HL30" s="37"/>
      <c r="HM30" s="34"/>
      <c r="HN30" s="37"/>
      <c r="HO30" s="34"/>
      <c r="HP30" s="37"/>
      <c r="HQ30" s="34"/>
      <c r="HR30" s="37"/>
      <c r="HS30" s="34"/>
      <c r="HT30" s="37"/>
      <c r="HU30" s="34"/>
      <c r="HV30" s="37"/>
      <c r="HW30" s="34"/>
      <c r="HX30" s="37"/>
      <c r="HY30" s="34"/>
      <c r="HZ30" s="37"/>
      <c r="IA30" s="34"/>
      <c r="IB30" s="37"/>
      <c r="IC30" s="34"/>
      <c r="ID30" s="37"/>
      <c r="IE30" s="34"/>
      <c r="IF30" s="37"/>
      <c r="IG30" s="34"/>
      <c r="IH30" s="37"/>
      <c r="II30" s="34"/>
      <c r="IJ30" s="37"/>
      <c r="IK30" s="34"/>
      <c r="IL30" s="37"/>
      <c r="IM30" s="34"/>
      <c r="IN30" s="37"/>
      <c r="IO30" s="34"/>
      <c r="IP30" s="37"/>
      <c r="IQ30" s="34"/>
      <c r="IR30" s="37"/>
      <c r="IS30" s="34"/>
      <c r="IT30" s="37"/>
      <c r="IU30" s="34"/>
      <c r="IV30" s="37"/>
    </row>
    <row r="31" spans="1:256" x14ac:dyDescent="0.2">
      <c r="A31" s="34"/>
      <c r="B31" s="45"/>
      <c r="C31" s="20"/>
      <c r="D31" s="2"/>
      <c r="E31" s="22"/>
      <c r="F31" s="61"/>
      <c r="G31" s="44"/>
      <c r="H31" s="37"/>
      <c r="I31" s="34"/>
      <c r="J31" s="37"/>
      <c r="K31" s="34"/>
      <c r="L31" s="37"/>
      <c r="M31" s="34"/>
      <c r="N31" s="37"/>
      <c r="O31" s="34"/>
      <c r="P31" s="37"/>
      <c r="Q31" s="34"/>
      <c r="R31" s="37"/>
      <c r="S31" s="34"/>
      <c r="T31" s="37"/>
      <c r="U31" s="34"/>
      <c r="V31" s="37"/>
      <c r="W31" s="34"/>
      <c r="X31" s="37"/>
      <c r="Y31" s="34"/>
      <c r="Z31" s="37"/>
      <c r="AA31" s="34"/>
      <c r="AB31" s="37"/>
      <c r="AC31" s="34"/>
      <c r="AD31" s="37"/>
      <c r="AE31" s="34"/>
      <c r="AF31" s="37"/>
      <c r="AG31" s="34"/>
      <c r="AH31" s="37"/>
      <c r="AI31" s="34"/>
      <c r="AJ31" s="37"/>
      <c r="AK31" s="34"/>
      <c r="AL31" s="37"/>
      <c r="AM31" s="34"/>
      <c r="AN31" s="37"/>
      <c r="AO31" s="34"/>
      <c r="AP31" s="37"/>
      <c r="AQ31" s="34"/>
      <c r="AR31" s="37"/>
      <c r="AS31" s="34"/>
      <c r="AT31" s="37"/>
      <c r="AU31" s="34"/>
      <c r="AV31" s="37"/>
      <c r="AW31" s="34"/>
      <c r="AX31" s="37"/>
      <c r="AY31" s="34"/>
      <c r="AZ31" s="37"/>
      <c r="BA31" s="34"/>
      <c r="BB31" s="37"/>
      <c r="BC31" s="34"/>
      <c r="BD31" s="37"/>
      <c r="BE31" s="34"/>
      <c r="BF31" s="37"/>
      <c r="BG31" s="34"/>
      <c r="BH31" s="37"/>
      <c r="BI31" s="34"/>
      <c r="BJ31" s="37"/>
      <c r="BK31" s="34"/>
      <c r="BL31" s="37"/>
      <c r="BM31" s="34"/>
      <c r="BN31" s="37"/>
      <c r="BO31" s="34"/>
      <c r="BP31" s="37"/>
      <c r="BQ31" s="34"/>
      <c r="BR31" s="37"/>
      <c r="BS31" s="34"/>
      <c r="BT31" s="37"/>
      <c r="BU31" s="34"/>
      <c r="BV31" s="37"/>
      <c r="BW31" s="34"/>
      <c r="BX31" s="37"/>
      <c r="BY31" s="34"/>
      <c r="BZ31" s="37"/>
      <c r="CA31" s="34"/>
      <c r="CB31" s="37"/>
      <c r="CC31" s="34"/>
      <c r="CD31" s="37"/>
      <c r="CE31" s="34"/>
      <c r="CF31" s="37"/>
      <c r="CG31" s="34"/>
      <c r="CH31" s="37"/>
      <c r="CI31" s="34"/>
      <c r="CJ31" s="37"/>
      <c r="CK31" s="34"/>
      <c r="CL31" s="37"/>
      <c r="CM31" s="34"/>
      <c r="CN31" s="37"/>
      <c r="CO31" s="34"/>
      <c r="CP31" s="37"/>
      <c r="CQ31" s="34"/>
      <c r="CR31" s="37"/>
      <c r="CS31" s="34"/>
      <c r="CT31" s="37"/>
      <c r="CU31" s="34"/>
      <c r="CV31" s="37"/>
      <c r="CW31" s="34"/>
      <c r="CX31" s="37"/>
      <c r="CY31" s="34"/>
      <c r="CZ31" s="37"/>
      <c r="DA31" s="34"/>
      <c r="DB31" s="37"/>
      <c r="DC31" s="34"/>
      <c r="DD31" s="37"/>
      <c r="DE31" s="34"/>
      <c r="DF31" s="37"/>
      <c r="DG31" s="34"/>
      <c r="DH31" s="37"/>
      <c r="DI31" s="34"/>
      <c r="DJ31" s="37"/>
      <c r="DK31" s="34"/>
      <c r="DL31" s="37"/>
      <c r="DM31" s="34"/>
      <c r="DN31" s="37"/>
      <c r="DO31" s="34"/>
      <c r="DP31" s="37"/>
      <c r="DQ31" s="34"/>
      <c r="DR31" s="37"/>
      <c r="DS31" s="34"/>
      <c r="DT31" s="37"/>
      <c r="DU31" s="34"/>
      <c r="DV31" s="37"/>
      <c r="DW31" s="34"/>
      <c r="DX31" s="37"/>
      <c r="DY31" s="34"/>
      <c r="DZ31" s="37"/>
      <c r="EA31" s="34"/>
      <c r="EB31" s="37"/>
      <c r="EC31" s="34"/>
      <c r="ED31" s="37"/>
      <c r="EE31" s="34"/>
      <c r="EF31" s="37"/>
      <c r="EG31" s="34"/>
      <c r="EH31" s="37"/>
      <c r="EI31" s="34"/>
      <c r="EJ31" s="37"/>
      <c r="EK31" s="34"/>
      <c r="EL31" s="37"/>
      <c r="EM31" s="34"/>
      <c r="EN31" s="37"/>
      <c r="EO31" s="34"/>
      <c r="EP31" s="37"/>
      <c r="EQ31" s="34"/>
      <c r="ER31" s="37"/>
      <c r="ES31" s="34"/>
      <c r="ET31" s="37"/>
      <c r="EU31" s="34"/>
      <c r="EV31" s="37"/>
      <c r="EW31" s="34"/>
      <c r="EX31" s="37"/>
      <c r="EY31" s="34"/>
      <c r="EZ31" s="37"/>
      <c r="FA31" s="34"/>
      <c r="FB31" s="37"/>
      <c r="FC31" s="34"/>
      <c r="FD31" s="37"/>
      <c r="FE31" s="34"/>
      <c r="FF31" s="37"/>
      <c r="FG31" s="34"/>
      <c r="FH31" s="37"/>
      <c r="FI31" s="34"/>
      <c r="FJ31" s="37"/>
      <c r="FK31" s="34"/>
      <c r="FL31" s="37"/>
      <c r="FM31" s="34"/>
      <c r="FN31" s="37"/>
      <c r="FO31" s="34"/>
      <c r="FP31" s="37"/>
      <c r="FQ31" s="34"/>
      <c r="FR31" s="37"/>
      <c r="FS31" s="34"/>
      <c r="FT31" s="37"/>
      <c r="FU31" s="34"/>
      <c r="FV31" s="37"/>
      <c r="FW31" s="34"/>
      <c r="FX31" s="37"/>
      <c r="FY31" s="34"/>
      <c r="FZ31" s="37"/>
      <c r="GA31" s="34"/>
      <c r="GB31" s="37"/>
      <c r="GC31" s="34"/>
      <c r="GD31" s="37"/>
      <c r="GE31" s="34"/>
      <c r="GF31" s="37"/>
      <c r="GG31" s="34"/>
      <c r="GH31" s="37"/>
      <c r="GI31" s="34"/>
      <c r="GJ31" s="37"/>
      <c r="GK31" s="34"/>
      <c r="GL31" s="37"/>
      <c r="GM31" s="34"/>
      <c r="GN31" s="37"/>
      <c r="GO31" s="34"/>
      <c r="GP31" s="37"/>
      <c r="GQ31" s="34"/>
      <c r="GR31" s="37"/>
      <c r="GS31" s="34"/>
      <c r="GT31" s="37"/>
      <c r="GU31" s="34"/>
      <c r="GV31" s="37"/>
      <c r="GW31" s="34"/>
      <c r="GX31" s="37"/>
      <c r="GY31" s="34"/>
      <c r="GZ31" s="37"/>
      <c r="HA31" s="34"/>
      <c r="HB31" s="37"/>
      <c r="HC31" s="34"/>
      <c r="HD31" s="37"/>
      <c r="HE31" s="34"/>
      <c r="HF31" s="37"/>
      <c r="HG31" s="34"/>
      <c r="HH31" s="37"/>
      <c r="HI31" s="34"/>
      <c r="HJ31" s="37"/>
      <c r="HK31" s="34"/>
      <c r="HL31" s="37"/>
      <c r="HM31" s="34"/>
      <c r="HN31" s="37"/>
      <c r="HO31" s="34"/>
      <c r="HP31" s="37"/>
      <c r="HQ31" s="34"/>
      <c r="HR31" s="37"/>
      <c r="HS31" s="34"/>
      <c r="HT31" s="37"/>
      <c r="HU31" s="34"/>
      <c r="HV31" s="37"/>
      <c r="HW31" s="34"/>
      <c r="HX31" s="37"/>
      <c r="HY31" s="34"/>
      <c r="HZ31" s="37"/>
      <c r="IA31" s="34"/>
      <c r="IB31" s="37"/>
      <c r="IC31" s="34"/>
      <c r="ID31" s="37"/>
      <c r="IE31" s="34"/>
      <c r="IF31" s="37"/>
      <c r="IG31" s="34"/>
      <c r="IH31" s="37"/>
      <c r="II31" s="34"/>
      <c r="IJ31" s="37"/>
      <c r="IK31" s="34"/>
      <c r="IL31" s="37"/>
      <c r="IM31" s="34"/>
      <c r="IN31" s="37"/>
      <c r="IO31" s="34"/>
      <c r="IP31" s="37"/>
      <c r="IQ31" s="34"/>
      <c r="IR31" s="37"/>
      <c r="IS31" s="34"/>
      <c r="IT31" s="37"/>
      <c r="IU31" s="34"/>
      <c r="IV31" s="37"/>
    </row>
    <row r="32" spans="1:256" x14ac:dyDescent="0.2">
      <c r="A32" s="34"/>
      <c r="B32" s="45"/>
      <c r="C32" s="20"/>
      <c r="D32" s="2"/>
      <c r="E32" s="22"/>
      <c r="F32" s="37"/>
      <c r="G32" s="44"/>
      <c r="H32" s="37"/>
      <c r="I32" s="34"/>
      <c r="J32" s="37"/>
      <c r="K32" s="34"/>
      <c r="L32" s="37"/>
      <c r="M32" s="34"/>
      <c r="N32" s="37"/>
      <c r="O32" s="34"/>
      <c r="P32" s="37"/>
      <c r="Q32" s="34"/>
      <c r="R32" s="37"/>
      <c r="S32" s="34"/>
      <c r="T32" s="37"/>
      <c r="U32" s="34"/>
      <c r="V32" s="37"/>
      <c r="W32" s="34"/>
      <c r="X32" s="37"/>
      <c r="Y32" s="34"/>
      <c r="Z32" s="37"/>
      <c r="AA32" s="34"/>
      <c r="AB32" s="37"/>
      <c r="AC32" s="34"/>
      <c r="AD32" s="37"/>
      <c r="AE32" s="34"/>
      <c r="AF32" s="37"/>
      <c r="AG32" s="34"/>
      <c r="AH32" s="37"/>
      <c r="AI32" s="34"/>
      <c r="AJ32" s="37"/>
      <c r="AK32" s="34"/>
      <c r="AL32" s="37"/>
      <c r="AM32" s="34"/>
      <c r="AN32" s="37"/>
      <c r="AO32" s="34"/>
      <c r="AP32" s="37"/>
      <c r="AQ32" s="34"/>
      <c r="AR32" s="37"/>
      <c r="AS32" s="34"/>
      <c r="AT32" s="37"/>
      <c r="AU32" s="34"/>
      <c r="AV32" s="37"/>
      <c r="AW32" s="34"/>
      <c r="AX32" s="37"/>
      <c r="AY32" s="34"/>
      <c r="AZ32" s="37"/>
      <c r="BA32" s="34"/>
      <c r="BB32" s="37"/>
      <c r="BC32" s="34"/>
      <c r="BD32" s="37"/>
      <c r="BE32" s="34"/>
      <c r="BF32" s="37"/>
      <c r="BG32" s="34"/>
      <c r="BH32" s="37"/>
      <c r="BI32" s="34"/>
      <c r="BJ32" s="37"/>
      <c r="BK32" s="34"/>
      <c r="BL32" s="37"/>
      <c r="BM32" s="34"/>
      <c r="BN32" s="37"/>
      <c r="BO32" s="34"/>
      <c r="BP32" s="37"/>
      <c r="BQ32" s="34"/>
      <c r="BR32" s="37"/>
      <c r="BS32" s="34"/>
      <c r="BT32" s="37"/>
      <c r="BU32" s="34"/>
      <c r="BV32" s="37"/>
      <c r="BW32" s="34"/>
      <c r="BX32" s="37"/>
      <c r="BY32" s="34"/>
      <c r="BZ32" s="37"/>
      <c r="CA32" s="34"/>
      <c r="CB32" s="37"/>
      <c r="CC32" s="34"/>
      <c r="CD32" s="37"/>
      <c r="CE32" s="34"/>
      <c r="CF32" s="37"/>
      <c r="CG32" s="34"/>
      <c r="CH32" s="37"/>
      <c r="CI32" s="34"/>
      <c r="CJ32" s="37"/>
      <c r="CK32" s="34"/>
      <c r="CL32" s="37"/>
      <c r="CM32" s="34"/>
      <c r="CN32" s="37"/>
      <c r="CO32" s="34"/>
      <c r="CP32" s="37"/>
      <c r="CQ32" s="34"/>
      <c r="CR32" s="37"/>
      <c r="CS32" s="34"/>
      <c r="CT32" s="37"/>
      <c r="CU32" s="34"/>
      <c r="CV32" s="37"/>
      <c r="CW32" s="34"/>
      <c r="CX32" s="37"/>
      <c r="CY32" s="34"/>
      <c r="CZ32" s="37"/>
      <c r="DA32" s="34"/>
      <c r="DB32" s="37"/>
      <c r="DC32" s="34"/>
      <c r="DD32" s="37"/>
      <c r="DE32" s="34"/>
      <c r="DF32" s="37"/>
      <c r="DG32" s="34"/>
      <c r="DH32" s="37"/>
      <c r="DI32" s="34"/>
      <c r="DJ32" s="37"/>
      <c r="DK32" s="34"/>
      <c r="DL32" s="37"/>
      <c r="DM32" s="34"/>
      <c r="DN32" s="37"/>
      <c r="DO32" s="34"/>
      <c r="DP32" s="37"/>
      <c r="DQ32" s="34"/>
      <c r="DR32" s="37"/>
      <c r="DS32" s="34"/>
      <c r="DT32" s="37"/>
      <c r="DU32" s="34"/>
      <c r="DV32" s="37"/>
      <c r="DW32" s="34"/>
      <c r="DX32" s="37"/>
      <c r="DY32" s="34"/>
      <c r="DZ32" s="37"/>
      <c r="EA32" s="34"/>
      <c r="EB32" s="37"/>
      <c r="EC32" s="34"/>
      <c r="ED32" s="37"/>
      <c r="EE32" s="34"/>
      <c r="EF32" s="37"/>
      <c r="EG32" s="34"/>
      <c r="EH32" s="37"/>
      <c r="EI32" s="34"/>
      <c r="EJ32" s="37"/>
      <c r="EK32" s="34"/>
      <c r="EL32" s="37"/>
      <c r="EM32" s="34"/>
      <c r="EN32" s="37"/>
      <c r="EO32" s="34"/>
      <c r="EP32" s="37"/>
      <c r="EQ32" s="34"/>
      <c r="ER32" s="37"/>
      <c r="ES32" s="34"/>
      <c r="ET32" s="37"/>
      <c r="EU32" s="34"/>
      <c r="EV32" s="37"/>
      <c r="EW32" s="34"/>
      <c r="EX32" s="37"/>
      <c r="EY32" s="34"/>
      <c r="EZ32" s="37"/>
      <c r="FA32" s="34"/>
      <c r="FB32" s="37"/>
      <c r="FC32" s="34"/>
      <c r="FD32" s="37"/>
      <c r="FE32" s="34"/>
      <c r="FF32" s="37"/>
      <c r="FG32" s="34"/>
      <c r="FH32" s="37"/>
      <c r="FI32" s="34"/>
      <c r="FJ32" s="37"/>
      <c r="FK32" s="34"/>
      <c r="FL32" s="37"/>
      <c r="FM32" s="34"/>
      <c r="FN32" s="37"/>
      <c r="FO32" s="34"/>
      <c r="FP32" s="37"/>
      <c r="FQ32" s="34"/>
      <c r="FR32" s="37"/>
      <c r="FS32" s="34"/>
      <c r="FT32" s="37"/>
      <c r="FU32" s="34"/>
      <c r="FV32" s="37"/>
      <c r="FW32" s="34"/>
      <c r="FX32" s="37"/>
      <c r="FY32" s="34"/>
      <c r="FZ32" s="37"/>
      <c r="GA32" s="34"/>
      <c r="GB32" s="37"/>
      <c r="GC32" s="34"/>
      <c r="GD32" s="37"/>
      <c r="GE32" s="34"/>
      <c r="GF32" s="37"/>
      <c r="GG32" s="34"/>
      <c r="GH32" s="37"/>
      <c r="GI32" s="34"/>
      <c r="GJ32" s="37"/>
      <c r="GK32" s="34"/>
      <c r="GL32" s="37"/>
      <c r="GM32" s="34"/>
      <c r="GN32" s="37"/>
      <c r="GO32" s="34"/>
      <c r="GP32" s="37"/>
      <c r="GQ32" s="34"/>
      <c r="GR32" s="37"/>
      <c r="GS32" s="34"/>
      <c r="GT32" s="37"/>
      <c r="GU32" s="34"/>
      <c r="GV32" s="37"/>
      <c r="GW32" s="34"/>
      <c r="GX32" s="37"/>
      <c r="GY32" s="34"/>
      <c r="GZ32" s="37"/>
      <c r="HA32" s="34"/>
      <c r="HB32" s="37"/>
      <c r="HC32" s="34"/>
      <c r="HD32" s="37"/>
      <c r="HE32" s="34"/>
      <c r="HF32" s="37"/>
      <c r="HG32" s="34"/>
      <c r="HH32" s="37"/>
      <c r="HI32" s="34"/>
      <c r="HJ32" s="37"/>
      <c r="HK32" s="34"/>
      <c r="HL32" s="37"/>
      <c r="HM32" s="34"/>
      <c r="HN32" s="37"/>
      <c r="HO32" s="34"/>
      <c r="HP32" s="37"/>
      <c r="HQ32" s="34"/>
      <c r="HR32" s="37"/>
      <c r="HS32" s="34"/>
      <c r="HT32" s="37"/>
      <c r="HU32" s="34"/>
      <c r="HV32" s="37"/>
      <c r="HW32" s="34"/>
      <c r="HX32" s="37"/>
      <c r="HY32" s="34"/>
      <c r="HZ32" s="37"/>
      <c r="IA32" s="34"/>
      <c r="IB32" s="37"/>
      <c r="IC32" s="34"/>
      <c r="ID32" s="37"/>
      <c r="IE32" s="34"/>
      <c r="IF32" s="37"/>
      <c r="IG32" s="34"/>
      <c r="IH32" s="37"/>
      <c r="II32" s="34"/>
      <c r="IJ32" s="37"/>
      <c r="IK32" s="34"/>
      <c r="IL32" s="37"/>
      <c r="IM32" s="34"/>
      <c r="IN32" s="37"/>
      <c r="IO32" s="34"/>
      <c r="IP32" s="37"/>
      <c r="IQ32" s="34"/>
      <c r="IR32" s="37"/>
      <c r="IS32" s="34"/>
      <c r="IT32" s="37"/>
      <c r="IU32" s="34"/>
      <c r="IV32" s="37"/>
    </row>
    <row r="33" spans="1:256" x14ac:dyDescent="0.2">
      <c r="A33" s="2"/>
      <c r="B33" s="45"/>
      <c r="C33" s="20"/>
      <c r="D33" s="41"/>
      <c r="E33" s="41"/>
      <c r="F33" s="2"/>
      <c r="G33" s="1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x14ac:dyDescent="0.2">
      <c r="A34" s="2"/>
      <c r="B34" s="34"/>
      <c r="C34" s="46"/>
      <c r="D34" s="41"/>
      <c r="E34" s="47" t="s">
        <v>19</v>
      </c>
      <c r="F34" s="48">
        <f>+F5+F8-F14+F18-F22</f>
        <v>166083.96999999968</v>
      </c>
      <c r="G34" s="1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ht="12" thickBot="1" x14ac:dyDescent="0.25">
      <c r="A35" s="2"/>
      <c r="B35" s="34"/>
      <c r="C35" s="46"/>
      <c r="D35" s="41"/>
      <c r="E35" s="49" t="s">
        <v>20</v>
      </c>
      <c r="F35" s="50">
        <v>166084.10000000047</v>
      </c>
      <c r="G35" s="1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1:256" ht="12" thickTop="1" x14ac:dyDescent="0.2">
      <c r="A36" s="2"/>
      <c r="B36" s="34"/>
      <c r="C36" s="46"/>
      <c r="D36" s="41"/>
      <c r="E36" s="47" t="s">
        <v>21</v>
      </c>
      <c r="F36" s="51">
        <f>+F34-F35</f>
        <v>-0.13000000079046004</v>
      </c>
      <c r="G36" s="1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1:256" x14ac:dyDescent="0.2">
      <c r="A37" s="6"/>
      <c r="B37" s="40"/>
      <c r="C37" s="36"/>
      <c r="D37" s="2"/>
      <c r="E37" s="41"/>
      <c r="F37" s="52"/>
      <c r="G37" s="1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1:256" x14ac:dyDescent="0.2">
      <c r="A38" s="6"/>
      <c r="B38" s="40"/>
      <c r="C38" s="36"/>
      <c r="D38" s="2"/>
      <c r="E38" s="41"/>
      <c r="F38" s="52"/>
      <c r="G38" s="1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x14ac:dyDescent="0.2">
      <c r="A39" s="6"/>
      <c r="B39" s="40"/>
      <c r="C39" s="36"/>
      <c r="D39" s="2"/>
      <c r="E39" s="41"/>
      <c r="F39" s="52"/>
      <c r="G39" s="1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1:256" x14ac:dyDescent="0.2">
      <c r="A40" s="2"/>
      <c r="B40" s="40"/>
      <c r="C40" s="36"/>
      <c r="D40" s="2"/>
      <c r="E40" s="41"/>
      <c r="F40" s="52"/>
      <c r="G40" s="1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1:256" x14ac:dyDescent="0.2">
      <c r="A41" s="2"/>
      <c r="B41" s="40"/>
      <c r="C41" s="36"/>
      <c r="D41" s="2"/>
      <c r="E41" s="41"/>
      <c r="F41" s="52"/>
      <c r="G41" s="1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1:256" x14ac:dyDescent="0.2">
      <c r="A42" s="2"/>
      <c r="B42" s="40"/>
      <c r="C42" s="36"/>
      <c r="D42" s="2"/>
      <c r="E42" s="41"/>
      <c r="F42" s="52"/>
      <c r="G42" s="1"/>
      <c r="H42" s="2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53"/>
      <c r="HO42" s="53"/>
      <c r="HP42" s="53"/>
      <c r="HQ42" s="53"/>
      <c r="HR42" s="53"/>
      <c r="HS42" s="53"/>
      <c r="HT42" s="53"/>
      <c r="HU42" s="53"/>
      <c r="HV42" s="53"/>
      <c r="HW42" s="53"/>
      <c r="HX42" s="53"/>
      <c r="HY42" s="53"/>
      <c r="HZ42" s="53"/>
      <c r="IA42" s="53"/>
      <c r="IB42" s="53"/>
      <c r="IC42" s="53"/>
      <c r="ID42" s="53"/>
      <c r="IE42" s="53"/>
      <c r="IF42" s="53"/>
      <c r="IG42" s="53"/>
      <c r="IH42" s="53"/>
      <c r="II42" s="53"/>
      <c r="IJ42" s="53"/>
      <c r="IK42" s="53"/>
      <c r="IL42" s="53"/>
      <c r="IM42" s="53"/>
      <c r="IN42" s="53"/>
      <c r="IO42" s="53"/>
      <c r="IP42" s="53"/>
      <c r="IQ42" s="53"/>
      <c r="IR42" s="53"/>
      <c r="IS42" s="53"/>
      <c r="IT42" s="53"/>
      <c r="IU42" s="53"/>
      <c r="IV42" s="53"/>
    </row>
    <row r="43" spans="1:256" x14ac:dyDescent="0.2">
      <c r="A43" s="2"/>
      <c r="B43" s="40"/>
      <c r="C43" s="36"/>
      <c r="D43" s="2"/>
      <c r="E43" s="41"/>
      <c r="F43" s="52"/>
      <c r="G43" s="1"/>
      <c r="H43" s="2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  <c r="CL43" s="53"/>
      <c r="CM43" s="53"/>
      <c r="CN43" s="53"/>
      <c r="CO43" s="53"/>
      <c r="CP43" s="53"/>
      <c r="CQ43" s="53"/>
      <c r="CR43" s="53"/>
      <c r="CS43" s="53"/>
      <c r="CT43" s="53"/>
      <c r="CU43" s="53"/>
      <c r="CV43" s="53"/>
      <c r="CW43" s="53"/>
      <c r="CX43" s="53"/>
      <c r="CY43" s="53"/>
      <c r="CZ43" s="53"/>
      <c r="DA43" s="53"/>
      <c r="DB43" s="53"/>
      <c r="DC43" s="53"/>
      <c r="DD43" s="53"/>
      <c r="DE43" s="53"/>
      <c r="DF43" s="53"/>
      <c r="DG43" s="53"/>
      <c r="DH43" s="53"/>
      <c r="DI43" s="53"/>
      <c r="DJ43" s="53"/>
      <c r="DK43" s="53"/>
      <c r="DL43" s="53"/>
      <c r="DM43" s="53"/>
      <c r="DN43" s="53"/>
      <c r="DO43" s="53"/>
      <c r="DP43" s="53"/>
      <c r="DQ43" s="53"/>
      <c r="DR43" s="53"/>
      <c r="DS43" s="53"/>
      <c r="DT43" s="53"/>
      <c r="DU43" s="53"/>
      <c r="DV43" s="53"/>
      <c r="DW43" s="53"/>
      <c r="DX43" s="53"/>
      <c r="DY43" s="53"/>
      <c r="DZ43" s="53"/>
      <c r="EA43" s="53"/>
      <c r="EB43" s="53"/>
      <c r="EC43" s="53"/>
      <c r="ED43" s="53"/>
      <c r="EE43" s="53"/>
      <c r="EF43" s="53"/>
      <c r="EG43" s="53"/>
      <c r="EH43" s="53"/>
      <c r="EI43" s="53"/>
      <c r="EJ43" s="53"/>
      <c r="EK43" s="53"/>
      <c r="EL43" s="53"/>
      <c r="EM43" s="53"/>
      <c r="EN43" s="53"/>
      <c r="EO43" s="53"/>
      <c r="EP43" s="53"/>
      <c r="EQ43" s="53"/>
      <c r="ER43" s="53"/>
      <c r="ES43" s="53"/>
      <c r="ET43" s="53"/>
      <c r="EU43" s="53"/>
      <c r="EV43" s="53"/>
      <c r="EW43" s="53"/>
      <c r="EX43" s="53"/>
      <c r="EY43" s="53"/>
      <c r="EZ43" s="53"/>
      <c r="FA43" s="53"/>
      <c r="FB43" s="53"/>
      <c r="FC43" s="53"/>
      <c r="FD43" s="53"/>
      <c r="FE43" s="53"/>
      <c r="FF43" s="53"/>
      <c r="FG43" s="53"/>
      <c r="FH43" s="53"/>
      <c r="FI43" s="53"/>
      <c r="FJ43" s="53"/>
      <c r="FK43" s="53"/>
      <c r="FL43" s="53"/>
      <c r="FM43" s="53"/>
      <c r="FN43" s="53"/>
      <c r="FO43" s="53"/>
      <c r="FP43" s="53"/>
      <c r="FQ43" s="53"/>
      <c r="FR43" s="53"/>
      <c r="FS43" s="53"/>
      <c r="FT43" s="53"/>
      <c r="FU43" s="53"/>
      <c r="FV43" s="53"/>
      <c r="FW43" s="53"/>
      <c r="FX43" s="53"/>
      <c r="FY43" s="53"/>
      <c r="FZ43" s="53"/>
      <c r="GA43" s="53"/>
      <c r="GB43" s="53"/>
      <c r="GC43" s="53"/>
      <c r="GD43" s="53"/>
      <c r="GE43" s="53"/>
      <c r="GF43" s="53"/>
      <c r="GG43" s="53"/>
      <c r="GH43" s="53"/>
      <c r="GI43" s="53"/>
      <c r="GJ43" s="53"/>
      <c r="GK43" s="53"/>
      <c r="GL43" s="53"/>
      <c r="GM43" s="53"/>
      <c r="GN43" s="53"/>
      <c r="GO43" s="53"/>
      <c r="GP43" s="53"/>
      <c r="GQ43" s="53"/>
      <c r="GR43" s="53"/>
      <c r="GS43" s="53"/>
      <c r="GT43" s="53"/>
      <c r="GU43" s="53"/>
      <c r="GV43" s="53"/>
      <c r="GW43" s="53"/>
      <c r="GX43" s="53"/>
      <c r="GY43" s="53"/>
      <c r="GZ43" s="53"/>
      <c r="HA43" s="53"/>
      <c r="HB43" s="53"/>
      <c r="HC43" s="53"/>
      <c r="HD43" s="53"/>
      <c r="HE43" s="53"/>
      <c r="HF43" s="53"/>
      <c r="HG43" s="53"/>
      <c r="HH43" s="53"/>
      <c r="HI43" s="53"/>
      <c r="HJ43" s="53"/>
      <c r="HK43" s="53"/>
      <c r="HL43" s="53"/>
      <c r="HM43" s="53"/>
      <c r="HN43" s="53"/>
      <c r="HO43" s="53"/>
      <c r="HP43" s="53"/>
      <c r="HQ43" s="53"/>
      <c r="HR43" s="53"/>
      <c r="HS43" s="53"/>
      <c r="HT43" s="53"/>
      <c r="HU43" s="53"/>
      <c r="HV43" s="53"/>
      <c r="HW43" s="53"/>
      <c r="HX43" s="53"/>
      <c r="HY43" s="53"/>
      <c r="HZ43" s="53"/>
      <c r="IA43" s="53"/>
      <c r="IB43" s="53"/>
      <c r="IC43" s="53"/>
      <c r="ID43" s="53"/>
      <c r="IE43" s="53"/>
      <c r="IF43" s="53"/>
      <c r="IG43" s="53"/>
      <c r="IH43" s="53"/>
      <c r="II43" s="53"/>
      <c r="IJ43" s="53"/>
      <c r="IK43" s="53"/>
      <c r="IL43" s="53"/>
      <c r="IM43" s="53"/>
      <c r="IN43" s="53"/>
      <c r="IO43" s="53"/>
      <c r="IP43" s="53"/>
      <c r="IQ43" s="53"/>
      <c r="IR43" s="53"/>
      <c r="IS43" s="53"/>
      <c r="IT43" s="53"/>
      <c r="IU43" s="53"/>
      <c r="IV43" s="53"/>
    </row>
    <row r="44" spans="1:256" x14ac:dyDescent="0.2">
      <c r="A44" s="2"/>
      <c r="B44" s="40"/>
      <c r="C44" s="36"/>
      <c r="D44" s="2"/>
      <c r="E44" s="41"/>
      <c r="F44" s="52"/>
      <c r="G44" s="1"/>
      <c r="H44" s="2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  <c r="CL44" s="53"/>
      <c r="CM44" s="53"/>
      <c r="CN44" s="53"/>
      <c r="CO44" s="53"/>
      <c r="CP44" s="53"/>
      <c r="CQ44" s="53"/>
      <c r="CR44" s="53"/>
      <c r="CS44" s="53"/>
      <c r="CT44" s="53"/>
      <c r="CU44" s="53"/>
      <c r="CV44" s="53"/>
      <c r="CW44" s="53"/>
      <c r="CX44" s="53"/>
      <c r="CY44" s="53"/>
      <c r="CZ44" s="53"/>
      <c r="DA44" s="53"/>
      <c r="DB44" s="53"/>
      <c r="DC44" s="53"/>
      <c r="DD44" s="53"/>
      <c r="DE44" s="53"/>
      <c r="DF44" s="53"/>
      <c r="DG44" s="53"/>
      <c r="DH44" s="53"/>
      <c r="DI44" s="53"/>
      <c r="DJ44" s="53"/>
      <c r="DK44" s="53"/>
      <c r="DL44" s="53"/>
      <c r="DM44" s="53"/>
      <c r="DN44" s="53"/>
      <c r="DO44" s="53"/>
      <c r="DP44" s="53"/>
      <c r="DQ44" s="53"/>
      <c r="DR44" s="53"/>
      <c r="DS44" s="53"/>
      <c r="DT44" s="53"/>
      <c r="DU44" s="53"/>
      <c r="DV44" s="53"/>
      <c r="DW44" s="53"/>
      <c r="DX44" s="53"/>
      <c r="DY44" s="53"/>
      <c r="DZ44" s="53"/>
      <c r="EA44" s="53"/>
      <c r="EB44" s="53"/>
      <c r="EC44" s="53"/>
      <c r="ED44" s="53"/>
      <c r="EE44" s="53"/>
      <c r="EF44" s="53"/>
      <c r="EG44" s="53"/>
      <c r="EH44" s="53"/>
      <c r="EI44" s="53"/>
      <c r="EJ44" s="53"/>
      <c r="EK44" s="53"/>
      <c r="EL44" s="53"/>
      <c r="EM44" s="53"/>
      <c r="EN44" s="53"/>
      <c r="EO44" s="53"/>
      <c r="EP44" s="53"/>
      <c r="EQ44" s="53"/>
      <c r="ER44" s="53"/>
      <c r="ES44" s="53"/>
      <c r="ET44" s="53"/>
      <c r="EU44" s="53"/>
      <c r="EV44" s="53"/>
      <c r="EW44" s="53"/>
      <c r="EX44" s="53"/>
      <c r="EY44" s="53"/>
      <c r="EZ44" s="53"/>
      <c r="FA44" s="53"/>
      <c r="FB44" s="53"/>
      <c r="FC44" s="53"/>
      <c r="FD44" s="53"/>
      <c r="FE44" s="53"/>
      <c r="FF44" s="53"/>
      <c r="FG44" s="53"/>
      <c r="FH44" s="53"/>
      <c r="FI44" s="53"/>
      <c r="FJ44" s="53"/>
      <c r="FK44" s="53"/>
      <c r="FL44" s="53"/>
      <c r="FM44" s="53"/>
      <c r="FN44" s="53"/>
      <c r="FO44" s="53"/>
      <c r="FP44" s="53"/>
      <c r="FQ44" s="53"/>
      <c r="FR44" s="53"/>
      <c r="FS44" s="53"/>
      <c r="FT44" s="53"/>
      <c r="FU44" s="53"/>
      <c r="FV44" s="53"/>
      <c r="FW44" s="53"/>
      <c r="FX44" s="53"/>
      <c r="FY44" s="53"/>
      <c r="FZ44" s="53"/>
      <c r="GA44" s="53"/>
      <c r="GB44" s="53"/>
      <c r="GC44" s="53"/>
      <c r="GD44" s="53"/>
      <c r="GE44" s="53"/>
      <c r="GF44" s="53"/>
      <c r="GG44" s="53"/>
      <c r="GH44" s="53"/>
      <c r="GI44" s="53"/>
      <c r="GJ44" s="53"/>
      <c r="GK44" s="53"/>
      <c r="GL44" s="53"/>
      <c r="GM44" s="53"/>
      <c r="GN44" s="53"/>
      <c r="GO44" s="53"/>
      <c r="GP44" s="53"/>
      <c r="GQ44" s="53"/>
      <c r="GR44" s="53"/>
      <c r="GS44" s="53"/>
      <c r="GT44" s="53"/>
      <c r="GU44" s="53"/>
      <c r="GV44" s="53"/>
      <c r="GW44" s="53"/>
      <c r="GX44" s="53"/>
      <c r="GY44" s="53"/>
      <c r="GZ44" s="53"/>
      <c r="HA44" s="53"/>
      <c r="HB44" s="53"/>
      <c r="HC44" s="53"/>
      <c r="HD44" s="53"/>
      <c r="HE44" s="53"/>
      <c r="HF44" s="53"/>
      <c r="HG44" s="53"/>
      <c r="HH44" s="53"/>
      <c r="HI44" s="53"/>
      <c r="HJ44" s="53"/>
      <c r="HK44" s="53"/>
      <c r="HL44" s="53"/>
      <c r="HM44" s="53"/>
      <c r="HN44" s="53"/>
      <c r="HO44" s="53"/>
      <c r="HP44" s="53"/>
      <c r="HQ44" s="53"/>
      <c r="HR44" s="53"/>
      <c r="HS44" s="53"/>
      <c r="HT44" s="53"/>
      <c r="HU44" s="53"/>
      <c r="HV44" s="53"/>
      <c r="HW44" s="53"/>
      <c r="HX44" s="53"/>
      <c r="HY44" s="53"/>
      <c r="HZ44" s="53"/>
      <c r="IA44" s="53"/>
      <c r="IB44" s="53"/>
      <c r="IC44" s="53"/>
      <c r="ID44" s="53"/>
      <c r="IE44" s="53"/>
      <c r="IF44" s="53"/>
      <c r="IG44" s="53"/>
      <c r="IH44" s="53"/>
      <c r="II44" s="53"/>
      <c r="IJ44" s="53"/>
      <c r="IK44" s="53"/>
      <c r="IL44" s="53"/>
      <c r="IM44" s="53"/>
      <c r="IN44" s="53"/>
      <c r="IO44" s="53"/>
      <c r="IP44" s="53"/>
      <c r="IQ44" s="53"/>
      <c r="IR44" s="53"/>
      <c r="IS44" s="53"/>
      <c r="IT44" s="53"/>
      <c r="IU44" s="53"/>
      <c r="IV44" s="53"/>
    </row>
    <row r="45" spans="1:256" x14ac:dyDescent="0.2">
      <c r="A45" s="2"/>
      <c r="B45" s="40"/>
      <c r="C45" s="36"/>
      <c r="D45" s="2"/>
      <c r="E45" s="41"/>
      <c r="F45" s="52"/>
      <c r="G45" s="1"/>
      <c r="H45" s="2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  <c r="DB45" s="53"/>
      <c r="DC45" s="53"/>
      <c r="DD45" s="53"/>
      <c r="DE45" s="53"/>
      <c r="DF45" s="53"/>
      <c r="DG45" s="53"/>
      <c r="DH45" s="53"/>
      <c r="DI45" s="53"/>
      <c r="DJ45" s="53"/>
      <c r="DK45" s="53"/>
      <c r="DL45" s="53"/>
      <c r="DM45" s="53"/>
      <c r="DN45" s="53"/>
      <c r="DO45" s="53"/>
      <c r="DP45" s="53"/>
      <c r="DQ45" s="53"/>
      <c r="DR45" s="53"/>
      <c r="DS45" s="53"/>
      <c r="DT45" s="53"/>
      <c r="DU45" s="53"/>
      <c r="DV45" s="53"/>
      <c r="DW45" s="53"/>
      <c r="DX45" s="53"/>
      <c r="DY45" s="53"/>
      <c r="DZ45" s="53"/>
      <c r="EA45" s="53"/>
      <c r="EB45" s="53"/>
      <c r="EC45" s="53"/>
      <c r="ED45" s="53"/>
      <c r="EE45" s="53"/>
      <c r="EF45" s="53"/>
      <c r="EG45" s="53"/>
      <c r="EH45" s="53"/>
      <c r="EI45" s="53"/>
      <c r="EJ45" s="53"/>
      <c r="EK45" s="53"/>
      <c r="EL45" s="53"/>
      <c r="EM45" s="53"/>
      <c r="EN45" s="53"/>
      <c r="EO45" s="53"/>
      <c r="EP45" s="53"/>
      <c r="EQ45" s="53"/>
      <c r="ER45" s="53"/>
      <c r="ES45" s="53"/>
      <c r="ET45" s="53"/>
      <c r="EU45" s="53"/>
      <c r="EV45" s="53"/>
      <c r="EW45" s="53"/>
      <c r="EX45" s="53"/>
      <c r="EY45" s="53"/>
      <c r="EZ45" s="53"/>
      <c r="FA45" s="53"/>
      <c r="FB45" s="53"/>
      <c r="FC45" s="53"/>
      <c r="FD45" s="53"/>
      <c r="FE45" s="53"/>
      <c r="FF45" s="53"/>
      <c r="FG45" s="53"/>
      <c r="FH45" s="53"/>
      <c r="FI45" s="53"/>
      <c r="FJ45" s="53"/>
      <c r="FK45" s="53"/>
      <c r="FL45" s="53"/>
      <c r="FM45" s="53"/>
      <c r="FN45" s="53"/>
      <c r="FO45" s="53"/>
      <c r="FP45" s="53"/>
      <c r="FQ45" s="53"/>
      <c r="FR45" s="53"/>
      <c r="FS45" s="53"/>
      <c r="FT45" s="53"/>
      <c r="FU45" s="53"/>
      <c r="FV45" s="53"/>
      <c r="FW45" s="53"/>
      <c r="FX45" s="53"/>
      <c r="FY45" s="53"/>
      <c r="FZ45" s="53"/>
      <c r="GA45" s="53"/>
      <c r="GB45" s="53"/>
      <c r="GC45" s="53"/>
      <c r="GD45" s="53"/>
      <c r="GE45" s="53"/>
      <c r="GF45" s="53"/>
      <c r="GG45" s="53"/>
      <c r="GH45" s="53"/>
      <c r="GI45" s="53"/>
      <c r="GJ45" s="53"/>
      <c r="GK45" s="53"/>
      <c r="GL45" s="53"/>
      <c r="GM45" s="53"/>
      <c r="GN45" s="53"/>
      <c r="GO45" s="53"/>
      <c r="GP45" s="53"/>
      <c r="GQ45" s="53"/>
      <c r="GR45" s="53"/>
      <c r="GS45" s="53"/>
      <c r="GT45" s="53"/>
      <c r="GU45" s="53"/>
      <c r="GV45" s="53"/>
      <c r="GW45" s="53"/>
      <c r="GX45" s="53"/>
      <c r="GY45" s="53"/>
      <c r="GZ45" s="53"/>
      <c r="HA45" s="53"/>
      <c r="HB45" s="53"/>
      <c r="HC45" s="53"/>
      <c r="HD45" s="53"/>
      <c r="HE45" s="53"/>
      <c r="HF45" s="53"/>
      <c r="HG45" s="53"/>
      <c r="HH45" s="53"/>
      <c r="HI45" s="53"/>
      <c r="HJ45" s="53"/>
      <c r="HK45" s="53"/>
      <c r="HL45" s="53"/>
      <c r="HM45" s="53"/>
      <c r="HN45" s="53"/>
      <c r="HO45" s="53"/>
      <c r="HP45" s="53"/>
      <c r="HQ45" s="53"/>
      <c r="HR45" s="53"/>
      <c r="HS45" s="53"/>
      <c r="HT45" s="53"/>
      <c r="HU45" s="53"/>
      <c r="HV45" s="53"/>
      <c r="HW45" s="53"/>
      <c r="HX45" s="53"/>
      <c r="HY45" s="53"/>
      <c r="HZ45" s="53"/>
      <c r="IA45" s="53"/>
      <c r="IB45" s="53"/>
      <c r="IC45" s="53"/>
      <c r="ID45" s="53"/>
      <c r="IE45" s="53"/>
      <c r="IF45" s="53"/>
      <c r="IG45" s="53"/>
      <c r="IH45" s="53"/>
      <c r="II45" s="53"/>
      <c r="IJ45" s="53"/>
      <c r="IK45" s="53"/>
      <c r="IL45" s="53"/>
      <c r="IM45" s="53"/>
      <c r="IN45" s="53"/>
      <c r="IO45" s="53"/>
      <c r="IP45" s="53"/>
      <c r="IQ45" s="53"/>
      <c r="IR45" s="53"/>
      <c r="IS45" s="53"/>
      <c r="IT45" s="53"/>
      <c r="IU45" s="53"/>
      <c r="IV45" s="53"/>
    </row>
    <row r="46" spans="1:256" x14ac:dyDescent="0.2">
      <c r="A46" s="2"/>
      <c r="B46" s="2"/>
      <c r="C46" s="14"/>
      <c r="D46" s="2"/>
      <c r="E46" s="54"/>
      <c r="F46" s="52"/>
      <c r="G46" s="1"/>
      <c r="H46" s="2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3"/>
      <c r="CS46" s="53"/>
      <c r="CT46" s="53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53"/>
      <c r="DT46" s="53"/>
      <c r="DU46" s="53"/>
      <c r="DV46" s="53"/>
      <c r="DW46" s="53"/>
      <c r="DX46" s="53"/>
      <c r="DY46" s="53"/>
      <c r="DZ46" s="53"/>
      <c r="EA46" s="53"/>
      <c r="EB46" s="53"/>
      <c r="EC46" s="53"/>
      <c r="ED46" s="53"/>
      <c r="EE46" s="53"/>
      <c r="EF46" s="53"/>
      <c r="EG46" s="53"/>
      <c r="EH46" s="53"/>
      <c r="EI46" s="53"/>
      <c r="EJ46" s="53"/>
      <c r="EK46" s="53"/>
      <c r="EL46" s="53"/>
      <c r="EM46" s="53"/>
      <c r="EN46" s="53"/>
      <c r="EO46" s="53"/>
      <c r="EP46" s="53"/>
      <c r="EQ46" s="53"/>
      <c r="ER46" s="53"/>
      <c r="ES46" s="53"/>
      <c r="ET46" s="53"/>
      <c r="EU46" s="53"/>
      <c r="EV46" s="53"/>
      <c r="EW46" s="53"/>
      <c r="EX46" s="53"/>
      <c r="EY46" s="53"/>
      <c r="EZ46" s="53"/>
      <c r="FA46" s="53"/>
      <c r="FB46" s="53"/>
      <c r="FC46" s="53"/>
      <c r="FD46" s="53"/>
      <c r="FE46" s="53"/>
      <c r="FF46" s="53"/>
      <c r="FG46" s="53"/>
      <c r="FH46" s="53"/>
      <c r="FI46" s="53"/>
      <c r="FJ46" s="53"/>
      <c r="FK46" s="53"/>
      <c r="FL46" s="53"/>
      <c r="FM46" s="53"/>
      <c r="FN46" s="53"/>
      <c r="FO46" s="53"/>
      <c r="FP46" s="53"/>
      <c r="FQ46" s="53"/>
      <c r="FR46" s="53"/>
      <c r="FS46" s="53"/>
      <c r="FT46" s="53"/>
      <c r="FU46" s="53"/>
      <c r="FV46" s="53"/>
      <c r="FW46" s="53"/>
      <c r="FX46" s="53"/>
      <c r="FY46" s="53"/>
      <c r="FZ46" s="53"/>
      <c r="GA46" s="53"/>
      <c r="GB46" s="53"/>
      <c r="GC46" s="53"/>
      <c r="GD46" s="53"/>
      <c r="GE46" s="53"/>
      <c r="GF46" s="53"/>
      <c r="GG46" s="53"/>
      <c r="GH46" s="53"/>
      <c r="GI46" s="53"/>
      <c r="GJ46" s="53"/>
      <c r="GK46" s="53"/>
      <c r="GL46" s="53"/>
      <c r="GM46" s="53"/>
      <c r="GN46" s="53"/>
      <c r="GO46" s="53"/>
      <c r="GP46" s="53"/>
      <c r="GQ46" s="53"/>
      <c r="GR46" s="53"/>
      <c r="GS46" s="53"/>
      <c r="GT46" s="53"/>
      <c r="GU46" s="53"/>
      <c r="GV46" s="53"/>
      <c r="GW46" s="53"/>
      <c r="GX46" s="53"/>
      <c r="GY46" s="53"/>
      <c r="GZ46" s="53"/>
      <c r="HA46" s="53"/>
      <c r="HB46" s="53"/>
      <c r="HC46" s="53"/>
      <c r="HD46" s="53"/>
      <c r="HE46" s="53"/>
      <c r="HF46" s="53"/>
      <c r="HG46" s="53"/>
      <c r="HH46" s="53"/>
      <c r="HI46" s="53"/>
      <c r="HJ46" s="53"/>
      <c r="HK46" s="53"/>
      <c r="HL46" s="53"/>
      <c r="HM46" s="53"/>
      <c r="HN46" s="53"/>
      <c r="HO46" s="53"/>
      <c r="HP46" s="53"/>
      <c r="HQ46" s="53"/>
      <c r="HR46" s="53"/>
      <c r="HS46" s="53"/>
      <c r="HT46" s="53"/>
      <c r="HU46" s="53"/>
      <c r="HV46" s="53"/>
      <c r="HW46" s="53"/>
      <c r="HX46" s="53"/>
      <c r="HY46" s="53"/>
      <c r="HZ46" s="53"/>
      <c r="IA46" s="53"/>
      <c r="IB46" s="53"/>
      <c r="IC46" s="53"/>
      <c r="ID46" s="53"/>
      <c r="IE46" s="53"/>
      <c r="IF46" s="53"/>
      <c r="IG46" s="53"/>
      <c r="IH46" s="53"/>
      <c r="II46" s="53"/>
      <c r="IJ46" s="53"/>
      <c r="IK46" s="53"/>
      <c r="IL46" s="53"/>
      <c r="IM46" s="53"/>
      <c r="IN46" s="53"/>
      <c r="IO46" s="53"/>
      <c r="IP46" s="53"/>
      <c r="IQ46" s="53"/>
      <c r="IR46" s="53"/>
      <c r="IS46" s="53"/>
      <c r="IT46" s="53"/>
      <c r="IU46" s="53"/>
      <c r="IV46" s="53"/>
    </row>
    <row r="47" spans="1:256" x14ac:dyDescent="0.2">
      <c r="A47" s="2"/>
      <c r="B47" s="2"/>
      <c r="C47" s="14"/>
      <c r="D47" s="2"/>
      <c r="E47" s="54"/>
      <c r="F47" s="52"/>
      <c r="G47" s="1"/>
      <c r="H47" s="2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53"/>
      <c r="GN47" s="53"/>
      <c r="GO47" s="53"/>
      <c r="GP47" s="53"/>
      <c r="GQ47" s="53"/>
      <c r="GR47" s="53"/>
      <c r="GS47" s="53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3"/>
      <c r="HF47" s="53"/>
      <c r="HG47" s="53"/>
      <c r="HH47" s="53"/>
      <c r="HI47" s="53"/>
      <c r="HJ47" s="53"/>
      <c r="HK47" s="53"/>
      <c r="HL47" s="53"/>
      <c r="HM47" s="53"/>
      <c r="HN47" s="53"/>
      <c r="HO47" s="53"/>
      <c r="HP47" s="53"/>
      <c r="HQ47" s="53"/>
      <c r="HR47" s="53"/>
      <c r="HS47" s="53"/>
      <c r="HT47" s="53"/>
      <c r="HU47" s="53"/>
      <c r="HV47" s="53"/>
      <c r="HW47" s="53"/>
      <c r="HX47" s="53"/>
      <c r="HY47" s="53"/>
      <c r="HZ47" s="53"/>
      <c r="IA47" s="53"/>
      <c r="IB47" s="53"/>
      <c r="IC47" s="53"/>
      <c r="ID47" s="53"/>
      <c r="IE47" s="53"/>
      <c r="IF47" s="53"/>
      <c r="IG47" s="53"/>
      <c r="IH47" s="53"/>
      <c r="II47" s="53"/>
      <c r="IJ47" s="53"/>
      <c r="IK47" s="53"/>
      <c r="IL47" s="53"/>
      <c r="IM47" s="53"/>
      <c r="IN47" s="53"/>
      <c r="IO47" s="53"/>
      <c r="IP47" s="53"/>
      <c r="IQ47" s="53"/>
      <c r="IR47" s="53"/>
      <c r="IS47" s="53"/>
      <c r="IT47" s="53"/>
      <c r="IU47" s="53"/>
      <c r="IV47" s="53"/>
    </row>
    <row r="48" spans="1:256" x14ac:dyDescent="0.2">
      <c r="A48" s="2"/>
      <c r="B48" s="2"/>
      <c r="C48" s="14"/>
      <c r="D48" s="2"/>
      <c r="E48" s="54"/>
      <c r="F48" s="52"/>
      <c r="G48" s="1"/>
      <c r="H48" s="2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  <c r="CL48" s="53"/>
      <c r="CM48" s="53"/>
      <c r="CN48" s="53"/>
      <c r="CO48" s="53"/>
      <c r="CP48" s="53"/>
      <c r="CQ48" s="53"/>
      <c r="CR48" s="53"/>
      <c r="CS48" s="53"/>
      <c r="CT48" s="53"/>
      <c r="CU48" s="53"/>
      <c r="CV48" s="53"/>
      <c r="CW48" s="53"/>
      <c r="CX48" s="53"/>
      <c r="CY48" s="53"/>
      <c r="CZ48" s="53"/>
      <c r="DA48" s="53"/>
      <c r="DB48" s="53"/>
      <c r="DC48" s="53"/>
      <c r="DD48" s="53"/>
      <c r="DE48" s="53"/>
      <c r="DF48" s="53"/>
      <c r="DG48" s="53"/>
      <c r="DH48" s="53"/>
      <c r="DI48" s="53"/>
      <c r="DJ48" s="53"/>
      <c r="DK48" s="53"/>
      <c r="DL48" s="53"/>
      <c r="DM48" s="53"/>
      <c r="DN48" s="53"/>
      <c r="DO48" s="53"/>
      <c r="DP48" s="53"/>
      <c r="DQ48" s="53"/>
      <c r="DR48" s="53"/>
      <c r="DS48" s="53"/>
      <c r="DT48" s="53"/>
      <c r="DU48" s="53"/>
      <c r="DV48" s="53"/>
      <c r="DW48" s="53"/>
      <c r="DX48" s="53"/>
      <c r="DY48" s="53"/>
      <c r="DZ48" s="53"/>
      <c r="EA48" s="53"/>
      <c r="EB48" s="53"/>
      <c r="EC48" s="53"/>
      <c r="ED48" s="53"/>
      <c r="EE48" s="53"/>
      <c r="EF48" s="53"/>
      <c r="EG48" s="53"/>
      <c r="EH48" s="53"/>
      <c r="EI48" s="53"/>
      <c r="EJ48" s="53"/>
      <c r="EK48" s="53"/>
      <c r="EL48" s="53"/>
      <c r="EM48" s="53"/>
      <c r="EN48" s="53"/>
      <c r="EO48" s="53"/>
      <c r="EP48" s="53"/>
      <c r="EQ48" s="53"/>
      <c r="ER48" s="53"/>
      <c r="ES48" s="53"/>
      <c r="ET48" s="53"/>
      <c r="EU48" s="53"/>
      <c r="EV48" s="53"/>
      <c r="EW48" s="53"/>
      <c r="EX48" s="53"/>
      <c r="EY48" s="53"/>
      <c r="EZ48" s="53"/>
      <c r="FA48" s="53"/>
      <c r="FB48" s="53"/>
      <c r="FC48" s="53"/>
      <c r="FD48" s="53"/>
      <c r="FE48" s="53"/>
      <c r="FF48" s="53"/>
      <c r="FG48" s="53"/>
      <c r="FH48" s="53"/>
      <c r="FI48" s="53"/>
      <c r="FJ48" s="53"/>
      <c r="FK48" s="53"/>
      <c r="FL48" s="53"/>
      <c r="FM48" s="53"/>
      <c r="FN48" s="53"/>
      <c r="FO48" s="53"/>
      <c r="FP48" s="53"/>
      <c r="FQ48" s="53"/>
      <c r="FR48" s="53"/>
      <c r="FS48" s="53"/>
      <c r="FT48" s="53"/>
      <c r="FU48" s="53"/>
      <c r="FV48" s="53"/>
      <c r="FW48" s="53"/>
      <c r="FX48" s="53"/>
      <c r="FY48" s="53"/>
      <c r="FZ48" s="53"/>
      <c r="GA48" s="53"/>
      <c r="GB48" s="53"/>
      <c r="GC48" s="53"/>
      <c r="GD48" s="53"/>
      <c r="GE48" s="53"/>
      <c r="GF48" s="53"/>
      <c r="GG48" s="53"/>
      <c r="GH48" s="53"/>
      <c r="GI48" s="53"/>
      <c r="GJ48" s="53"/>
      <c r="GK48" s="53"/>
      <c r="GL48" s="53"/>
      <c r="GM48" s="53"/>
      <c r="GN48" s="53"/>
      <c r="GO48" s="53"/>
      <c r="GP48" s="53"/>
      <c r="GQ48" s="53"/>
      <c r="GR48" s="53"/>
      <c r="GS48" s="53"/>
      <c r="GT48" s="53"/>
      <c r="GU48" s="53"/>
      <c r="GV48" s="53"/>
      <c r="GW48" s="53"/>
      <c r="GX48" s="53"/>
      <c r="GY48" s="53"/>
      <c r="GZ48" s="53"/>
      <c r="HA48" s="53"/>
      <c r="HB48" s="53"/>
      <c r="HC48" s="53"/>
      <c r="HD48" s="53"/>
      <c r="HE48" s="53"/>
      <c r="HF48" s="53"/>
      <c r="HG48" s="53"/>
      <c r="HH48" s="53"/>
      <c r="HI48" s="53"/>
      <c r="HJ48" s="53"/>
      <c r="HK48" s="53"/>
      <c r="HL48" s="53"/>
      <c r="HM48" s="53"/>
      <c r="HN48" s="53"/>
      <c r="HO48" s="53"/>
      <c r="HP48" s="53"/>
      <c r="HQ48" s="53"/>
      <c r="HR48" s="53"/>
      <c r="HS48" s="53"/>
      <c r="HT48" s="53"/>
      <c r="HU48" s="53"/>
      <c r="HV48" s="53"/>
      <c r="HW48" s="53"/>
      <c r="HX48" s="53"/>
      <c r="HY48" s="53"/>
      <c r="HZ48" s="53"/>
      <c r="IA48" s="53"/>
      <c r="IB48" s="53"/>
      <c r="IC48" s="53"/>
      <c r="ID48" s="53"/>
      <c r="IE48" s="53"/>
      <c r="IF48" s="53"/>
      <c r="IG48" s="53"/>
      <c r="IH48" s="53"/>
      <c r="II48" s="53"/>
      <c r="IJ48" s="53"/>
      <c r="IK48" s="53"/>
      <c r="IL48" s="53"/>
      <c r="IM48" s="53"/>
      <c r="IN48" s="53"/>
      <c r="IO48" s="53"/>
      <c r="IP48" s="53"/>
      <c r="IQ48" s="53"/>
      <c r="IR48" s="53"/>
      <c r="IS48" s="53"/>
      <c r="IT48" s="53"/>
      <c r="IU48" s="53"/>
      <c r="IV48" s="53"/>
    </row>
    <row r="49" spans="1:256" x14ac:dyDescent="0.2">
      <c r="A49" s="2"/>
      <c r="B49" s="2"/>
      <c r="C49" s="14"/>
      <c r="D49" s="2"/>
      <c r="E49" s="55"/>
      <c r="F49" s="56"/>
      <c r="G49" s="1"/>
      <c r="H49" s="2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3"/>
      <c r="CS49" s="53"/>
      <c r="CT49" s="53"/>
      <c r="CU49" s="53"/>
      <c r="CV49" s="53"/>
      <c r="CW49" s="53"/>
      <c r="CX49" s="53"/>
      <c r="CY49" s="53"/>
      <c r="CZ49" s="53"/>
      <c r="DA49" s="53"/>
      <c r="DB49" s="53"/>
      <c r="DC49" s="53"/>
      <c r="DD49" s="53"/>
      <c r="DE49" s="53"/>
      <c r="DF49" s="53"/>
      <c r="DG49" s="53"/>
      <c r="DH49" s="53"/>
      <c r="DI49" s="53"/>
      <c r="DJ49" s="53"/>
      <c r="DK49" s="53"/>
      <c r="DL49" s="53"/>
      <c r="DM49" s="53"/>
      <c r="DN49" s="53"/>
      <c r="DO49" s="53"/>
      <c r="DP49" s="53"/>
      <c r="DQ49" s="53"/>
      <c r="DR49" s="53"/>
      <c r="DS49" s="53"/>
      <c r="DT49" s="53"/>
      <c r="DU49" s="53"/>
      <c r="DV49" s="53"/>
      <c r="DW49" s="53"/>
      <c r="DX49" s="53"/>
      <c r="DY49" s="53"/>
      <c r="DZ49" s="53"/>
      <c r="EA49" s="53"/>
      <c r="EB49" s="53"/>
      <c r="EC49" s="53"/>
      <c r="ED49" s="53"/>
      <c r="EE49" s="53"/>
      <c r="EF49" s="53"/>
      <c r="EG49" s="53"/>
      <c r="EH49" s="53"/>
      <c r="EI49" s="53"/>
      <c r="EJ49" s="53"/>
      <c r="EK49" s="53"/>
      <c r="EL49" s="53"/>
      <c r="EM49" s="53"/>
      <c r="EN49" s="53"/>
      <c r="EO49" s="53"/>
      <c r="EP49" s="53"/>
      <c r="EQ49" s="53"/>
      <c r="ER49" s="53"/>
      <c r="ES49" s="53"/>
      <c r="ET49" s="53"/>
      <c r="EU49" s="53"/>
      <c r="EV49" s="53"/>
      <c r="EW49" s="53"/>
      <c r="EX49" s="53"/>
      <c r="EY49" s="53"/>
      <c r="EZ49" s="53"/>
      <c r="FA49" s="53"/>
      <c r="FB49" s="53"/>
      <c r="FC49" s="53"/>
      <c r="FD49" s="53"/>
      <c r="FE49" s="53"/>
      <c r="FF49" s="53"/>
      <c r="FG49" s="53"/>
      <c r="FH49" s="53"/>
      <c r="FI49" s="53"/>
      <c r="FJ49" s="53"/>
      <c r="FK49" s="53"/>
      <c r="FL49" s="53"/>
      <c r="FM49" s="53"/>
      <c r="FN49" s="53"/>
      <c r="FO49" s="53"/>
      <c r="FP49" s="53"/>
      <c r="FQ49" s="53"/>
      <c r="FR49" s="53"/>
      <c r="FS49" s="53"/>
      <c r="FT49" s="53"/>
      <c r="FU49" s="53"/>
      <c r="FV49" s="53"/>
      <c r="FW49" s="53"/>
      <c r="FX49" s="53"/>
      <c r="FY49" s="53"/>
      <c r="FZ49" s="53"/>
      <c r="GA49" s="53"/>
      <c r="GB49" s="53"/>
      <c r="GC49" s="53"/>
      <c r="GD49" s="53"/>
      <c r="GE49" s="53"/>
      <c r="GF49" s="53"/>
      <c r="GG49" s="53"/>
      <c r="GH49" s="53"/>
      <c r="GI49" s="53"/>
      <c r="GJ49" s="53"/>
      <c r="GK49" s="53"/>
      <c r="GL49" s="53"/>
      <c r="GM49" s="53"/>
      <c r="GN49" s="53"/>
      <c r="GO49" s="53"/>
      <c r="GP49" s="53"/>
      <c r="GQ49" s="53"/>
      <c r="GR49" s="53"/>
      <c r="GS49" s="53"/>
      <c r="GT49" s="53"/>
      <c r="GU49" s="53"/>
      <c r="GV49" s="53"/>
      <c r="GW49" s="53"/>
      <c r="GX49" s="53"/>
      <c r="GY49" s="53"/>
      <c r="GZ49" s="53"/>
      <c r="HA49" s="53"/>
      <c r="HB49" s="53"/>
      <c r="HC49" s="53"/>
      <c r="HD49" s="53"/>
      <c r="HE49" s="53"/>
      <c r="HF49" s="53"/>
      <c r="HG49" s="53"/>
      <c r="HH49" s="53"/>
      <c r="HI49" s="53"/>
      <c r="HJ49" s="53"/>
      <c r="HK49" s="53"/>
      <c r="HL49" s="53"/>
      <c r="HM49" s="53"/>
      <c r="HN49" s="53"/>
      <c r="HO49" s="53"/>
      <c r="HP49" s="53"/>
      <c r="HQ49" s="53"/>
      <c r="HR49" s="53"/>
      <c r="HS49" s="53"/>
      <c r="HT49" s="53"/>
      <c r="HU49" s="53"/>
      <c r="HV49" s="53"/>
      <c r="HW49" s="53"/>
      <c r="HX49" s="53"/>
      <c r="HY49" s="53"/>
      <c r="HZ49" s="53"/>
      <c r="IA49" s="53"/>
      <c r="IB49" s="53"/>
      <c r="IC49" s="53"/>
      <c r="ID49" s="53"/>
      <c r="IE49" s="53"/>
      <c r="IF49" s="53"/>
      <c r="IG49" s="53"/>
      <c r="IH49" s="53"/>
      <c r="II49" s="53"/>
      <c r="IJ49" s="53"/>
      <c r="IK49" s="53"/>
      <c r="IL49" s="53"/>
      <c r="IM49" s="53"/>
      <c r="IN49" s="53"/>
      <c r="IO49" s="53"/>
      <c r="IP49" s="53"/>
      <c r="IQ49" s="53"/>
      <c r="IR49" s="53"/>
      <c r="IS49" s="53"/>
      <c r="IT49" s="53"/>
      <c r="IU49" s="53"/>
      <c r="IV49" s="53"/>
    </row>
    <row r="50" spans="1:256" x14ac:dyDescent="0.2">
      <c r="A50" s="2"/>
      <c r="B50" s="2"/>
      <c r="C50" s="14"/>
      <c r="D50" s="2"/>
      <c r="E50" s="41"/>
      <c r="F50" s="2"/>
      <c r="G50" s="1"/>
      <c r="H50" s="2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  <c r="CL50" s="53"/>
      <c r="CM50" s="53"/>
      <c r="CN50" s="53"/>
      <c r="CO50" s="53"/>
      <c r="CP50" s="53"/>
      <c r="CQ50" s="53"/>
      <c r="CR50" s="53"/>
      <c r="CS50" s="53"/>
      <c r="CT50" s="53"/>
      <c r="CU50" s="53"/>
      <c r="CV50" s="53"/>
      <c r="CW50" s="53"/>
      <c r="CX50" s="53"/>
      <c r="CY50" s="53"/>
      <c r="CZ50" s="53"/>
      <c r="DA50" s="53"/>
      <c r="DB50" s="53"/>
      <c r="DC50" s="53"/>
      <c r="DD50" s="53"/>
      <c r="DE50" s="53"/>
      <c r="DF50" s="53"/>
      <c r="DG50" s="53"/>
      <c r="DH50" s="53"/>
      <c r="DI50" s="53"/>
      <c r="DJ50" s="53"/>
      <c r="DK50" s="53"/>
      <c r="DL50" s="53"/>
      <c r="DM50" s="53"/>
      <c r="DN50" s="53"/>
      <c r="DO50" s="53"/>
      <c r="DP50" s="53"/>
      <c r="DQ50" s="53"/>
      <c r="DR50" s="53"/>
      <c r="DS50" s="53"/>
      <c r="DT50" s="53"/>
      <c r="DU50" s="53"/>
      <c r="DV50" s="53"/>
      <c r="DW50" s="53"/>
      <c r="DX50" s="53"/>
      <c r="DY50" s="53"/>
      <c r="DZ50" s="53"/>
      <c r="EA50" s="53"/>
      <c r="EB50" s="53"/>
      <c r="EC50" s="53"/>
      <c r="ED50" s="53"/>
      <c r="EE50" s="53"/>
      <c r="EF50" s="53"/>
      <c r="EG50" s="53"/>
      <c r="EH50" s="53"/>
      <c r="EI50" s="53"/>
      <c r="EJ50" s="53"/>
      <c r="EK50" s="53"/>
      <c r="EL50" s="53"/>
      <c r="EM50" s="53"/>
      <c r="EN50" s="53"/>
      <c r="EO50" s="53"/>
      <c r="EP50" s="53"/>
      <c r="EQ50" s="53"/>
      <c r="ER50" s="53"/>
      <c r="ES50" s="53"/>
      <c r="ET50" s="53"/>
      <c r="EU50" s="53"/>
      <c r="EV50" s="53"/>
      <c r="EW50" s="53"/>
      <c r="EX50" s="53"/>
      <c r="EY50" s="53"/>
      <c r="EZ50" s="53"/>
      <c r="FA50" s="53"/>
      <c r="FB50" s="53"/>
      <c r="FC50" s="53"/>
      <c r="FD50" s="53"/>
      <c r="FE50" s="53"/>
      <c r="FF50" s="53"/>
      <c r="FG50" s="53"/>
      <c r="FH50" s="53"/>
      <c r="FI50" s="53"/>
      <c r="FJ50" s="53"/>
      <c r="FK50" s="53"/>
      <c r="FL50" s="53"/>
      <c r="FM50" s="53"/>
      <c r="FN50" s="53"/>
      <c r="FO50" s="53"/>
      <c r="FP50" s="53"/>
      <c r="FQ50" s="53"/>
      <c r="FR50" s="53"/>
      <c r="FS50" s="53"/>
      <c r="FT50" s="53"/>
      <c r="FU50" s="53"/>
      <c r="FV50" s="53"/>
      <c r="FW50" s="53"/>
      <c r="FX50" s="53"/>
      <c r="FY50" s="53"/>
      <c r="FZ50" s="53"/>
      <c r="GA50" s="53"/>
      <c r="GB50" s="53"/>
      <c r="GC50" s="53"/>
      <c r="GD50" s="53"/>
      <c r="GE50" s="53"/>
      <c r="GF50" s="53"/>
      <c r="GG50" s="53"/>
      <c r="GH50" s="53"/>
      <c r="GI50" s="53"/>
      <c r="GJ50" s="53"/>
      <c r="GK50" s="53"/>
      <c r="GL50" s="53"/>
      <c r="GM50" s="53"/>
      <c r="GN50" s="53"/>
      <c r="GO50" s="53"/>
      <c r="GP50" s="53"/>
      <c r="GQ50" s="53"/>
      <c r="GR50" s="53"/>
      <c r="GS50" s="53"/>
      <c r="GT50" s="53"/>
      <c r="GU50" s="53"/>
      <c r="GV50" s="53"/>
      <c r="GW50" s="53"/>
      <c r="GX50" s="53"/>
      <c r="GY50" s="53"/>
      <c r="GZ50" s="53"/>
      <c r="HA50" s="53"/>
      <c r="HB50" s="53"/>
      <c r="HC50" s="53"/>
      <c r="HD50" s="53"/>
      <c r="HE50" s="53"/>
      <c r="HF50" s="53"/>
      <c r="HG50" s="53"/>
      <c r="HH50" s="53"/>
      <c r="HI50" s="53"/>
      <c r="HJ50" s="53"/>
      <c r="HK50" s="53"/>
      <c r="HL50" s="53"/>
      <c r="HM50" s="53"/>
      <c r="HN50" s="53"/>
      <c r="HO50" s="53"/>
      <c r="HP50" s="53"/>
      <c r="HQ50" s="53"/>
      <c r="HR50" s="53"/>
      <c r="HS50" s="53"/>
      <c r="HT50" s="53"/>
      <c r="HU50" s="53"/>
      <c r="HV50" s="53"/>
      <c r="HW50" s="53"/>
      <c r="HX50" s="53"/>
      <c r="HY50" s="53"/>
      <c r="HZ50" s="53"/>
      <c r="IA50" s="53"/>
      <c r="IB50" s="53"/>
      <c r="IC50" s="53"/>
      <c r="ID50" s="53"/>
      <c r="IE50" s="53"/>
      <c r="IF50" s="53"/>
      <c r="IG50" s="53"/>
      <c r="IH50" s="53"/>
      <c r="II50" s="53"/>
      <c r="IJ50" s="53"/>
      <c r="IK50" s="53"/>
      <c r="IL50" s="53"/>
      <c r="IM50" s="53"/>
      <c r="IN50" s="53"/>
      <c r="IO50" s="53"/>
      <c r="IP50" s="53"/>
      <c r="IQ50" s="53"/>
      <c r="IR50" s="53"/>
      <c r="IS50" s="53"/>
      <c r="IT50" s="53"/>
      <c r="IU50" s="53"/>
      <c r="IV50" s="53"/>
    </row>
    <row r="51" spans="1:256" x14ac:dyDescent="0.2">
      <c r="A51" s="2"/>
      <c r="B51" s="2"/>
      <c r="C51" s="14"/>
      <c r="D51" s="2"/>
      <c r="E51" s="64"/>
      <c r="F51" s="51"/>
      <c r="G51" s="1"/>
      <c r="H51" s="2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  <c r="CL51" s="53"/>
      <c r="CM51" s="53"/>
      <c r="CN51" s="53"/>
      <c r="CO51" s="53"/>
      <c r="CP51" s="53"/>
      <c r="CQ51" s="53"/>
      <c r="CR51" s="53"/>
      <c r="CS51" s="53"/>
      <c r="CT51" s="53"/>
      <c r="CU51" s="53"/>
      <c r="CV51" s="53"/>
      <c r="CW51" s="53"/>
      <c r="CX51" s="53"/>
      <c r="CY51" s="53"/>
      <c r="CZ51" s="53"/>
      <c r="DA51" s="53"/>
      <c r="DB51" s="53"/>
      <c r="DC51" s="53"/>
      <c r="DD51" s="53"/>
      <c r="DE51" s="53"/>
      <c r="DF51" s="53"/>
      <c r="DG51" s="53"/>
      <c r="DH51" s="53"/>
      <c r="DI51" s="53"/>
      <c r="DJ51" s="53"/>
      <c r="DK51" s="53"/>
      <c r="DL51" s="53"/>
      <c r="DM51" s="53"/>
      <c r="DN51" s="53"/>
      <c r="DO51" s="53"/>
      <c r="DP51" s="53"/>
      <c r="DQ51" s="53"/>
      <c r="DR51" s="53"/>
      <c r="DS51" s="53"/>
      <c r="DT51" s="53"/>
      <c r="DU51" s="53"/>
      <c r="DV51" s="53"/>
      <c r="DW51" s="53"/>
      <c r="DX51" s="53"/>
      <c r="DY51" s="53"/>
      <c r="DZ51" s="53"/>
      <c r="EA51" s="53"/>
      <c r="EB51" s="53"/>
      <c r="EC51" s="53"/>
      <c r="ED51" s="53"/>
      <c r="EE51" s="53"/>
      <c r="EF51" s="53"/>
      <c r="EG51" s="53"/>
      <c r="EH51" s="53"/>
      <c r="EI51" s="53"/>
      <c r="EJ51" s="53"/>
      <c r="EK51" s="53"/>
      <c r="EL51" s="53"/>
      <c r="EM51" s="53"/>
      <c r="EN51" s="53"/>
      <c r="EO51" s="53"/>
      <c r="EP51" s="53"/>
      <c r="EQ51" s="53"/>
      <c r="ER51" s="53"/>
      <c r="ES51" s="53"/>
      <c r="ET51" s="53"/>
      <c r="EU51" s="53"/>
      <c r="EV51" s="53"/>
      <c r="EW51" s="53"/>
      <c r="EX51" s="53"/>
      <c r="EY51" s="53"/>
      <c r="EZ51" s="53"/>
      <c r="FA51" s="53"/>
      <c r="FB51" s="53"/>
      <c r="FC51" s="53"/>
      <c r="FD51" s="53"/>
      <c r="FE51" s="53"/>
      <c r="FF51" s="53"/>
      <c r="FG51" s="53"/>
      <c r="FH51" s="53"/>
      <c r="FI51" s="53"/>
      <c r="FJ51" s="53"/>
      <c r="FK51" s="53"/>
      <c r="FL51" s="53"/>
      <c r="FM51" s="53"/>
      <c r="FN51" s="53"/>
      <c r="FO51" s="53"/>
      <c r="FP51" s="53"/>
      <c r="FQ51" s="53"/>
      <c r="FR51" s="53"/>
      <c r="FS51" s="53"/>
      <c r="FT51" s="53"/>
      <c r="FU51" s="53"/>
      <c r="FV51" s="53"/>
      <c r="FW51" s="53"/>
      <c r="FX51" s="53"/>
      <c r="FY51" s="53"/>
      <c r="FZ51" s="53"/>
      <c r="GA51" s="53"/>
      <c r="GB51" s="53"/>
      <c r="GC51" s="53"/>
      <c r="GD51" s="53"/>
      <c r="GE51" s="53"/>
      <c r="GF51" s="53"/>
      <c r="GG51" s="53"/>
      <c r="GH51" s="53"/>
      <c r="GI51" s="53"/>
      <c r="GJ51" s="53"/>
      <c r="GK51" s="53"/>
      <c r="GL51" s="53"/>
      <c r="GM51" s="53"/>
      <c r="GN51" s="53"/>
      <c r="GO51" s="53"/>
      <c r="GP51" s="53"/>
      <c r="GQ51" s="53"/>
      <c r="GR51" s="53"/>
      <c r="GS51" s="53"/>
      <c r="GT51" s="53"/>
      <c r="GU51" s="53"/>
      <c r="GV51" s="53"/>
      <c r="GW51" s="53"/>
      <c r="GX51" s="53"/>
      <c r="GY51" s="53"/>
      <c r="GZ51" s="53"/>
      <c r="HA51" s="53"/>
      <c r="HB51" s="53"/>
      <c r="HC51" s="53"/>
      <c r="HD51" s="53"/>
      <c r="HE51" s="53"/>
      <c r="HF51" s="53"/>
      <c r="HG51" s="53"/>
      <c r="HH51" s="53"/>
      <c r="HI51" s="53"/>
      <c r="HJ51" s="53"/>
      <c r="HK51" s="53"/>
      <c r="HL51" s="53"/>
      <c r="HM51" s="53"/>
      <c r="HN51" s="53"/>
      <c r="HO51" s="53"/>
      <c r="HP51" s="53"/>
      <c r="HQ51" s="53"/>
      <c r="HR51" s="53"/>
      <c r="HS51" s="53"/>
      <c r="HT51" s="53"/>
      <c r="HU51" s="53"/>
      <c r="HV51" s="53"/>
      <c r="HW51" s="53"/>
      <c r="HX51" s="53"/>
      <c r="HY51" s="53"/>
      <c r="HZ51" s="53"/>
      <c r="IA51" s="53"/>
      <c r="IB51" s="53"/>
      <c r="IC51" s="53"/>
      <c r="ID51" s="53"/>
      <c r="IE51" s="53"/>
      <c r="IF51" s="53"/>
      <c r="IG51" s="53"/>
      <c r="IH51" s="53"/>
      <c r="II51" s="53"/>
      <c r="IJ51" s="53"/>
      <c r="IK51" s="53"/>
      <c r="IL51" s="53"/>
      <c r="IM51" s="53"/>
      <c r="IN51" s="53"/>
      <c r="IO51" s="53"/>
      <c r="IP51" s="53"/>
      <c r="IQ51" s="53"/>
      <c r="IR51" s="53"/>
      <c r="IS51" s="53"/>
      <c r="IT51" s="53"/>
      <c r="IU51" s="53"/>
      <c r="IV51" s="53"/>
    </row>
    <row r="52" spans="1:256" x14ac:dyDescent="0.2">
      <c r="A52" s="2"/>
      <c r="B52" s="2"/>
      <c r="C52" s="14"/>
      <c r="D52" s="2"/>
      <c r="E52" s="64"/>
      <c r="F52" s="57"/>
      <c r="G52" s="1"/>
      <c r="H52" s="2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  <c r="CL52" s="53"/>
      <c r="CM52" s="53"/>
      <c r="CN52" s="53"/>
      <c r="CO52" s="53"/>
      <c r="CP52" s="53"/>
      <c r="CQ52" s="53"/>
      <c r="CR52" s="53"/>
      <c r="CS52" s="53"/>
      <c r="CT52" s="53"/>
      <c r="CU52" s="53"/>
      <c r="CV52" s="53"/>
      <c r="CW52" s="53"/>
      <c r="CX52" s="53"/>
      <c r="CY52" s="53"/>
      <c r="CZ52" s="53"/>
      <c r="DA52" s="53"/>
      <c r="DB52" s="53"/>
      <c r="DC52" s="53"/>
      <c r="DD52" s="53"/>
      <c r="DE52" s="53"/>
      <c r="DF52" s="53"/>
      <c r="DG52" s="53"/>
      <c r="DH52" s="53"/>
      <c r="DI52" s="53"/>
      <c r="DJ52" s="53"/>
      <c r="DK52" s="53"/>
      <c r="DL52" s="53"/>
      <c r="DM52" s="53"/>
      <c r="DN52" s="53"/>
      <c r="DO52" s="53"/>
      <c r="DP52" s="53"/>
      <c r="DQ52" s="53"/>
      <c r="DR52" s="53"/>
      <c r="DS52" s="53"/>
      <c r="DT52" s="53"/>
      <c r="DU52" s="53"/>
      <c r="DV52" s="53"/>
      <c r="DW52" s="53"/>
      <c r="DX52" s="53"/>
      <c r="DY52" s="53"/>
      <c r="DZ52" s="53"/>
      <c r="EA52" s="53"/>
      <c r="EB52" s="53"/>
      <c r="EC52" s="53"/>
      <c r="ED52" s="53"/>
      <c r="EE52" s="53"/>
      <c r="EF52" s="53"/>
      <c r="EG52" s="53"/>
      <c r="EH52" s="53"/>
      <c r="EI52" s="53"/>
      <c r="EJ52" s="53"/>
      <c r="EK52" s="53"/>
      <c r="EL52" s="53"/>
      <c r="EM52" s="53"/>
      <c r="EN52" s="53"/>
      <c r="EO52" s="53"/>
      <c r="EP52" s="53"/>
      <c r="EQ52" s="53"/>
      <c r="ER52" s="53"/>
      <c r="ES52" s="53"/>
      <c r="ET52" s="53"/>
      <c r="EU52" s="53"/>
      <c r="EV52" s="53"/>
      <c r="EW52" s="53"/>
      <c r="EX52" s="53"/>
      <c r="EY52" s="53"/>
      <c r="EZ52" s="53"/>
      <c r="FA52" s="53"/>
      <c r="FB52" s="53"/>
      <c r="FC52" s="53"/>
      <c r="FD52" s="53"/>
      <c r="FE52" s="53"/>
      <c r="FF52" s="53"/>
      <c r="FG52" s="53"/>
      <c r="FH52" s="53"/>
      <c r="FI52" s="53"/>
      <c r="FJ52" s="53"/>
      <c r="FK52" s="53"/>
      <c r="FL52" s="53"/>
      <c r="FM52" s="53"/>
      <c r="FN52" s="53"/>
      <c r="FO52" s="53"/>
      <c r="FP52" s="53"/>
      <c r="FQ52" s="53"/>
      <c r="FR52" s="53"/>
      <c r="FS52" s="53"/>
      <c r="FT52" s="53"/>
      <c r="FU52" s="53"/>
      <c r="FV52" s="53"/>
      <c r="FW52" s="53"/>
      <c r="FX52" s="53"/>
      <c r="FY52" s="53"/>
      <c r="FZ52" s="53"/>
      <c r="GA52" s="53"/>
      <c r="GB52" s="53"/>
      <c r="GC52" s="53"/>
      <c r="GD52" s="53"/>
      <c r="GE52" s="53"/>
      <c r="GF52" s="53"/>
      <c r="GG52" s="53"/>
      <c r="GH52" s="53"/>
      <c r="GI52" s="53"/>
      <c r="GJ52" s="53"/>
      <c r="GK52" s="53"/>
      <c r="GL52" s="53"/>
      <c r="GM52" s="53"/>
      <c r="GN52" s="53"/>
      <c r="GO52" s="53"/>
      <c r="GP52" s="53"/>
      <c r="GQ52" s="53"/>
      <c r="GR52" s="53"/>
      <c r="GS52" s="53"/>
      <c r="GT52" s="53"/>
      <c r="GU52" s="53"/>
      <c r="GV52" s="53"/>
      <c r="GW52" s="53"/>
      <c r="GX52" s="53"/>
      <c r="GY52" s="53"/>
      <c r="GZ52" s="53"/>
      <c r="HA52" s="53"/>
      <c r="HB52" s="53"/>
      <c r="HC52" s="53"/>
      <c r="HD52" s="53"/>
      <c r="HE52" s="53"/>
      <c r="HF52" s="53"/>
      <c r="HG52" s="53"/>
      <c r="HH52" s="53"/>
      <c r="HI52" s="53"/>
      <c r="HJ52" s="53"/>
      <c r="HK52" s="53"/>
      <c r="HL52" s="53"/>
      <c r="HM52" s="53"/>
      <c r="HN52" s="53"/>
      <c r="HO52" s="53"/>
      <c r="HP52" s="53"/>
      <c r="HQ52" s="53"/>
      <c r="HR52" s="53"/>
      <c r="HS52" s="53"/>
      <c r="HT52" s="53"/>
      <c r="HU52" s="53"/>
      <c r="HV52" s="53"/>
      <c r="HW52" s="53"/>
      <c r="HX52" s="53"/>
      <c r="HY52" s="53"/>
      <c r="HZ52" s="53"/>
      <c r="IA52" s="53"/>
      <c r="IB52" s="53"/>
      <c r="IC52" s="53"/>
      <c r="ID52" s="53"/>
      <c r="IE52" s="53"/>
      <c r="IF52" s="53"/>
      <c r="IG52" s="53"/>
      <c r="IH52" s="53"/>
      <c r="II52" s="53"/>
      <c r="IJ52" s="53"/>
      <c r="IK52" s="53"/>
      <c r="IL52" s="53"/>
      <c r="IM52" s="53"/>
      <c r="IN52" s="53"/>
      <c r="IO52" s="53"/>
      <c r="IP52" s="53"/>
      <c r="IQ52" s="53"/>
      <c r="IR52" s="53"/>
      <c r="IS52" s="53"/>
      <c r="IT52" s="53"/>
      <c r="IU52" s="53"/>
      <c r="IV52" s="53"/>
    </row>
    <row r="53" spans="1:256" x14ac:dyDescent="0.2">
      <c r="A53" s="2"/>
      <c r="B53" s="2"/>
      <c r="C53" s="14"/>
      <c r="D53" s="2"/>
      <c r="E53" s="64"/>
      <c r="F53" s="51"/>
      <c r="G53" s="1"/>
      <c r="H53" s="2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  <c r="CL53" s="53"/>
      <c r="CM53" s="53"/>
      <c r="CN53" s="53"/>
      <c r="CO53" s="53"/>
      <c r="CP53" s="53"/>
      <c r="CQ53" s="53"/>
      <c r="CR53" s="53"/>
      <c r="CS53" s="53"/>
      <c r="CT53" s="53"/>
      <c r="CU53" s="53"/>
      <c r="CV53" s="53"/>
      <c r="CW53" s="53"/>
      <c r="CX53" s="53"/>
      <c r="CY53" s="53"/>
      <c r="CZ53" s="53"/>
      <c r="DA53" s="53"/>
      <c r="DB53" s="53"/>
      <c r="DC53" s="53"/>
      <c r="DD53" s="53"/>
      <c r="DE53" s="53"/>
      <c r="DF53" s="53"/>
      <c r="DG53" s="53"/>
      <c r="DH53" s="53"/>
      <c r="DI53" s="53"/>
      <c r="DJ53" s="53"/>
      <c r="DK53" s="53"/>
      <c r="DL53" s="53"/>
      <c r="DM53" s="53"/>
      <c r="DN53" s="53"/>
      <c r="DO53" s="53"/>
      <c r="DP53" s="53"/>
      <c r="DQ53" s="53"/>
      <c r="DR53" s="53"/>
      <c r="DS53" s="53"/>
      <c r="DT53" s="53"/>
      <c r="DU53" s="53"/>
      <c r="DV53" s="53"/>
      <c r="DW53" s="53"/>
      <c r="DX53" s="53"/>
      <c r="DY53" s="53"/>
      <c r="DZ53" s="53"/>
      <c r="EA53" s="53"/>
      <c r="EB53" s="53"/>
      <c r="EC53" s="53"/>
      <c r="ED53" s="53"/>
      <c r="EE53" s="53"/>
      <c r="EF53" s="53"/>
      <c r="EG53" s="53"/>
      <c r="EH53" s="53"/>
      <c r="EI53" s="53"/>
      <c r="EJ53" s="53"/>
      <c r="EK53" s="53"/>
      <c r="EL53" s="53"/>
      <c r="EM53" s="53"/>
      <c r="EN53" s="53"/>
      <c r="EO53" s="53"/>
      <c r="EP53" s="53"/>
      <c r="EQ53" s="53"/>
      <c r="ER53" s="53"/>
      <c r="ES53" s="53"/>
      <c r="ET53" s="53"/>
      <c r="EU53" s="53"/>
      <c r="EV53" s="53"/>
      <c r="EW53" s="53"/>
      <c r="EX53" s="53"/>
      <c r="EY53" s="53"/>
      <c r="EZ53" s="53"/>
      <c r="FA53" s="53"/>
      <c r="FB53" s="53"/>
      <c r="FC53" s="53"/>
      <c r="FD53" s="53"/>
      <c r="FE53" s="53"/>
      <c r="FF53" s="53"/>
      <c r="FG53" s="53"/>
      <c r="FH53" s="53"/>
      <c r="FI53" s="53"/>
      <c r="FJ53" s="53"/>
      <c r="FK53" s="53"/>
      <c r="FL53" s="53"/>
      <c r="FM53" s="53"/>
      <c r="FN53" s="53"/>
      <c r="FO53" s="53"/>
      <c r="FP53" s="53"/>
      <c r="FQ53" s="53"/>
      <c r="FR53" s="53"/>
      <c r="FS53" s="53"/>
      <c r="FT53" s="53"/>
      <c r="FU53" s="53"/>
      <c r="FV53" s="53"/>
      <c r="FW53" s="53"/>
      <c r="FX53" s="53"/>
      <c r="FY53" s="53"/>
      <c r="FZ53" s="53"/>
      <c r="GA53" s="53"/>
      <c r="GB53" s="53"/>
      <c r="GC53" s="53"/>
      <c r="GD53" s="53"/>
      <c r="GE53" s="53"/>
      <c r="GF53" s="53"/>
      <c r="GG53" s="53"/>
      <c r="GH53" s="53"/>
      <c r="GI53" s="53"/>
      <c r="GJ53" s="53"/>
      <c r="GK53" s="53"/>
      <c r="GL53" s="53"/>
      <c r="GM53" s="53"/>
      <c r="GN53" s="53"/>
      <c r="GO53" s="53"/>
      <c r="GP53" s="53"/>
      <c r="GQ53" s="53"/>
      <c r="GR53" s="53"/>
      <c r="GS53" s="53"/>
      <c r="GT53" s="53"/>
      <c r="GU53" s="53"/>
      <c r="GV53" s="53"/>
      <c r="GW53" s="53"/>
      <c r="GX53" s="53"/>
      <c r="GY53" s="53"/>
      <c r="GZ53" s="53"/>
      <c r="HA53" s="53"/>
      <c r="HB53" s="53"/>
      <c r="HC53" s="53"/>
      <c r="HD53" s="53"/>
      <c r="HE53" s="53"/>
      <c r="HF53" s="53"/>
      <c r="HG53" s="53"/>
      <c r="HH53" s="53"/>
      <c r="HI53" s="53"/>
      <c r="HJ53" s="53"/>
      <c r="HK53" s="53"/>
      <c r="HL53" s="53"/>
      <c r="HM53" s="53"/>
      <c r="HN53" s="53"/>
      <c r="HO53" s="53"/>
      <c r="HP53" s="53"/>
      <c r="HQ53" s="53"/>
      <c r="HR53" s="53"/>
      <c r="HS53" s="53"/>
      <c r="HT53" s="53"/>
      <c r="HU53" s="53"/>
      <c r="HV53" s="53"/>
      <c r="HW53" s="53"/>
      <c r="HX53" s="53"/>
      <c r="HY53" s="53"/>
      <c r="HZ53" s="53"/>
      <c r="IA53" s="53"/>
      <c r="IB53" s="53"/>
      <c r="IC53" s="53"/>
      <c r="ID53" s="53"/>
      <c r="IE53" s="53"/>
      <c r="IF53" s="53"/>
      <c r="IG53" s="53"/>
      <c r="IH53" s="53"/>
      <c r="II53" s="53"/>
      <c r="IJ53" s="53"/>
      <c r="IK53" s="53"/>
      <c r="IL53" s="53"/>
      <c r="IM53" s="53"/>
      <c r="IN53" s="53"/>
      <c r="IO53" s="53"/>
      <c r="IP53" s="53"/>
      <c r="IQ53" s="53"/>
      <c r="IR53" s="53"/>
      <c r="IS53" s="53"/>
      <c r="IT53" s="53"/>
      <c r="IU53" s="53"/>
      <c r="IV53" s="53"/>
    </row>
  </sheetData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4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0"/>
  <sheetViews>
    <sheetView topLeftCell="A4" workbookViewId="0">
      <selection sqref="A1:F33"/>
    </sheetView>
  </sheetViews>
  <sheetFormatPr baseColWidth="10" defaultRowHeight="11.25" x14ac:dyDescent="0.2"/>
  <cols>
    <col min="1" max="1" width="6.42578125" style="3" bestFit="1" customWidth="1"/>
    <col min="2" max="2" width="11.42578125" style="3"/>
    <col min="3" max="3" width="47.7109375" style="17" customWidth="1"/>
    <col min="4" max="4" width="13.42578125" style="3" customWidth="1"/>
    <col min="5" max="5" width="11.28515625" style="3" bestFit="1" customWidth="1"/>
    <col min="6" max="6" width="10.7109375" style="3" bestFit="1" customWidth="1"/>
    <col min="7" max="7" width="2.140625" style="58" bestFit="1" customWidth="1"/>
    <col min="8" max="16384" width="11.42578125" style="3"/>
  </cols>
  <sheetData>
    <row r="1" spans="1:256" x14ac:dyDescent="0.2">
      <c r="A1" s="98" t="s">
        <v>0</v>
      </c>
      <c r="B1" s="98"/>
      <c r="C1" s="98"/>
      <c r="D1" s="98"/>
      <c r="E1" s="98"/>
      <c r="F1" s="98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x14ac:dyDescent="0.2">
      <c r="A2" s="98" t="s">
        <v>1</v>
      </c>
      <c r="B2" s="98"/>
      <c r="C2" s="98"/>
      <c r="D2" s="98"/>
      <c r="E2" s="98"/>
      <c r="F2" s="98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ht="33" customHeight="1" thickBot="1" x14ac:dyDescent="0.25">
      <c r="A3" s="99" t="s">
        <v>61</v>
      </c>
      <c r="B3" s="99"/>
      <c r="C3" s="99"/>
      <c r="D3" s="99"/>
      <c r="E3" s="99"/>
      <c r="F3" s="99"/>
      <c r="G3" s="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ht="12" thickTop="1" x14ac:dyDescent="0.2">
      <c r="A4" s="66"/>
      <c r="B4" s="66"/>
      <c r="C4" s="5"/>
      <c r="D4" s="66"/>
      <c r="E4" s="66"/>
      <c r="F4" s="66"/>
      <c r="G4" s="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x14ac:dyDescent="0.2">
      <c r="A5" s="6"/>
      <c r="B5" s="7" t="s">
        <v>3</v>
      </c>
      <c r="C5" s="8"/>
      <c r="D5" s="6"/>
      <c r="E5" s="6"/>
      <c r="F5" s="9">
        <v>264321.17000000004</v>
      </c>
      <c r="G5" s="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x14ac:dyDescent="0.2">
      <c r="A6" s="6"/>
      <c r="B6" s="7"/>
      <c r="C6" s="10"/>
      <c r="D6" s="6"/>
      <c r="E6" s="66"/>
      <c r="F6" s="11"/>
      <c r="G6" s="1"/>
      <c r="H6" s="2"/>
      <c r="I6" s="2"/>
      <c r="J6" s="2"/>
      <c r="K6" s="2"/>
      <c r="L6" s="2"/>
      <c r="M6" s="2"/>
      <c r="N6" s="2" t="s">
        <v>34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x14ac:dyDescent="0.2">
      <c r="A7" s="6"/>
      <c r="B7" s="7"/>
      <c r="C7" s="10"/>
      <c r="D7" s="6"/>
      <c r="E7" s="12"/>
      <c r="F7" s="7"/>
      <c r="G7" s="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x14ac:dyDescent="0.2">
      <c r="A8" s="13" t="s">
        <v>4</v>
      </c>
      <c r="B8" s="13" t="s">
        <v>5</v>
      </c>
      <c r="C8" s="14"/>
      <c r="D8" s="15"/>
      <c r="E8" s="12"/>
      <c r="F8" s="16">
        <f>+SUM(E10:E12)</f>
        <v>26238.739999999998</v>
      </c>
      <c r="G8" s="1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x14ac:dyDescent="0.2">
      <c r="A9" s="13"/>
      <c r="B9" s="13"/>
      <c r="C9" s="14"/>
      <c r="D9" s="15"/>
      <c r="E9" s="12"/>
      <c r="F9" s="16"/>
      <c r="G9" s="1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x14ac:dyDescent="0.2">
      <c r="A10" s="20" t="s">
        <v>62</v>
      </c>
      <c r="B10" s="21">
        <v>42886</v>
      </c>
      <c r="C10" s="20" t="s">
        <v>56</v>
      </c>
      <c r="D10" s="15"/>
      <c r="E10" s="22">
        <v>9688.1</v>
      </c>
      <c r="F10" s="16" t="s">
        <v>25</v>
      </c>
      <c r="G10" s="1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x14ac:dyDescent="0.2">
      <c r="A11" s="20" t="s">
        <v>63</v>
      </c>
      <c r="B11" s="21">
        <v>42886</v>
      </c>
      <c r="C11" s="20" t="s">
        <v>29</v>
      </c>
      <c r="D11" s="15"/>
      <c r="E11" s="22">
        <v>16550.64</v>
      </c>
      <c r="F11" s="16" t="s">
        <v>25</v>
      </c>
      <c r="G11" s="1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x14ac:dyDescent="0.2">
      <c r="A12" s="20"/>
      <c r="B12" s="21"/>
      <c r="C12" s="65"/>
      <c r="D12" s="15"/>
      <c r="E12" s="22"/>
      <c r="F12" s="16"/>
      <c r="G12" s="1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x14ac:dyDescent="0.2">
      <c r="B13" s="23"/>
      <c r="C13" s="19"/>
      <c r="D13" s="66"/>
      <c r="E13" s="24"/>
      <c r="F13" s="12"/>
      <c r="G13" s="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x14ac:dyDescent="0.2">
      <c r="A14" s="13" t="s">
        <v>12</v>
      </c>
      <c r="B14" s="13" t="s">
        <v>13</v>
      </c>
      <c r="C14" s="25"/>
      <c r="D14" s="15"/>
      <c r="E14" s="12"/>
      <c r="F14" s="26">
        <v>0</v>
      </c>
      <c r="G14" s="1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x14ac:dyDescent="0.2">
      <c r="A15" s="2"/>
      <c r="B15" s="27"/>
      <c r="C15" s="14"/>
      <c r="D15" s="15"/>
      <c r="E15" s="28"/>
      <c r="F15" s="26"/>
      <c r="G15" s="1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x14ac:dyDescent="0.2">
      <c r="A16" s="2"/>
      <c r="B16" s="27"/>
      <c r="C16" s="14"/>
      <c r="D16" s="2"/>
      <c r="E16" s="28"/>
      <c r="F16" s="28"/>
      <c r="G16" s="1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x14ac:dyDescent="0.2">
      <c r="A17" s="29"/>
      <c r="B17" s="30"/>
      <c r="C17" s="31"/>
      <c r="D17" s="7"/>
      <c r="E17" s="12"/>
      <c r="F17" s="12"/>
      <c r="G17" s="1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x14ac:dyDescent="0.2">
      <c r="A18" s="13" t="s">
        <v>4</v>
      </c>
      <c r="B18" s="13" t="s">
        <v>14</v>
      </c>
      <c r="C18" s="14"/>
      <c r="D18" s="32"/>
      <c r="E18" s="12"/>
      <c r="F18" s="33">
        <f>+SUM(E19:E20)</f>
        <v>0</v>
      </c>
      <c r="G18" s="1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x14ac:dyDescent="0.2">
      <c r="A19" s="34"/>
      <c r="B19" s="35"/>
      <c r="C19" s="36"/>
      <c r="D19" s="37"/>
      <c r="E19" s="38"/>
      <c r="F19" s="26"/>
      <c r="G19" s="1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x14ac:dyDescent="0.2">
      <c r="A20" s="34"/>
      <c r="B20" s="35"/>
      <c r="C20" s="36"/>
      <c r="D20" s="37"/>
      <c r="E20" s="38"/>
      <c r="F20" s="26"/>
      <c r="G20" s="39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x14ac:dyDescent="0.2">
      <c r="A21" s="35"/>
      <c r="B21" s="40"/>
      <c r="C21" s="36"/>
      <c r="D21" s="41"/>
      <c r="E21" s="38"/>
      <c r="F21" s="28"/>
      <c r="G21" s="39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x14ac:dyDescent="0.2">
      <c r="A22" s="42" t="s">
        <v>12</v>
      </c>
      <c r="B22" s="42" t="s">
        <v>15</v>
      </c>
      <c r="C22" s="14"/>
      <c r="D22" s="32"/>
      <c r="E22" s="43"/>
      <c r="F22" s="16">
        <f>+SUM(E24:E29)</f>
        <v>19801.169999999998</v>
      </c>
      <c r="G22" s="39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1:256" x14ac:dyDescent="0.2">
      <c r="A23" s="42"/>
      <c r="B23" s="42"/>
      <c r="C23" s="14"/>
      <c r="D23" s="32"/>
      <c r="E23" s="43"/>
      <c r="F23" s="16"/>
      <c r="G23" s="39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1:256" x14ac:dyDescent="0.2">
      <c r="A24" s="34"/>
      <c r="B24" s="45">
        <v>42745</v>
      </c>
      <c r="C24" s="20" t="s">
        <v>31</v>
      </c>
      <c r="D24" s="2"/>
      <c r="E24" s="22">
        <v>4300</v>
      </c>
      <c r="F24" s="61"/>
      <c r="G24" s="44"/>
      <c r="H24" s="37"/>
      <c r="I24" s="34"/>
      <c r="J24" s="37"/>
      <c r="K24" s="34"/>
      <c r="L24" s="37"/>
      <c r="M24" s="34"/>
      <c r="N24" s="37"/>
      <c r="O24" s="34"/>
      <c r="P24" s="37"/>
      <c r="Q24" s="34"/>
      <c r="R24" s="37"/>
      <c r="S24" s="34"/>
      <c r="T24" s="37"/>
      <c r="U24" s="34"/>
      <c r="V24" s="37"/>
      <c r="W24" s="34"/>
      <c r="X24" s="37"/>
      <c r="Y24" s="34"/>
      <c r="Z24" s="37"/>
      <c r="AA24" s="34"/>
      <c r="AB24" s="37"/>
      <c r="AC24" s="34"/>
      <c r="AD24" s="37"/>
      <c r="AE24" s="34"/>
      <c r="AF24" s="37"/>
      <c r="AG24" s="34"/>
      <c r="AH24" s="37"/>
      <c r="AI24" s="34"/>
      <c r="AJ24" s="37"/>
      <c r="AK24" s="34"/>
      <c r="AL24" s="37"/>
      <c r="AM24" s="34"/>
      <c r="AN24" s="37"/>
      <c r="AO24" s="34"/>
      <c r="AP24" s="37"/>
      <c r="AQ24" s="34"/>
      <c r="AR24" s="37"/>
      <c r="AS24" s="34"/>
      <c r="AT24" s="37"/>
      <c r="AU24" s="34"/>
      <c r="AV24" s="37"/>
      <c r="AW24" s="34"/>
      <c r="AX24" s="37"/>
      <c r="AY24" s="34"/>
      <c r="AZ24" s="37"/>
      <c r="BA24" s="34"/>
      <c r="BB24" s="37"/>
      <c r="BC24" s="34"/>
      <c r="BD24" s="37"/>
      <c r="BE24" s="34"/>
      <c r="BF24" s="37"/>
      <c r="BG24" s="34"/>
      <c r="BH24" s="37"/>
      <c r="BI24" s="34"/>
      <c r="BJ24" s="37"/>
      <c r="BK24" s="34"/>
      <c r="BL24" s="37"/>
      <c r="BM24" s="34"/>
      <c r="BN24" s="37"/>
      <c r="BO24" s="34"/>
      <c r="BP24" s="37"/>
      <c r="BQ24" s="34"/>
      <c r="BR24" s="37"/>
      <c r="BS24" s="34"/>
      <c r="BT24" s="37"/>
      <c r="BU24" s="34"/>
      <c r="BV24" s="37"/>
      <c r="BW24" s="34"/>
      <c r="BX24" s="37"/>
      <c r="BY24" s="34"/>
      <c r="BZ24" s="37"/>
      <c r="CA24" s="34"/>
      <c r="CB24" s="37"/>
      <c r="CC24" s="34"/>
      <c r="CD24" s="37"/>
      <c r="CE24" s="34"/>
      <c r="CF24" s="37"/>
      <c r="CG24" s="34"/>
      <c r="CH24" s="37"/>
      <c r="CI24" s="34"/>
      <c r="CJ24" s="37"/>
      <c r="CK24" s="34"/>
      <c r="CL24" s="37"/>
      <c r="CM24" s="34"/>
      <c r="CN24" s="37"/>
      <c r="CO24" s="34"/>
      <c r="CP24" s="37"/>
      <c r="CQ24" s="34"/>
      <c r="CR24" s="37"/>
      <c r="CS24" s="34"/>
      <c r="CT24" s="37"/>
      <c r="CU24" s="34"/>
      <c r="CV24" s="37"/>
      <c r="CW24" s="34"/>
      <c r="CX24" s="37"/>
      <c r="CY24" s="34"/>
      <c r="CZ24" s="37"/>
      <c r="DA24" s="34"/>
      <c r="DB24" s="37"/>
      <c r="DC24" s="34"/>
      <c r="DD24" s="37"/>
      <c r="DE24" s="34"/>
      <c r="DF24" s="37"/>
      <c r="DG24" s="34"/>
      <c r="DH24" s="37"/>
      <c r="DI24" s="34"/>
      <c r="DJ24" s="37"/>
      <c r="DK24" s="34"/>
      <c r="DL24" s="37"/>
      <c r="DM24" s="34"/>
      <c r="DN24" s="37"/>
      <c r="DO24" s="34"/>
      <c r="DP24" s="37"/>
      <c r="DQ24" s="34"/>
      <c r="DR24" s="37"/>
      <c r="DS24" s="34"/>
      <c r="DT24" s="37"/>
      <c r="DU24" s="34"/>
      <c r="DV24" s="37"/>
      <c r="DW24" s="34"/>
      <c r="DX24" s="37"/>
      <c r="DY24" s="34"/>
      <c r="DZ24" s="37"/>
      <c r="EA24" s="34"/>
      <c r="EB24" s="37"/>
      <c r="EC24" s="34"/>
      <c r="ED24" s="37"/>
      <c r="EE24" s="34"/>
      <c r="EF24" s="37"/>
      <c r="EG24" s="34"/>
      <c r="EH24" s="37"/>
      <c r="EI24" s="34"/>
      <c r="EJ24" s="37"/>
      <c r="EK24" s="34"/>
      <c r="EL24" s="37"/>
      <c r="EM24" s="34"/>
      <c r="EN24" s="37"/>
      <c r="EO24" s="34"/>
      <c r="EP24" s="37"/>
      <c r="EQ24" s="34"/>
      <c r="ER24" s="37"/>
      <c r="ES24" s="34"/>
      <c r="ET24" s="37"/>
      <c r="EU24" s="34"/>
      <c r="EV24" s="37"/>
      <c r="EW24" s="34"/>
      <c r="EX24" s="37"/>
      <c r="EY24" s="34"/>
      <c r="EZ24" s="37"/>
      <c r="FA24" s="34"/>
      <c r="FB24" s="37"/>
      <c r="FC24" s="34"/>
      <c r="FD24" s="37"/>
      <c r="FE24" s="34"/>
      <c r="FF24" s="37"/>
      <c r="FG24" s="34"/>
      <c r="FH24" s="37"/>
      <c r="FI24" s="34"/>
      <c r="FJ24" s="37"/>
      <c r="FK24" s="34"/>
      <c r="FL24" s="37"/>
      <c r="FM24" s="34"/>
      <c r="FN24" s="37"/>
      <c r="FO24" s="34"/>
      <c r="FP24" s="37"/>
      <c r="FQ24" s="34"/>
      <c r="FR24" s="37"/>
      <c r="FS24" s="34"/>
      <c r="FT24" s="37"/>
      <c r="FU24" s="34"/>
      <c r="FV24" s="37"/>
      <c r="FW24" s="34"/>
      <c r="FX24" s="37"/>
      <c r="FY24" s="34"/>
      <c r="FZ24" s="37"/>
      <c r="GA24" s="34"/>
      <c r="GB24" s="37"/>
      <c r="GC24" s="34"/>
      <c r="GD24" s="37"/>
      <c r="GE24" s="34"/>
      <c r="GF24" s="37"/>
      <c r="GG24" s="34"/>
      <c r="GH24" s="37"/>
      <c r="GI24" s="34"/>
      <c r="GJ24" s="37"/>
      <c r="GK24" s="34"/>
      <c r="GL24" s="37"/>
      <c r="GM24" s="34"/>
      <c r="GN24" s="37"/>
      <c r="GO24" s="34"/>
      <c r="GP24" s="37"/>
      <c r="GQ24" s="34"/>
      <c r="GR24" s="37"/>
      <c r="GS24" s="34"/>
      <c r="GT24" s="37"/>
      <c r="GU24" s="34"/>
      <c r="GV24" s="37"/>
      <c r="GW24" s="34"/>
      <c r="GX24" s="37"/>
      <c r="GY24" s="34"/>
      <c r="GZ24" s="37"/>
      <c r="HA24" s="34"/>
      <c r="HB24" s="37"/>
      <c r="HC24" s="34"/>
      <c r="HD24" s="37"/>
      <c r="HE24" s="34"/>
      <c r="HF24" s="37"/>
      <c r="HG24" s="34"/>
      <c r="HH24" s="37"/>
      <c r="HI24" s="34"/>
      <c r="HJ24" s="37"/>
      <c r="HK24" s="34"/>
      <c r="HL24" s="37"/>
      <c r="HM24" s="34"/>
      <c r="HN24" s="37"/>
      <c r="HO24" s="34"/>
      <c r="HP24" s="37"/>
      <c r="HQ24" s="34"/>
      <c r="HR24" s="37"/>
      <c r="HS24" s="34"/>
      <c r="HT24" s="37"/>
      <c r="HU24" s="34"/>
      <c r="HV24" s="37"/>
      <c r="HW24" s="34"/>
      <c r="HX24" s="37"/>
      <c r="HY24" s="34"/>
      <c r="HZ24" s="37"/>
      <c r="IA24" s="34"/>
      <c r="IB24" s="37"/>
      <c r="IC24" s="34"/>
      <c r="ID24" s="37"/>
      <c r="IE24" s="34"/>
      <c r="IF24" s="37"/>
      <c r="IG24" s="34"/>
      <c r="IH24" s="37"/>
      <c r="II24" s="34"/>
      <c r="IJ24" s="37"/>
      <c r="IK24" s="34"/>
      <c r="IL24" s="37"/>
      <c r="IM24" s="34"/>
      <c r="IN24" s="37"/>
      <c r="IO24" s="34"/>
      <c r="IP24" s="37"/>
      <c r="IQ24" s="34"/>
      <c r="IR24" s="37"/>
      <c r="IS24" s="34"/>
      <c r="IT24" s="37"/>
      <c r="IU24" s="34"/>
      <c r="IV24" s="37"/>
    </row>
    <row r="25" spans="1:256" x14ac:dyDescent="0.2">
      <c r="A25" s="34"/>
      <c r="B25" s="45">
        <v>42821</v>
      </c>
      <c r="C25" s="20" t="s">
        <v>46</v>
      </c>
      <c r="E25" s="22">
        <v>1563</v>
      </c>
      <c r="F25" s="61"/>
      <c r="G25" s="44"/>
      <c r="H25" s="37"/>
      <c r="I25" s="34"/>
      <c r="J25" s="37"/>
      <c r="K25" s="34"/>
      <c r="L25" s="37"/>
      <c r="M25" s="34"/>
      <c r="N25" s="37"/>
      <c r="O25" s="34"/>
      <c r="P25" s="37"/>
      <c r="Q25" s="34"/>
      <c r="R25" s="37"/>
      <c r="S25" s="34"/>
      <c r="T25" s="37"/>
      <c r="U25" s="34"/>
      <c r="V25" s="37"/>
      <c r="W25" s="34"/>
      <c r="X25" s="37"/>
      <c r="Y25" s="34"/>
      <c r="Z25" s="37"/>
      <c r="AA25" s="34"/>
      <c r="AB25" s="37"/>
      <c r="AC25" s="34"/>
      <c r="AD25" s="37"/>
      <c r="AE25" s="34"/>
      <c r="AF25" s="37"/>
      <c r="AG25" s="34"/>
      <c r="AH25" s="37"/>
      <c r="AI25" s="34"/>
      <c r="AJ25" s="37"/>
      <c r="AK25" s="34"/>
      <c r="AL25" s="37"/>
      <c r="AM25" s="34"/>
      <c r="AN25" s="37"/>
      <c r="AO25" s="34"/>
      <c r="AP25" s="37"/>
      <c r="AQ25" s="34"/>
      <c r="AR25" s="37"/>
      <c r="AS25" s="34"/>
      <c r="AT25" s="37"/>
      <c r="AU25" s="34"/>
      <c r="AV25" s="37"/>
      <c r="AW25" s="34"/>
      <c r="AX25" s="37"/>
      <c r="AY25" s="34"/>
      <c r="AZ25" s="37"/>
      <c r="BA25" s="34"/>
      <c r="BB25" s="37"/>
      <c r="BC25" s="34"/>
      <c r="BD25" s="37"/>
      <c r="BE25" s="34"/>
      <c r="BF25" s="37"/>
      <c r="BG25" s="34"/>
      <c r="BH25" s="37"/>
      <c r="BI25" s="34"/>
      <c r="BJ25" s="37"/>
      <c r="BK25" s="34"/>
      <c r="BL25" s="37"/>
      <c r="BM25" s="34"/>
      <c r="BN25" s="37"/>
      <c r="BO25" s="34"/>
      <c r="BP25" s="37"/>
      <c r="BQ25" s="34"/>
      <c r="BR25" s="37"/>
      <c r="BS25" s="34"/>
      <c r="BT25" s="37"/>
      <c r="BU25" s="34"/>
      <c r="BV25" s="37"/>
      <c r="BW25" s="34"/>
      <c r="BX25" s="37"/>
      <c r="BY25" s="34"/>
      <c r="BZ25" s="37"/>
      <c r="CA25" s="34"/>
      <c r="CB25" s="37"/>
      <c r="CC25" s="34"/>
      <c r="CD25" s="37"/>
      <c r="CE25" s="34"/>
      <c r="CF25" s="37"/>
      <c r="CG25" s="34"/>
      <c r="CH25" s="37"/>
      <c r="CI25" s="34"/>
      <c r="CJ25" s="37"/>
      <c r="CK25" s="34"/>
      <c r="CL25" s="37"/>
      <c r="CM25" s="34"/>
      <c r="CN25" s="37"/>
      <c r="CO25" s="34"/>
      <c r="CP25" s="37"/>
      <c r="CQ25" s="34"/>
      <c r="CR25" s="37"/>
      <c r="CS25" s="34"/>
      <c r="CT25" s="37"/>
      <c r="CU25" s="34"/>
      <c r="CV25" s="37"/>
      <c r="CW25" s="34"/>
      <c r="CX25" s="37"/>
      <c r="CY25" s="34"/>
      <c r="CZ25" s="37"/>
      <c r="DA25" s="34"/>
      <c r="DB25" s="37"/>
      <c r="DC25" s="34"/>
      <c r="DD25" s="37"/>
      <c r="DE25" s="34"/>
      <c r="DF25" s="37"/>
      <c r="DG25" s="34"/>
      <c r="DH25" s="37"/>
      <c r="DI25" s="34"/>
      <c r="DJ25" s="37"/>
      <c r="DK25" s="34"/>
      <c r="DL25" s="37"/>
      <c r="DM25" s="34"/>
      <c r="DN25" s="37"/>
      <c r="DO25" s="34"/>
      <c r="DP25" s="37"/>
      <c r="DQ25" s="34"/>
      <c r="DR25" s="37"/>
      <c r="DS25" s="34"/>
      <c r="DT25" s="37"/>
      <c r="DU25" s="34"/>
      <c r="DV25" s="37"/>
      <c r="DW25" s="34"/>
      <c r="DX25" s="37"/>
      <c r="DY25" s="34"/>
      <c r="DZ25" s="37"/>
      <c r="EA25" s="34"/>
      <c r="EB25" s="37"/>
      <c r="EC25" s="34"/>
      <c r="ED25" s="37"/>
      <c r="EE25" s="34"/>
      <c r="EF25" s="37"/>
      <c r="EG25" s="34"/>
      <c r="EH25" s="37"/>
      <c r="EI25" s="34"/>
      <c r="EJ25" s="37"/>
      <c r="EK25" s="34"/>
      <c r="EL25" s="37"/>
      <c r="EM25" s="34"/>
      <c r="EN25" s="37"/>
      <c r="EO25" s="34"/>
      <c r="EP25" s="37"/>
      <c r="EQ25" s="34"/>
      <c r="ER25" s="37"/>
      <c r="ES25" s="34"/>
      <c r="ET25" s="37"/>
      <c r="EU25" s="34"/>
      <c r="EV25" s="37"/>
      <c r="EW25" s="34"/>
      <c r="EX25" s="37"/>
      <c r="EY25" s="34"/>
      <c r="EZ25" s="37"/>
      <c r="FA25" s="34"/>
      <c r="FB25" s="37"/>
      <c r="FC25" s="34"/>
      <c r="FD25" s="37"/>
      <c r="FE25" s="34"/>
      <c r="FF25" s="37"/>
      <c r="FG25" s="34"/>
      <c r="FH25" s="37"/>
      <c r="FI25" s="34"/>
      <c r="FJ25" s="37"/>
      <c r="FK25" s="34"/>
      <c r="FL25" s="37"/>
      <c r="FM25" s="34"/>
      <c r="FN25" s="37"/>
      <c r="FO25" s="34"/>
      <c r="FP25" s="37"/>
      <c r="FQ25" s="34"/>
      <c r="FR25" s="37"/>
      <c r="FS25" s="34"/>
      <c r="FT25" s="37"/>
      <c r="FU25" s="34"/>
      <c r="FV25" s="37"/>
      <c r="FW25" s="34"/>
      <c r="FX25" s="37"/>
      <c r="FY25" s="34"/>
      <c r="FZ25" s="37"/>
      <c r="GA25" s="34"/>
      <c r="GB25" s="37"/>
      <c r="GC25" s="34"/>
      <c r="GD25" s="37"/>
      <c r="GE25" s="34"/>
      <c r="GF25" s="37"/>
      <c r="GG25" s="34"/>
      <c r="GH25" s="37"/>
      <c r="GI25" s="34"/>
      <c r="GJ25" s="37"/>
      <c r="GK25" s="34"/>
      <c r="GL25" s="37"/>
      <c r="GM25" s="34"/>
      <c r="GN25" s="37"/>
      <c r="GO25" s="34"/>
      <c r="GP25" s="37"/>
      <c r="GQ25" s="34"/>
      <c r="GR25" s="37"/>
      <c r="GS25" s="34"/>
      <c r="GT25" s="37"/>
      <c r="GU25" s="34"/>
      <c r="GV25" s="37"/>
      <c r="GW25" s="34"/>
      <c r="GX25" s="37"/>
      <c r="GY25" s="34"/>
      <c r="GZ25" s="37"/>
      <c r="HA25" s="34"/>
      <c r="HB25" s="37"/>
      <c r="HC25" s="34"/>
      <c r="HD25" s="37"/>
      <c r="HE25" s="34"/>
      <c r="HF25" s="37"/>
      <c r="HG25" s="34"/>
      <c r="HH25" s="37"/>
      <c r="HI25" s="34"/>
      <c r="HJ25" s="37"/>
      <c r="HK25" s="34"/>
      <c r="HL25" s="37"/>
      <c r="HM25" s="34"/>
      <c r="HN25" s="37"/>
      <c r="HO25" s="34"/>
      <c r="HP25" s="37"/>
      <c r="HQ25" s="34"/>
      <c r="HR25" s="37"/>
      <c r="HS25" s="34"/>
      <c r="HT25" s="37"/>
      <c r="HU25" s="34"/>
      <c r="HV25" s="37"/>
      <c r="HW25" s="34"/>
      <c r="HX25" s="37"/>
      <c r="HY25" s="34"/>
      <c r="HZ25" s="37"/>
      <c r="IA25" s="34"/>
      <c r="IB25" s="37"/>
      <c r="IC25" s="34"/>
      <c r="ID25" s="37"/>
      <c r="IE25" s="34"/>
      <c r="IF25" s="37"/>
      <c r="IG25" s="34"/>
      <c r="IH25" s="37"/>
      <c r="II25" s="34"/>
      <c r="IJ25" s="37"/>
      <c r="IK25" s="34"/>
      <c r="IL25" s="37"/>
      <c r="IM25" s="34"/>
      <c r="IN25" s="37"/>
      <c r="IO25" s="34"/>
      <c r="IP25" s="37"/>
      <c r="IQ25" s="34"/>
      <c r="IR25" s="37"/>
      <c r="IS25" s="34"/>
      <c r="IT25" s="37"/>
      <c r="IU25" s="34"/>
      <c r="IV25" s="37"/>
    </row>
    <row r="26" spans="1:256" x14ac:dyDescent="0.2">
      <c r="A26" s="34"/>
      <c r="B26" s="45">
        <v>42831</v>
      </c>
      <c r="C26" s="20" t="s">
        <v>57</v>
      </c>
      <c r="E26" s="22">
        <v>6365</v>
      </c>
      <c r="F26" s="61" t="s">
        <v>24</v>
      </c>
      <c r="G26" s="44"/>
      <c r="H26" s="37"/>
      <c r="I26" s="34"/>
      <c r="J26" s="37"/>
      <c r="K26" s="34"/>
      <c r="L26" s="37"/>
      <c r="M26" s="34"/>
      <c r="N26" s="37"/>
      <c r="O26" s="34"/>
      <c r="P26" s="37"/>
      <c r="Q26" s="34"/>
      <c r="R26" s="37"/>
      <c r="S26" s="34"/>
      <c r="T26" s="37"/>
      <c r="U26" s="34"/>
      <c r="V26" s="37"/>
      <c r="W26" s="34"/>
      <c r="X26" s="37"/>
      <c r="Y26" s="34"/>
      <c r="Z26" s="37"/>
      <c r="AA26" s="34"/>
      <c r="AB26" s="37"/>
      <c r="AC26" s="34"/>
      <c r="AD26" s="37"/>
      <c r="AE26" s="34"/>
      <c r="AF26" s="37"/>
      <c r="AG26" s="34"/>
      <c r="AH26" s="37"/>
      <c r="AI26" s="34"/>
      <c r="AJ26" s="37"/>
      <c r="AK26" s="34"/>
      <c r="AL26" s="37"/>
      <c r="AM26" s="34"/>
      <c r="AN26" s="37"/>
      <c r="AO26" s="34"/>
      <c r="AP26" s="37"/>
      <c r="AQ26" s="34"/>
      <c r="AR26" s="37"/>
      <c r="AS26" s="34"/>
      <c r="AT26" s="37"/>
      <c r="AU26" s="34"/>
      <c r="AV26" s="37"/>
      <c r="AW26" s="34"/>
      <c r="AX26" s="37"/>
      <c r="AY26" s="34"/>
      <c r="AZ26" s="37"/>
      <c r="BA26" s="34"/>
      <c r="BB26" s="37"/>
      <c r="BC26" s="34"/>
      <c r="BD26" s="37"/>
      <c r="BE26" s="34"/>
      <c r="BF26" s="37"/>
      <c r="BG26" s="34"/>
      <c r="BH26" s="37"/>
      <c r="BI26" s="34"/>
      <c r="BJ26" s="37"/>
      <c r="BK26" s="34"/>
      <c r="BL26" s="37"/>
      <c r="BM26" s="34"/>
      <c r="BN26" s="37"/>
      <c r="BO26" s="34"/>
      <c r="BP26" s="37"/>
      <c r="BQ26" s="34"/>
      <c r="BR26" s="37"/>
      <c r="BS26" s="34"/>
      <c r="BT26" s="37"/>
      <c r="BU26" s="34"/>
      <c r="BV26" s="37"/>
      <c r="BW26" s="34"/>
      <c r="BX26" s="37"/>
      <c r="BY26" s="34"/>
      <c r="BZ26" s="37"/>
      <c r="CA26" s="34"/>
      <c r="CB26" s="37"/>
      <c r="CC26" s="34"/>
      <c r="CD26" s="37"/>
      <c r="CE26" s="34"/>
      <c r="CF26" s="37"/>
      <c r="CG26" s="34"/>
      <c r="CH26" s="37"/>
      <c r="CI26" s="34"/>
      <c r="CJ26" s="37"/>
      <c r="CK26" s="34"/>
      <c r="CL26" s="37"/>
      <c r="CM26" s="34"/>
      <c r="CN26" s="37"/>
      <c r="CO26" s="34"/>
      <c r="CP26" s="37"/>
      <c r="CQ26" s="34"/>
      <c r="CR26" s="37"/>
      <c r="CS26" s="34"/>
      <c r="CT26" s="37"/>
      <c r="CU26" s="34"/>
      <c r="CV26" s="37"/>
      <c r="CW26" s="34"/>
      <c r="CX26" s="37"/>
      <c r="CY26" s="34"/>
      <c r="CZ26" s="37"/>
      <c r="DA26" s="34"/>
      <c r="DB26" s="37"/>
      <c r="DC26" s="34"/>
      <c r="DD26" s="37"/>
      <c r="DE26" s="34"/>
      <c r="DF26" s="37"/>
      <c r="DG26" s="34"/>
      <c r="DH26" s="37"/>
      <c r="DI26" s="34"/>
      <c r="DJ26" s="37"/>
      <c r="DK26" s="34"/>
      <c r="DL26" s="37"/>
      <c r="DM26" s="34"/>
      <c r="DN26" s="37"/>
      <c r="DO26" s="34"/>
      <c r="DP26" s="37"/>
      <c r="DQ26" s="34"/>
      <c r="DR26" s="37"/>
      <c r="DS26" s="34"/>
      <c r="DT26" s="37"/>
      <c r="DU26" s="34"/>
      <c r="DV26" s="37"/>
      <c r="DW26" s="34"/>
      <c r="DX26" s="37"/>
      <c r="DY26" s="34"/>
      <c r="DZ26" s="37"/>
      <c r="EA26" s="34"/>
      <c r="EB26" s="37"/>
      <c r="EC26" s="34"/>
      <c r="ED26" s="37"/>
      <c r="EE26" s="34"/>
      <c r="EF26" s="37"/>
      <c r="EG26" s="34"/>
      <c r="EH26" s="37"/>
      <c r="EI26" s="34"/>
      <c r="EJ26" s="37"/>
      <c r="EK26" s="34"/>
      <c r="EL26" s="37"/>
      <c r="EM26" s="34"/>
      <c r="EN26" s="37"/>
      <c r="EO26" s="34"/>
      <c r="EP26" s="37"/>
      <c r="EQ26" s="34"/>
      <c r="ER26" s="37"/>
      <c r="ES26" s="34"/>
      <c r="ET26" s="37"/>
      <c r="EU26" s="34"/>
      <c r="EV26" s="37"/>
      <c r="EW26" s="34"/>
      <c r="EX26" s="37"/>
      <c r="EY26" s="34"/>
      <c r="EZ26" s="37"/>
      <c r="FA26" s="34"/>
      <c r="FB26" s="37"/>
      <c r="FC26" s="34"/>
      <c r="FD26" s="37"/>
      <c r="FE26" s="34"/>
      <c r="FF26" s="37"/>
      <c r="FG26" s="34"/>
      <c r="FH26" s="37"/>
      <c r="FI26" s="34"/>
      <c r="FJ26" s="37"/>
      <c r="FK26" s="34"/>
      <c r="FL26" s="37"/>
      <c r="FM26" s="34"/>
      <c r="FN26" s="37"/>
      <c r="FO26" s="34"/>
      <c r="FP26" s="37"/>
      <c r="FQ26" s="34"/>
      <c r="FR26" s="37"/>
      <c r="FS26" s="34"/>
      <c r="FT26" s="37"/>
      <c r="FU26" s="34"/>
      <c r="FV26" s="37"/>
      <c r="FW26" s="34"/>
      <c r="FX26" s="37"/>
      <c r="FY26" s="34"/>
      <c r="FZ26" s="37"/>
      <c r="GA26" s="34"/>
      <c r="GB26" s="37"/>
      <c r="GC26" s="34"/>
      <c r="GD26" s="37"/>
      <c r="GE26" s="34"/>
      <c r="GF26" s="37"/>
      <c r="GG26" s="34"/>
      <c r="GH26" s="37"/>
      <c r="GI26" s="34"/>
      <c r="GJ26" s="37"/>
      <c r="GK26" s="34"/>
      <c r="GL26" s="37"/>
      <c r="GM26" s="34"/>
      <c r="GN26" s="37"/>
      <c r="GO26" s="34"/>
      <c r="GP26" s="37"/>
      <c r="GQ26" s="34"/>
      <c r="GR26" s="37"/>
      <c r="GS26" s="34"/>
      <c r="GT26" s="37"/>
      <c r="GU26" s="34"/>
      <c r="GV26" s="37"/>
      <c r="GW26" s="34"/>
      <c r="GX26" s="37"/>
      <c r="GY26" s="34"/>
      <c r="GZ26" s="37"/>
      <c r="HA26" s="34"/>
      <c r="HB26" s="37"/>
      <c r="HC26" s="34"/>
      <c r="HD26" s="37"/>
      <c r="HE26" s="34"/>
      <c r="HF26" s="37"/>
      <c r="HG26" s="34"/>
      <c r="HH26" s="37"/>
      <c r="HI26" s="34"/>
      <c r="HJ26" s="37"/>
      <c r="HK26" s="34"/>
      <c r="HL26" s="37"/>
      <c r="HM26" s="34"/>
      <c r="HN26" s="37"/>
      <c r="HO26" s="34"/>
      <c r="HP26" s="37"/>
      <c r="HQ26" s="34"/>
      <c r="HR26" s="37"/>
      <c r="HS26" s="34"/>
      <c r="HT26" s="37"/>
      <c r="HU26" s="34"/>
      <c r="HV26" s="37"/>
      <c r="HW26" s="34"/>
      <c r="HX26" s="37"/>
      <c r="HY26" s="34"/>
      <c r="HZ26" s="37"/>
      <c r="IA26" s="34"/>
      <c r="IB26" s="37"/>
      <c r="IC26" s="34"/>
      <c r="ID26" s="37"/>
      <c r="IE26" s="34"/>
      <c r="IF26" s="37"/>
      <c r="IG26" s="34"/>
      <c r="IH26" s="37"/>
      <c r="II26" s="34"/>
      <c r="IJ26" s="37"/>
      <c r="IK26" s="34"/>
      <c r="IL26" s="37"/>
      <c r="IM26" s="34"/>
      <c r="IN26" s="37"/>
      <c r="IO26" s="34"/>
      <c r="IP26" s="37"/>
      <c r="IQ26" s="34"/>
      <c r="IR26" s="37"/>
      <c r="IS26" s="34"/>
      <c r="IT26" s="37"/>
      <c r="IU26" s="34"/>
      <c r="IV26" s="37"/>
    </row>
    <row r="27" spans="1:256" x14ac:dyDescent="0.2">
      <c r="A27" s="34"/>
      <c r="B27" s="45">
        <v>42849</v>
      </c>
      <c r="C27" s="20" t="s">
        <v>59</v>
      </c>
      <c r="E27" s="22">
        <v>1099</v>
      </c>
      <c r="F27" s="61"/>
      <c r="G27" s="44"/>
      <c r="H27" s="37"/>
      <c r="I27" s="34"/>
      <c r="J27" s="37"/>
      <c r="K27" s="34"/>
      <c r="L27" s="37"/>
      <c r="M27" s="34"/>
      <c r="N27" s="37"/>
      <c r="O27" s="34"/>
      <c r="P27" s="37"/>
      <c r="Q27" s="34"/>
      <c r="R27" s="37"/>
      <c r="S27" s="34"/>
      <c r="T27" s="37"/>
      <c r="U27" s="34"/>
      <c r="V27" s="37"/>
      <c r="W27" s="34"/>
      <c r="X27" s="37"/>
      <c r="Y27" s="34"/>
      <c r="Z27" s="37"/>
      <c r="AA27" s="34"/>
      <c r="AB27" s="37"/>
      <c r="AC27" s="34"/>
      <c r="AD27" s="37"/>
      <c r="AE27" s="34"/>
      <c r="AF27" s="37"/>
      <c r="AG27" s="34"/>
      <c r="AH27" s="37"/>
      <c r="AI27" s="34"/>
      <c r="AJ27" s="37"/>
      <c r="AK27" s="34"/>
      <c r="AL27" s="37"/>
      <c r="AM27" s="34"/>
      <c r="AN27" s="37"/>
      <c r="AO27" s="34"/>
      <c r="AP27" s="37"/>
      <c r="AQ27" s="34"/>
      <c r="AR27" s="37"/>
      <c r="AS27" s="34"/>
      <c r="AT27" s="37"/>
      <c r="AU27" s="34"/>
      <c r="AV27" s="37"/>
      <c r="AW27" s="34"/>
      <c r="AX27" s="37"/>
      <c r="AY27" s="34"/>
      <c r="AZ27" s="37"/>
      <c r="BA27" s="34"/>
      <c r="BB27" s="37"/>
      <c r="BC27" s="34"/>
      <c r="BD27" s="37"/>
      <c r="BE27" s="34"/>
      <c r="BF27" s="37"/>
      <c r="BG27" s="34"/>
      <c r="BH27" s="37"/>
      <c r="BI27" s="34"/>
      <c r="BJ27" s="37"/>
      <c r="BK27" s="34"/>
      <c r="BL27" s="37"/>
      <c r="BM27" s="34"/>
      <c r="BN27" s="37"/>
      <c r="BO27" s="34"/>
      <c r="BP27" s="37"/>
      <c r="BQ27" s="34"/>
      <c r="BR27" s="37"/>
      <c r="BS27" s="34"/>
      <c r="BT27" s="37"/>
      <c r="BU27" s="34"/>
      <c r="BV27" s="37"/>
      <c r="BW27" s="34"/>
      <c r="BX27" s="37"/>
      <c r="BY27" s="34"/>
      <c r="BZ27" s="37"/>
      <c r="CA27" s="34"/>
      <c r="CB27" s="37"/>
      <c r="CC27" s="34"/>
      <c r="CD27" s="37"/>
      <c r="CE27" s="34"/>
      <c r="CF27" s="37"/>
      <c r="CG27" s="34"/>
      <c r="CH27" s="37"/>
      <c r="CI27" s="34"/>
      <c r="CJ27" s="37"/>
      <c r="CK27" s="34"/>
      <c r="CL27" s="37"/>
      <c r="CM27" s="34"/>
      <c r="CN27" s="37"/>
      <c r="CO27" s="34"/>
      <c r="CP27" s="37"/>
      <c r="CQ27" s="34"/>
      <c r="CR27" s="37"/>
      <c r="CS27" s="34"/>
      <c r="CT27" s="37"/>
      <c r="CU27" s="34"/>
      <c r="CV27" s="37"/>
      <c r="CW27" s="34"/>
      <c r="CX27" s="37"/>
      <c r="CY27" s="34"/>
      <c r="CZ27" s="37"/>
      <c r="DA27" s="34"/>
      <c r="DB27" s="37"/>
      <c r="DC27" s="34"/>
      <c r="DD27" s="37"/>
      <c r="DE27" s="34"/>
      <c r="DF27" s="37"/>
      <c r="DG27" s="34"/>
      <c r="DH27" s="37"/>
      <c r="DI27" s="34"/>
      <c r="DJ27" s="37"/>
      <c r="DK27" s="34"/>
      <c r="DL27" s="37"/>
      <c r="DM27" s="34"/>
      <c r="DN27" s="37"/>
      <c r="DO27" s="34"/>
      <c r="DP27" s="37"/>
      <c r="DQ27" s="34"/>
      <c r="DR27" s="37"/>
      <c r="DS27" s="34"/>
      <c r="DT27" s="37"/>
      <c r="DU27" s="34"/>
      <c r="DV27" s="37"/>
      <c r="DW27" s="34"/>
      <c r="DX27" s="37"/>
      <c r="DY27" s="34"/>
      <c r="DZ27" s="37"/>
      <c r="EA27" s="34"/>
      <c r="EB27" s="37"/>
      <c r="EC27" s="34"/>
      <c r="ED27" s="37"/>
      <c r="EE27" s="34"/>
      <c r="EF27" s="37"/>
      <c r="EG27" s="34"/>
      <c r="EH27" s="37"/>
      <c r="EI27" s="34"/>
      <c r="EJ27" s="37"/>
      <c r="EK27" s="34"/>
      <c r="EL27" s="37"/>
      <c r="EM27" s="34"/>
      <c r="EN27" s="37"/>
      <c r="EO27" s="34"/>
      <c r="EP27" s="37"/>
      <c r="EQ27" s="34"/>
      <c r="ER27" s="37"/>
      <c r="ES27" s="34"/>
      <c r="ET27" s="37"/>
      <c r="EU27" s="34"/>
      <c r="EV27" s="37"/>
      <c r="EW27" s="34"/>
      <c r="EX27" s="37"/>
      <c r="EY27" s="34"/>
      <c r="EZ27" s="37"/>
      <c r="FA27" s="34"/>
      <c r="FB27" s="37"/>
      <c r="FC27" s="34"/>
      <c r="FD27" s="37"/>
      <c r="FE27" s="34"/>
      <c r="FF27" s="37"/>
      <c r="FG27" s="34"/>
      <c r="FH27" s="37"/>
      <c r="FI27" s="34"/>
      <c r="FJ27" s="37"/>
      <c r="FK27" s="34"/>
      <c r="FL27" s="37"/>
      <c r="FM27" s="34"/>
      <c r="FN27" s="37"/>
      <c r="FO27" s="34"/>
      <c r="FP27" s="37"/>
      <c r="FQ27" s="34"/>
      <c r="FR27" s="37"/>
      <c r="FS27" s="34"/>
      <c r="FT27" s="37"/>
      <c r="FU27" s="34"/>
      <c r="FV27" s="37"/>
      <c r="FW27" s="34"/>
      <c r="FX27" s="37"/>
      <c r="FY27" s="34"/>
      <c r="FZ27" s="37"/>
      <c r="GA27" s="34"/>
      <c r="GB27" s="37"/>
      <c r="GC27" s="34"/>
      <c r="GD27" s="37"/>
      <c r="GE27" s="34"/>
      <c r="GF27" s="37"/>
      <c r="GG27" s="34"/>
      <c r="GH27" s="37"/>
      <c r="GI27" s="34"/>
      <c r="GJ27" s="37"/>
      <c r="GK27" s="34"/>
      <c r="GL27" s="37"/>
      <c r="GM27" s="34"/>
      <c r="GN27" s="37"/>
      <c r="GO27" s="34"/>
      <c r="GP27" s="37"/>
      <c r="GQ27" s="34"/>
      <c r="GR27" s="37"/>
      <c r="GS27" s="34"/>
      <c r="GT27" s="37"/>
      <c r="GU27" s="34"/>
      <c r="GV27" s="37"/>
      <c r="GW27" s="34"/>
      <c r="GX27" s="37"/>
      <c r="GY27" s="34"/>
      <c r="GZ27" s="37"/>
      <c r="HA27" s="34"/>
      <c r="HB27" s="37"/>
      <c r="HC27" s="34"/>
      <c r="HD27" s="37"/>
      <c r="HE27" s="34"/>
      <c r="HF27" s="37"/>
      <c r="HG27" s="34"/>
      <c r="HH27" s="37"/>
      <c r="HI27" s="34"/>
      <c r="HJ27" s="37"/>
      <c r="HK27" s="34"/>
      <c r="HL27" s="37"/>
      <c r="HM27" s="34"/>
      <c r="HN27" s="37"/>
      <c r="HO27" s="34"/>
      <c r="HP27" s="37"/>
      <c r="HQ27" s="34"/>
      <c r="HR27" s="37"/>
      <c r="HS27" s="34"/>
      <c r="HT27" s="37"/>
      <c r="HU27" s="34"/>
      <c r="HV27" s="37"/>
      <c r="HW27" s="34"/>
      <c r="HX27" s="37"/>
      <c r="HY27" s="34"/>
      <c r="HZ27" s="37"/>
      <c r="IA27" s="34"/>
      <c r="IB27" s="37"/>
      <c r="IC27" s="34"/>
      <c r="ID27" s="37"/>
      <c r="IE27" s="34"/>
      <c r="IF27" s="37"/>
      <c r="IG27" s="34"/>
      <c r="IH27" s="37"/>
      <c r="II27" s="34"/>
      <c r="IJ27" s="37"/>
      <c r="IK27" s="34"/>
      <c r="IL27" s="37"/>
      <c r="IM27" s="34"/>
      <c r="IN27" s="37"/>
      <c r="IO27" s="34"/>
      <c r="IP27" s="37"/>
      <c r="IQ27" s="34"/>
      <c r="IR27" s="37"/>
      <c r="IS27" s="34"/>
      <c r="IT27" s="37"/>
      <c r="IU27" s="34"/>
      <c r="IV27" s="37"/>
    </row>
    <row r="28" spans="1:256" x14ac:dyDescent="0.2">
      <c r="A28" s="34"/>
      <c r="B28" s="45">
        <v>42881</v>
      </c>
      <c r="C28" s="20" t="s">
        <v>64</v>
      </c>
      <c r="E28" s="22">
        <v>983.18</v>
      </c>
      <c r="F28" s="61" t="s">
        <v>22</v>
      </c>
      <c r="G28" s="44"/>
      <c r="H28" s="37"/>
      <c r="I28" s="34"/>
      <c r="J28" s="37"/>
      <c r="K28" s="34"/>
      <c r="L28" s="37"/>
      <c r="M28" s="34"/>
      <c r="N28" s="37"/>
      <c r="O28" s="34"/>
      <c r="P28" s="37"/>
      <c r="Q28" s="34"/>
      <c r="R28" s="37"/>
      <c r="S28" s="34"/>
      <c r="T28" s="37"/>
      <c r="U28" s="34"/>
      <c r="V28" s="37"/>
      <c r="W28" s="34"/>
      <c r="X28" s="37"/>
      <c r="Y28" s="34"/>
      <c r="Z28" s="37"/>
      <c r="AA28" s="34"/>
      <c r="AB28" s="37"/>
      <c r="AC28" s="34"/>
      <c r="AD28" s="37"/>
      <c r="AE28" s="34"/>
      <c r="AF28" s="37"/>
      <c r="AG28" s="34"/>
      <c r="AH28" s="37"/>
      <c r="AI28" s="34"/>
      <c r="AJ28" s="37"/>
      <c r="AK28" s="34"/>
      <c r="AL28" s="37"/>
      <c r="AM28" s="34"/>
      <c r="AN28" s="37"/>
      <c r="AO28" s="34"/>
      <c r="AP28" s="37"/>
      <c r="AQ28" s="34"/>
      <c r="AR28" s="37"/>
      <c r="AS28" s="34"/>
      <c r="AT28" s="37"/>
      <c r="AU28" s="34"/>
      <c r="AV28" s="37"/>
      <c r="AW28" s="34"/>
      <c r="AX28" s="37"/>
      <c r="AY28" s="34"/>
      <c r="AZ28" s="37"/>
      <c r="BA28" s="34"/>
      <c r="BB28" s="37"/>
      <c r="BC28" s="34"/>
      <c r="BD28" s="37"/>
      <c r="BE28" s="34"/>
      <c r="BF28" s="37"/>
      <c r="BG28" s="34"/>
      <c r="BH28" s="37"/>
      <c r="BI28" s="34"/>
      <c r="BJ28" s="37"/>
      <c r="BK28" s="34"/>
      <c r="BL28" s="37"/>
      <c r="BM28" s="34"/>
      <c r="BN28" s="37"/>
      <c r="BO28" s="34"/>
      <c r="BP28" s="37"/>
      <c r="BQ28" s="34"/>
      <c r="BR28" s="37"/>
      <c r="BS28" s="34"/>
      <c r="BT28" s="37"/>
      <c r="BU28" s="34"/>
      <c r="BV28" s="37"/>
      <c r="BW28" s="34"/>
      <c r="BX28" s="37"/>
      <c r="BY28" s="34"/>
      <c r="BZ28" s="37"/>
      <c r="CA28" s="34"/>
      <c r="CB28" s="37"/>
      <c r="CC28" s="34"/>
      <c r="CD28" s="37"/>
      <c r="CE28" s="34"/>
      <c r="CF28" s="37"/>
      <c r="CG28" s="34"/>
      <c r="CH28" s="37"/>
      <c r="CI28" s="34"/>
      <c r="CJ28" s="37"/>
      <c r="CK28" s="34"/>
      <c r="CL28" s="37"/>
      <c r="CM28" s="34"/>
      <c r="CN28" s="37"/>
      <c r="CO28" s="34"/>
      <c r="CP28" s="37"/>
      <c r="CQ28" s="34"/>
      <c r="CR28" s="37"/>
      <c r="CS28" s="34"/>
      <c r="CT28" s="37"/>
      <c r="CU28" s="34"/>
      <c r="CV28" s="37"/>
      <c r="CW28" s="34"/>
      <c r="CX28" s="37"/>
      <c r="CY28" s="34"/>
      <c r="CZ28" s="37"/>
      <c r="DA28" s="34"/>
      <c r="DB28" s="37"/>
      <c r="DC28" s="34"/>
      <c r="DD28" s="37"/>
      <c r="DE28" s="34"/>
      <c r="DF28" s="37"/>
      <c r="DG28" s="34"/>
      <c r="DH28" s="37"/>
      <c r="DI28" s="34"/>
      <c r="DJ28" s="37"/>
      <c r="DK28" s="34"/>
      <c r="DL28" s="37"/>
      <c r="DM28" s="34"/>
      <c r="DN28" s="37"/>
      <c r="DO28" s="34"/>
      <c r="DP28" s="37"/>
      <c r="DQ28" s="34"/>
      <c r="DR28" s="37"/>
      <c r="DS28" s="34"/>
      <c r="DT28" s="37"/>
      <c r="DU28" s="34"/>
      <c r="DV28" s="37"/>
      <c r="DW28" s="34"/>
      <c r="DX28" s="37"/>
      <c r="DY28" s="34"/>
      <c r="DZ28" s="37"/>
      <c r="EA28" s="34"/>
      <c r="EB28" s="37"/>
      <c r="EC28" s="34"/>
      <c r="ED28" s="37"/>
      <c r="EE28" s="34"/>
      <c r="EF28" s="37"/>
      <c r="EG28" s="34"/>
      <c r="EH28" s="37"/>
      <c r="EI28" s="34"/>
      <c r="EJ28" s="37"/>
      <c r="EK28" s="34"/>
      <c r="EL28" s="37"/>
      <c r="EM28" s="34"/>
      <c r="EN28" s="37"/>
      <c r="EO28" s="34"/>
      <c r="EP28" s="37"/>
      <c r="EQ28" s="34"/>
      <c r="ER28" s="37"/>
      <c r="ES28" s="34"/>
      <c r="ET28" s="37"/>
      <c r="EU28" s="34"/>
      <c r="EV28" s="37"/>
      <c r="EW28" s="34"/>
      <c r="EX28" s="37"/>
      <c r="EY28" s="34"/>
      <c r="EZ28" s="37"/>
      <c r="FA28" s="34"/>
      <c r="FB28" s="37"/>
      <c r="FC28" s="34"/>
      <c r="FD28" s="37"/>
      <c r="FE28" s="34"/>
      <c r="FF28" s="37"/>
      <c r="FG28" s="34"/>
      <c r="FH28" s="37"/>
      <c r="FI28" s="34"/>
      <c r="FJ28" s="37"/>
      <c r="FK28" s="34"/>
      <c r="FL28" s="37"/>
      <c r="FM28" s="34"/>
      <c r="FN28" s="37"/>
      <c r="FO28" s="34"/>
      <c r="FP28" s="37"/>
      <c r="FQ28" s="34"/>
      <c r="FR28" s="37"/>
      <c r="FS28" s="34"/>
      <c r="FT28" s="37"/>
      <c r="FU28" s="34"/>
      <c r="FV28" s="37"/>
      <c r="FW28" s="34"/>
      <c r="FX28" s="37"/>
      <c r="FY28" s="34"/>
      <c r="FZ28" s="37"/>
      <c r="GA28" s="34"/>
      <c r="GB28" s="37"/>
      <c r="GC28" s="34"/>
      <c r="GD28" s="37"/>
      <c r="GE28" s="34"/>
      <c r="GF28" s="37"/>
      <c r="GG28" s="34"/>
      <c r="GH28" s="37"/>
      <c r="GI28" s="34"/>
      <c r="GJ28" s="37"/>
      <c r="GK28" s="34"/>
      <c r="GL28" s="37"/>
      <c r="GM28" s="34"/>
      <c r="GN28" s="37"/>
      <c r="GO28" s="34"/>
      <c r="GP28" s="37"/>
      <c r="GQ28" s="34"/>
      <c r="GR28" s="37"/>
      <c r="GS28" s="34"/>
      <c r="GT28" s="37"/>
      <c r="GU28" s="34"/>
      <c r="GV28" s="37"/>
      <c r="GW28" s="34"/>
      <c r="GX28" s="37"/>
      <c r="GY28" s="34"/>
      <c r="GZ28" s="37"/>
      <c r="HA28" s="34"/>
      <c r="HB28" s="37"/>
      <c r="HC28" s="34"/>
      <c r="HD28" s="37"/>
      <c r="HE28" s="34"/>
      <c r="HF28" s="37"/>
      <c r="HG28" s="34"/>
      <c r="HH28" s="37"/>
      <c r="HI28" s="34"/>
      <c r="HJ28" s="37"/>
      <c r="HK28" s="34"/>
      <c r="HL28" s="37"/>
      <c r="HM28" s="34"/>
      <c r="HN28" s="37"/>
      <c r="HO28" s="34"/>
      <c r="HP28" s="37"/>
      <c r="HQ28" s="34"/>
      <c r="HR28" s="37"/>
      <c r="HS28" s="34"/>
      <c r="HT28" s="37"/>
      <c r="HU28" s="34"/>
      <c r="HV28" s="37"/>
      <c r="HW28" s="34"/>
      <c r="HX28" s="37"/>
      <c r="HY28" s="34"/>
      <c r="HZ28" s="37"/>
      <c r="IA28" s="34"/>
      <c r="IB28" s="37"/>
      <c r="IC28" s="34"/>
      <c r="ID28" s="37"/>
      <c r="IE28" s="34"/>
      <c r="IF28" s="37"/>
      <c r="IG28" s="34"/>
      <c r="IH28" s="37"/>
      <c r="II28" s="34"/>
      <c r="IJ28" s="37"/>
      <c r="IK28" s="34"/>
      <c r="IL28" s="37"/>
      <c r="IM28" s="34"/>
      <c r="IN28" s="37"/>
      <c r="IO28" s="34"/>
      <c r="IP28" s="37"/>
      <c r="IQ28" s="34"/>
      <c r="IR28" s="37"/>
      <c r="IS28" s="34"/>
      <c r="IT28" s="37"/>
      <c r="IU28" s="34"/>
      <c r="IV28" s="37"/>
    </row>
    <row r="29" spans="1:256" x14ac:dyDescent="0.2">
      <c r="A29" s="34"/>
      <c r="B29" s="45">
        <v>42886</v>
      </c>
      <c r="C29" s="20" t="s">
        <v>65</v>
      </c>
      <c r="E29" s="22">
        <v>5490.99</v>
      </c>
      <c r="F29" s="61" t="s">
        <v>23</v>
      </c>
      <c r="G29" s="44"/>
      <c r="H29" s="37"/>
      <c r="I29" s="34"/>
      <c r="J29" s="37"/>
      <c r="K29" s="34"/>
      <c r="L29" s="37"/>
      <c r="M29" s="34"/>
      <c r="N29" s="37"/>
      <c r="O29" s="34"/>
      <c r="P29" s="37"/>
      <c r="Q29" s="34"/>
      <c r="R29" s="37"/>
      <c r="S29" s="34"/>
      <c r="T29" s="37"/>
      <c r="U29" s="34"/>
      <c r="V29" s="37"/>
      <c r="W29" s="34"/>
      <c r="X29" s="37"/>
      <c r="Y29" s="34"/>
      <c r="Z29" s="37"/>
      <c r="AA29" s="34"/>
      <c r="AB29" s="37"/>
      <c r="AC29" s="34"/>
      <c r="AD29" s="37"/>
      <c r="AE29" s="34"/>
      <c r="AF29" s="37"/>
      <c r="AG29" s="34"/>
      <c r="AH29" s="37"/>
      <c r="AI29" s="34"/>
      <c r="AJ29" s="37"/>
      <c r="AK29" s="34"/>
      <c r="AL29" s="37"/>
      <c r="AM29" s="34"/>
      <c r="AN29" s="37"/>
      <c r="AO29" s="34"/>
      <c r="AP29" s="37"/>
      <c r="AQ29" s="34"/>
      <c r="AR29" s="37"/>
      <c r="AS29" s="34"/>
      <c r="AT29" s="37"/>
      <c r="AU29" s="34"/>
      <c r="AV29" s="37"/>
      <c r="AW29" s="34"/>
      <c r="AX29" s="37"/>
      <c r="AY29" s="34"/>
      <c r="AZ29" s="37"/>
      <c r="BA29" s="34"/>
      <c r="BB29" s="37"/>
      <c r="BC29" s="34"/>
      <c r="BD29" s="37"/>
      <c r="BE29" s="34"/>
      <c r="BF29" s="37"/>
      <c r="BG29" s="34"/>
      <c r="BH29" s="37"/>
      <c r="BI29" s="34"/>
      <c r="BJ29" s="37"/>
      <c r="BK29" s="34"/>
      <c r="BL29" s="37"/>
      <c r="BM29" s="34"/>
      <c r="BN29" s="37"/>
      <c r="BO29" s="34"/>
      <c r="BP29" s="37"/>
      <c r="BQ29" s="34"/>
      <c r="BR29" s="37"/>
      <c r="BS29" s="34"/>
      <c r="BT29" s="37"/>
      <c r="BU29" s="34"/>
      <c r="BV29" s="37"/>
      <c r="BW29" s="34"/>
      <c r="BX29" s="37"/>
      <c r="BY29" s="34"/>
      <c r="BZ29" s="37"/>
      <c r="CA29" s="34"/>
      <c r="CB29" s="37"/>
      <c r="CC29" s="34"/>
      <c r="CD29" s="37"/>
      <c r="CE29" s="34"/>
      <c r="CF29" s="37"/>
      <c r="CG29" s="34"/>
      <c r="CH29" s="37"/>
      <c r="CI29" s="34"/>
      <c r="CJ29" s="37"/>
      <c r="CK29" s="34"/>
      <c r="CL29" s="37"/>
      <c r="CM29" s="34"/>
      <c r="CN29" s="37"/>
      <c r="CO29" s="34"/>
      <c r="CP29" s="37"/>
      <c r="CQ29" s="34"/>
      <c r="CR29" s="37"/>
      <c r="CS29" s="34"/>
      <c r="CT29" s="37"/>
      <c r="CU29" s="34"/>
      <c r="CV29" s="37"/>
      <c r="CW29" s="34"/>
      <c r="CX29" s="37"/>
      <c r="CY29" s="34"/>
      <c r="CZ29" s="37"/>
      <c r="DA29" s="34"/>
      <c r="DB29" s="37"/>
      <c r="DC29" s="34"/>
      <c r="DD29" s="37"/>
      <c r="DE29" s="34"/>
      <c r="DF29" s="37"/>
      <c r="DG29" s="34"/>
      <c r="DH29" s="37"/>
      <c r="DI29" s="34"/>
      <c r="DJ29" s="37"/>
      <c r="DK29" s="34"/>
      <c r="DL29" s="37"/>
      <c r="DM29" s="34"/>
      <c r="DN29" s="37"/>
      <c r="DO29" s="34"/>
      <c r="DP29" s="37"/>
      <c r="DQ29" s="34"/>
      <c r="DR29" s="37"/>
      <c r="DS29" s="34"/>
      <c r="DT29" s="37"/>
      <c r="DU29" s="34"/>
      <c r="DV29" s="37"/>
      <c r="DW29" s="34"/>
      <c r="DX29" s="37"/>
      <c r="DY29" s="34"/>
      <c r="DZ29" s="37"/>
      <c r="EA29" s="34"/>
      <c r="EB29" s="37"/>
      <c r="EC29" s="34"/>
      <c r="ED29" s="37"/>
      <c r="EE29" s="34"/>
      <c r="EF29" s="37"/>
      <c r="EG29" s="34"/>
      <c r="EH29" s="37"/>
      <c r="EI29" s="34"/>
      <c r="EJ29" s="37"/>
      <c r="EK29" s="34"/>
      <c r="EL29" s="37"/>
      <c r="EM29" s="34"/>
      <c r="EN29" s="37"/>
      <c r="EO29" s="34"/>
      <c r="EP29" s="37"/>
      <c r="EQ29" s="34"/>
      <c r="ER29" s="37"/>
      <c r="ES29" s="34"/>
      <c r="ET29" s="37"/>
      <c r="EU29" s="34"/>
      <c r="EV29" s="37"/>
      <c r="EW29" s="34"/>
      <c r="EX29" s="37"/>
      <c r="EY29" s="34"/>
      <c r="EZ29" s="37"/>
      <c r="FA29" s="34"/>
      <c r="FB29" s="37"/>
      <c r="FC29" s="34"/>
      <c r="FD29" s="37"/>
      <c r="FE29" s="34"/>
      <c r="FF29" s="37"/>
      <c r="FG29" s="34"/>
      <c r="FH29" s="37"/>
      <c r="FI29" s="34"/>
      <c r="FJ29" s="37"/>
      <c r="FK29" s="34"/>
      <c r="FL29" s="37"/>
      <c r="FM29" s="34"/>
      <c r="FN29" s="37"/>
      <c r="FO29" s="34"/>
      <c r="FP29" s="37"/>
      <c r="FQ29" s="34"/>
      <c r="FR29" s="37"/>
      <c r="FS29" s="34"/>
      <c r="FT29" s="37"/>
      <c r="FU29" s="34"/>
      <c r="FV29" s="37"/>
      <c r="FW29" s="34"/>
      <c r="FX29" s="37"/>
      <c r="FY29" s="34"/>
      <c r="FZ29" s="37"/>
      <c r="GA29" s="34"/>
      <c r="GB29" s="37"/>
      <c r="GC29" s="34"/>
      <c r="GD29" s="37"/>
      <c r="GE29" s="34"/>
      <c r="GF29" s="37"/>
      <c r="GG29" s="34"/>
      <c r="GH29" s="37"/>
      <c r="GI29" s="34"/>
      <c r="GJ29" s="37"/>
      <c r="GK29" s="34"/>
      <c r="GL29" s="37"/>
      <c r="GM29" s="34"/>
      <c r="GN29" s="37"/>
      <c r="GO29" s="34"/>
      <c r="GP29" s="37"/>
      <c r="GQ29" s="34"/>
      <c r="GR29" s="37"/>
      <c r="GS29" s="34"/>
      <c r="GT29" s="37"/>
      <c r="GU29" s="34"/>
      <c r="GV29" s="37"/>
      <c r="GW29" s="34"/>
      <c r="GX29" s="37"/>
      <c r="GY29" s="34"/>
      <c r="GZ29" s="37"/>
      <c r="HA29" s="34"/>
      <c r="HB29" s="37"/>
      <c r="HC29" s="34"/>
      <c r="HD29" s="37"/>
      <c r="HE29" s="34"/>
      <c r="HF29" s="37"/>
      <c r="HG29" s="34"/>
      <c r="HH29" s="37"/>
      <c r="HI29" s="34"/>
      <c r="HJ29" s="37"/>
      <c r="HK29" s="34"/>
      <c r="HL29" s="37"/>
      <c r="HM29" s="34"/>
      <c r="HN29" s="37"/>
      <c r="HO29" s="34"/>
      <c r="HP29" s="37"/>
      <c r="HQ29" s="34"/>
      <c r="HR29" s="37"/>
      <c r="HS29" s="34"/>
      <c r="HT29" s="37"/>
      <c r="HU29" s="34"/>
      <c r="HV29" s="37"/>
      <c r="HW29" s="34"/>
      <c r="HX29" s="37"/>
      <c r="HY29" s="34"/>
      <c r="HZ29" s="37"/>
      <c r="IA29" s="34"/>
      <c r="IB29" s="37"/>
      <c r="IC29" s="34"/>
      <c r="ID29" s="37"/>
      <c r="IE29" s="34"/>
      <c r="IF29" s="37"/>
      <c r="IG29" s="34"/>
      <c r="IH29" s="37"/>
      <c r="II29" s="34"/>
      <c r="IJ29" s="37"/>
      <c r="IK29" s="34"/>
      <c r="IL29" s="37"/>
      <c r="IM29" s="34"/>
      <c r="IN29" s="37"/>
      <c r="IO29" s="34"/>
      <c r="IP29" s="37"/>
      <c r="IQ29" s="34"/>
      <c r="IR29" s="37"/>
      <c r="IS29" s="34"/>
      <c r="IT29" s="37"/>
      <c r="IU29" s="34"/>
      <c r="IV29" s="37"/>
    </row>
    <row r="30" spans="1:256" x14ac:dyDescent="0.2">
      <c r="A30" s="2"/>
      <c r="B30" s="45"/>
      <c r="C30" s="20"/>
      <c r="D30" s="41"/>
      <c r="E30" s="41"/>
      <c r="F30" s="2"/>
      <c r="G30" s="1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1:256" x14ac:dyDescent="0.2">
      <c r="A31" s="2"/>
      <c r="B31" s="34"/>
      <c r="C31" s="46"/>
      <c r="D31" s="41"/>
      <c r="E31" s="47" t="s">
        <v>19</v>
      </c>
      <c r="F31" s="43">
        <f>+F5+F8-F14+F18-F22</f>
        <v>270758.74000000005</v>
      </c>
      <c r="G31" s="1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1:256" ht="12" thickBot="1" x14ac:dyDescent="0.25">
      <c r="A32" s="2"/>
      <c r="B32" s="34"/>
      <c r="C32" s="46"/>
      <c r="D32" s="41"/>
      <c r="E32" s="49" t="s">
        <v>20</v>
      </c>
      <c r="F32" s="74">
        <f>270752.24+6.61</f>
        <v>270758.84999999998</v>
      </c>
      <c r="G32" s="1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:256" ht="12" thickTop="1" x14ac:dyDescent="0.2">
      <c r="A33" s="2"/>
      <c r="B33" s="34"/>
      <c r="C33" s="46"/>
      <c r="D33" s="41"/>
      <c r="E33" s="47" t="s">
        <v>21</v>
      </c>
      <c r="F33" s="75">
        <f>+F31-F32</f>
        <v>-0.1099999999278225</v>
      </c>
      <c r="G33" s="1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x14ac:dyDescent="0.2">
      <c r="A34" s="6"/>
      <c r="B34" s="40"/>
      <c r="C34" s="36"/>
      <c r="D34" s="2"/>
      <c r="E34" s="41"/>
      <c r="F34" s="52"/>
      <c r="G34" s="1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x14ac:dyDescent="0.2">
      <c r="A35" s="6"/>
      <c r="B35" s="40"/>
      <c r="C35" s="36"/>
      <c r="D35" s="2"/>
      <c r="E35" s="41"/>
      <c r="F35" s="52"/>
      <c r="G35" s="1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1:256" x14ac:dyDescent="0.2">
      <c r="A36" s="6"/>
      <c r="B36" s="40"/>
      <c r="C36" s="36"/>
      <c r="D36" s="2"/>
      <c r="E36" s="41"/>
      <c r="F36" s="52"/>
      <c r="G36" s="1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1:256" x14ac:dyDescent="0.2">
      <c r="A37" s="2"/>
      <c r="B37" s="40"/>
      <c r="C37" s="36"/>
      <c r="D37" s="2"/>
      <c r="E37" s="41"/>
      <c r="F37" s="52"/>
      <c r="G37" s="1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1:256" x14ac:dyDescent="0.2">
      <c r="A38" s="2"/>
      <c r="B38" s="40"/>
      <c r="C38" s="36"/>
      <c r="D38" s="2"/>
      <c r="E38" s="41"/>
      <c r="F38" s="52"/>
      <c r="G38" s="1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x14ac:dyDescent="0.2">
      <c r="A39" s="2"/>
      <c r="B39" s="40"/>
      <c r="C39" s="36"/>
      <c r="D39" s="2"/>
      <c r="E39" s="41"/>
      <c r="F39" s="52"/>
      <c r="G39" s="1"/>
      <c r="H39" s="2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53"/>
      <c r="DB39" s="53"/>
      <c r="DC39" s="53"/>
      <c r="DD39" s="53"/>
      <c r="DE39" s="53"/>
      <c r="DF39" s="53"/>
      <c r="DG39" s="53"/>
      <c r="DH39" s="53"/>
      <c r="DI39" s="53"/>
      <c r="DJ39" s="53"/>
      <c r="DK39" s="53"/>
      <c r="DL39" s="53"/>
      <c r="DM39" s="53"/>
      <c r="DN39" s="53"/>
      <c r="DO39" s="53"/>
      <c r="DP39" s="53"/>
      <c r="DQ39" s="53"/>
      <c r="DR39" s="53"/>
      <c r="DS39" s="53"/>
      <c r="DT39" s="53"/>
      <c r="DU39" s="53"/>
      <c r="DV39" s="53"/>
      <c r="DW39" s="53"/>
      <c r="DX39" s="53"/>
      <c r="DY39" s="53"/>
      <c r="DZ39" s="53"/>
      <c r="EA39" s="53"/>
      <c r="EB39" s="53"/>
      <c r="EC39" s="53"/>
      <c r="ED39" s="53"/>
      <c r="EE39" s="53"/>
      <c r="EF39" s="53"/>
      <c r="EG39" s="53"/>
      <c r="EH39" s="53"/>
      <c r="EI39" s="53"/>
      <c r="EJ39" s="53"/>
      <c r="EK39" s="53"/>
      <c r="EL39" s="53"/>
      <c r="EM39" s="53"/>
      <c r="EN39" s="53"/>
      <c r="EO39" s="53"/>
      <c r="EP39" s="53"/>
      <c r="EQ39" s="53"/>
      <c r="ER39" s="53"/>
      <c r="ES39" s="53"/>
      <c r="ET39" s="53"/>
      <c r="EU39" s="53"/>
      <c r="EV39" s="53"/>
      <c r="EW39" s="53"/>
      <c r="EX39" s="53"/>
      <c r="EY39" s="53"/>
      <c r="EZ39" s="53"/>
      <c r="FA39" s="53"/>
      <c r="FB39" s="53"/>
      <c r="FC39" s="53"/>
      <c r="FD39" s="53"/>
      <c r="FE39" s="53"/>
      <c r="FF39" s="53"/>
      <c r="FG39" s="53"/>
      <c r="FH39" s="53"/>
      <c r="FI39" s="53"/>
      <c r="FJ39" s="53"/>
      <c r="FK39" s="53"/>
      <c r="FL39" s="53"/>
      <c r="FM39" s="53"/>
      <c r="FN39" s="53"/>
      <c r="FO39" s="53"/>
      <c r="FP39" s="53"/>
      <c r="FQ39" s="53"/>
      <c r="FR39" s="53"/>
      <c r="FS39" s="53"/>
      <c r="FT39" s="53"/>
      <c r="FU39" s="53"/>
      <c r="FV39" s="53"/>
      <c r="FW39" s="53"/>
      <c r="FX39" s="53"/>
      <c r="FY39" s="53"/>
      <c r="FZ39" s="53"/>
      <c r="GA39" s="53"/>
      <c r="GB39" s="53"/>
      <c r="GC39" s="53"/>
      <c r="GD39" s="53"/>
      <c r="GE39" s="53"/>
      <c r="GF39" s="53"/>
      <c r="GG39" s="53"/>
      <c r="GH39" s="53"/>
      <c r="GI39" s="53"/>
      <c r="GJ39" s="53"/>
      <c r="GK39" s="53"/>
      <c r="GL39" s="53"/>
      <c r="GM39" s="53"/>
      <c r="GN39" s="53"/>
      <c r="GO39" s="53"/>
      <c r="GP39" s="53"/>
      <c r="GQ39" s="53"/>
      <c r="GR39" s="53"/>
      <c r="GS39" s="53"/>
      <c r="GT39" s="53"/>
      <c r="GU39" s="53"/>
      <c r="GV39" s="53"/>
      <c r="GW39" s="53"/>
      <c r="GX39" s="53"/>
      <c r="GY39" s="53"/>
      <c r="GZ39" s="53"/>
      <c r="HA39" s="53"/>
      <c r="HB39" s="53"/>
      <c r="HC39" s="53"/>
      <c r="HD39" s="53"/>
      <c r="HE39" s="53"/>
      <c r="HF39" s="53"/>
      <c r="HG39" s="53"/>
      <c r="HH39" s="53"/>
      <c r="HI39" s="53"/>
      <c r="HJ39" s="53"/>
      <c r="HK39" s="53"/>
      <c r="HL39" s="53"/>
      <c r="HM39" s="53"/>
      <c r="HN39" s="53"/>
      <c r="HO39" s="53"/>
      <c r="HP39" s="53"/>
      <c r="HQ39" s="53"/>
      <c r="HR39" s="53"/>
      <c r="HS39" s="53"/>
      <c r="HT39" s="53"/>
      <c r="HU39" s="53"/>
      <c r="HV39" s="53"/>
      <c r="HW39" s="53"/>
      <c r="HX39" s="53"/>
      <c r="HY39" s="53"/>
      <c r="HZ39" s="53"/>
      <c r="IA39" s="53"/>
      <c r="IB39" s="53"/>
      <c r="IC39" s="53"/>
      <c r="ID39" s="53"/>
      <c r="IE39" s="53"/>
      <c r="IF39" s="53"/>
      <c r="IG39" s="53"/>
      <c r="IH39" s="53"/>
      <c r="II39" s="53"/>
      <c r="IJ39" s="53"/>
      <c r="IK39" s="53"/>
      <c r="IL39" s="53"/>
      <c r="IM39" s="53"/>
      <c r="IN39" s="53"/>
      <c r="IO39" s="53"/>
      <c r="IP39" s="53"/>
      <c r="IQ39" s="53"/>
      <c r="IR39" s="53"/>
      <c r="IS39" s="53"/>
      <c r="IT39" s="53"/>
      <c r="IU39" s="53"/>
      <c r="IV39" s="53"/>
    </row>
    <row r="40" spans="1:256" x14ac:dyDescent="0.2">
      <c r="A40" s="2"/>
      <c r="B40" s="40"/>
      <c r="C40" s="36"/>
      <c r="D40" s="2"/>
      <c r="E40" s="41"/>
      <c r="F40" s="52"/>
      <c r="G40" s="1"/>
      <c r="H40" s="2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  <c r="DB40" s="53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53"/>
      <c r="DQ40" s="53"/>
      <c r="DR40" s="53"/>
      <c r="DS40" s="53"/>
      <c r="DT40" s="53"/>
      <c r="DU40" s="53"/>
      <c r="DV40" s="53"/>
      <c r="DW40" s="53"/>
      <c r="DX40" s="53"/>
      <c r="DY40" s="53"/>
      <c r="DZ40" s="53"/>
      <c r="EA40" s="53"/>
      <c r="EB40" s="53"/>
      <c r="EC40" s="53"/>
      <c r="ED40" s="53"/>
      <c r="EE40" s="53"/>
      <c r="EF40" s="53"/>
      <c r="EG40" s="53"/>
      <c r="EH40" s="53"/>
      <c r="EI40" s="53"/>
      <c r="EJ40" s="53"/>
      <c r="EK40" s="53"/>
      <c r="EL40" s="53"/>
      <c r="EM40" s="53"/>
      <c r="EN40" s="53"/>
      <c r="EO40" s="53"/>
      <c r="EP40" s="53"/>
      <c r="EQ40" s="53"/>
      <c r="ER40" s="53"/>
      <c r="ES40" s="53"/>
      <c r="ET40" s="53"/>
      <c r="EU40" s="53"/>
      <c r="EV40" s="53"/>
      <c r="EW40" s="53"/>
      <c r="EX40" s="53"/>
      <c r="EY40" s="53"/>
      <c r="EZ40" s="53"/>
      <c r="FA40" s="53"/>
      <c r="FB40" s="53"/>
      <c r="FC40" s="53"/>
      <c r="FD40" s="53"/>
      <c r="FE40" s="53"/>
      <c r="FF40" s="53"/>
      <c r="FG40" s="53"/>
      <c r="FH40" s="53"/>
      <c r="FI40" s="53"/>
      <c r="FJ40" s="53"/>
      <c r="FK40" s="53"/>
      <c r="FL40" s="53"/>
      <c r="FM40" s="53"/>
      <c r="FN40" s="53"/>
      <c r="FO40" s="53"/>
      <c r="FP40" s="53"/>
      <c r="FQ40" s="53"/>
      <c r="FR40" s="53"/>
      <c r="FS40" s="53"/>
      <c r="FT40" s="53"/>
      <c r="FU40" s="53"/>
      <c r="FV40" s="53"/>
      <c r="FW40" s="53"/>
      <c r="FX40" s="53"/>
      <c r="FY40" s="53"/>
      <c r="FZ40" s="53"/>
      <c r="GA40" s="53"/>
      <c r="GB40" s="53"/>
      <c r="GC40" s="53"/>
      <c r="GD40" s="53"/>
      <c r="GE40" s="53"/>
      <c r="GF40" s="53"/>
      <c r="GG40" s="53"/>
      <c r="GH40" s="53"/>
      <c r="GI40" s="53"/>
      <c r="GJ40" s="53"/>
      <c r="GK40" s="53"/>
      <c r="GL40" s="53"/>
      <c r="GM40" s="53"/>
      <c r="GN40" s="53"/>
      <c r="GO40" s="53"/>
      <c r="GP40" s="53"/>
      <c r="GQ40" s="53"/>
      <c r="GR40" s="53"/>
      <c r="GS40" s="53"/>
      <c r="GT40" s="53"/>
      <c r="GU40" s="53"/>
      <c r="GV40" s="53"/>
      <c r="GW40" s="53"/>
      <c r="GX40" s="53"/>
      <c r="GY40" s="53"/>
      <c r="GZ40" s="53"/>
      <c r="HA40" s="53"/>
      <c r="HB40" s="53"/>
      <c r="HC40" s="53"/>
      <c r="HD40" s="53"/>
      <c r="HE40" s="53"/>
      <c r="HF40" s="53"/>
      <c r="HG40" s="53"/>
      <c r="HH40" s="53"/>
      <c r="HI40" s="53"/>
      <c r="HJ40" s="53"/>
      <c r="HK40" s="53"/>
      <c r="HL40" s="53"/>
      <c r="HM40" s="53"/>
      <c r="HN40" s="53"/>
      <c r="HO40" s="53"/>
      <c r="HP40" s="53"/>
      <c r="HQ40" s="53"/>
      <c r="HR40" s="53"/>
      <c r="HS40" s="53"/>
      <c r="HT40" s="53"/>
      <c r="HU40" s="53"/>
      <c r="HV40" s="53"/>
      <c r="HW40" s="53"/>
      <c r="HX40" s="53"/>
      <c r="HY40" s="53"/>
      <c r="HZ40" s="53"/>
      <c r="IA40" s="53"/>
      <c r="IB40" s="53"/>
      <c r="IC40" s="53"/>
      <c r="ID40" s="53"/>
      <c r="IE40" s="53"/>
      <c r="IF40" s="53"/>
      <c r="IG40" s="53"/>
      <c r="IH40" s="53"/>
      <c r="II40" s="53"/>
      <c r="IJ40" s="53"/>
      <c r="IK40" s="53"/>
      <c r="IL40" s="53"/>
      <c r="IM40" s="53"/>
      <c r="IN40" s="53"/>
      <c r="IO40" s="53"/>
      <c r="IP40" s="53"/>
      <c r="IQ40" s="53"/>
      <c r="IR40" s="53"/>
      <c r="IS40" s="53"/>
      <c r="IT40" s="53"/>
      <c r="IU40" s="53"/>
      <c r="IV40" s="53"/>
    </row>
    <row r="41" spans="1:256" x14ac:dyDescent="0.2">
      <c r="A41" s="2"/>
      <c r="B41" s="40"/>
      <c r="C41" s="36"/>
      <c r="D41" s="2"/>
      <c r="E41" s="41"/>
      <c r="F41" s="52"/>
      <c r="G41" s="1"/>
      <c r="H41" s="2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  <c r="DR41" s="53"/>
      <c r="DS41" s="53"/>
      <c r="DT41" s="53"/>
      <c r="DU41" s="53"/>
      <c r="DV41" s="53"/>
      <c r="DW41" s="53"/>
      <c r="DX41" s="53"/>
      <c r="DY41" s="53"/>
      <c r="DZ41" s="53"/>
      <c r="EA41" s="53"/>
      <c r="EB41" s="53"/>
      <c r="EC41" s="53"/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3"/>
      <c r="EO41" s="53"/>
      <c r="EP41" s="53"/>
      <c r="EQ41" s="53"/>
      <c r="ER41" s="53"/>
      <c r="ES41" s="53"/>
      <c r="ET41" s="53"/>
      <c r="EU41" s="53"/>
      <c r="EV41" s="53"/>
      <c r="EW41" s="53"/>
      <c r="EX41" s="53"/>
      <c r="EY41" s="53"/>
      <c r="EZ41" s="53"/>
      <c r="FA41" s="53"/>
      <c r="FB41" s="53"/>
      <c r="FC41" s="53"/>
      <c r="FD41" s="53"/>
      <c r="FE41" s="53"/>
      <c r="FF41" s="53"/>
      <c r="FG41" s="53"/>
      <c r="FH41" s="53"/>
      <c r="FI41" s="53"/>
      <c r="FJ41" s="53"/>
      <c r="FK41" s="53"/>
      <c r="FL41" s="53"/>
      <c r="FM41" s="53"/>
      <c r="FN41" s="53"/>
      <c r="FO41" s="53"/>
      <c r="FP41" s="53"/>
      <c r="FQ41" s="53"/>
      <c r="FR41" s="53"/>
      <c r="FS41" s="53"/>
      <c r="FT41" s="53"/>
      <c r="FU41" s="53"/>
      <c r="FV41" s="53"/>
      <c r="FW41" s="53"/>
      <c r="FX41" s="53"/>
      <c r="FY41" s="53"/>
      <c r="FZ41" s="53"/>
      <c r="GA41" s="53"/>
      <c r="GB41" s="53"/>
      <c r="GC41" s="53"/>
      <c r="GD41" s="53"/>
      <c r="GE41" s="53"/>
      <c r="GF41" s="53"/>
      <c r="GG41" s="53"/>
      <c r="GH41" s="53"/>
      <c r="GI41" s="53"/>
      <c r="GJ41" s="53"/>
      <c r="GK41" s="53"/>
      <c r="GL41" s="53"/>
      <c r="GM41" s="53"/>
      <c r="GN41" s="53"/>
      <c r="GO41" s="53"/>
      <c r="GP41" s="53"/>
      <c r="GQ41" s="53"/>
      <c r="GR41" s="53"/>
      <c r="GS41" s="53"/>
      <c r="GT41" s="53"/>
      <c r="GU41" s="53"/>
      <c r="GV41" s="53"/>
      <c r="GW41" s="53"/>
      <c r="GX41" s="53"/>
      <c r="GY41" s="53"/>
      <c r="GZ41" s="53"/>
      <c r="HA41" s="53"/>
      <c r="HB41" s="53"/>
      <c r="HC41" s="53"/>
      <c r="HD41" s="53"/>
      <c r="HE41" s="53"/>
      <c r="HF41" s="53"/>
      <c r="HG41" s="53"/>
      <c r="HH41" s="53"/>
      <c r="HI41" s="53"/>
      <c r="HJ41" s="53"/>
      <c r="HK41" s="53"/>
      <c r="HL41" s="53"/>
      <c r="HM41" s="53"/>
      <c r="HN41" s="53"/>
      <c r="HO41" s="53"/>
      <c r="HP41" s="53"/>
      <c r="HQ41" s="53"/>
      <c r="HR41" s="53"/>
      <c r="HS41" s="53"/>
      <c r="HT41" s="53"/>
      <c r="HU41" s="53"/>
      <c r="HV41" s="53"/>
      <c r="HW41" s="53"/>
      <c r="HX41" s="53"/>
      <c r="HY41" s="53"/>
      <c r="HZ41" s="53"/>
      <c r="IA41" s="53"/>
      <c r="IB41" s="53"/>
      <c r="IC41" s="53"/>
      <c r="ID41" s="53"/>
      <c r="IE41" s="53"/>
      <c r="IF41" s="53"/>
      <c r="IG41" s="53"/>
      <c r="IH41" s="53"/>
      <c r="II41" s="53"/>
      <c r="IJ41" s="53"/>
      <c r="IK41" s="53"/>
      <c r="IL41" s="53"/>
      <c r="IM41" s="53"/>
      <c r="IN41" s="53"/>
      <c r="IO41" s="53"/>
      <c r="IP41" s="53"/>
      <c r="IQ41" s="53"/>
      <c r="IR41" s="53"/>
      <c r="IS41" s="53"/>
      <c r="IT41" s="53"/>
      <c r="IU41" s="53"/>
      <c r="IV41" s="53"/>
    </row>
    <row r="42" spans="1:256" x14ac:dyDescent="0.2">
      <c r="A42" s="2"/>
      <c r="B42" s="40"/>
      <c r="C42" s="36"/>
      <c r="D42" s="2"/>
      <c r="E42" s="41"/>
      <c r="F42" s="52"/>
      <c r="G42" s="1"/>
      <c r="H42" s="2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53"/>
      <c r="HO42" s="53"/>
      <c r="HP42" s="53"/>
      <c r="HQ42" s="53"/>
      <c r="HR42" s="53"/>
      <c r="HS42" s="53"/>
      <c r="HT42" s="53"/>
      <c r="HU42" s="53"/>
      <c r="HV42" s="53"/>
      <c r="HW42" s="53"/>
      <c r="HX42" s="53"/>
      <c r="HY42" s="53"/>
      <c r="HZ42" s="53"/>
      <c r="IA42" s="53"/>
      <c r="IB42" s="53"/>
      <c r="IC42" s="53"/>
      <c r="ID42" s="53"/>
      <c r="IE42" s="53"/>
      <c r="IF42" s="53"/>
      <c r="IG42" s="53"/>
      <c r="IH42" s="53"/>
      <c r="II42" s="53"/>
      <c r="IJ42" s="53"/>
      <c r="IK42" s="53"/>
      <c r="IL42" s="53"/>
      <c r="IM42" s="53"/>
      <c r="IN42" s="53"/>
      <c r="IO42" s="53"/>
      <c r="IP42" s="53"/>
      <c r="IQ42" s="53"/>
      <c r="IR42" s="53"/>
      <c r="IS42" s="53"/>
      <c r="IT42" s="53"/>
      <c r="IU42" s="53"/>
      <c r="IV42" s="53"/>
    </row>
    <row r="43" spans="1:256" x14ac:dyDescent="0.2">
      <c r="A43" s="2"/>
      <c r="B43" s="2"/>
      <c r="C43" s="14"/>
      <c r="D43" s="2"/>
      <c r="E43" s="54"/>
      <c r="F43" s="52"/>
      <c r="G43" s="1"/>
      <c r="H43" s="2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  <c r="CL43" s="53"/>
      <c r="CM43" s="53"/>
      <c r="CN43" s="53"/>
      <c r="CO43" s="53"/>
      <c r="CP43" s="53"/>
      <c r="CQ43" s="53"/>
      <c r="CR43" s="53"/>
      <c r="CS43" s="53"/>
      <c r="CT43" s="53"/>
      <c r="CU43" s="53"/>
      <c r="CV43" s="53"/>
      <c r="CW43" s="53"/>
      <c r="CX43" s="53"/>
      <c r="CY43" s="53"/>
      <c r="CZ43" s="53"/>
      <c r="DA43" s="53"/>
      <c r="DB43" s="53"/>
      <c r="DC43" s="53"/>
      <c r="DD43" s="53"/>
      <c r="DE43" s="53"/>
      <c r="DF43" s="53"/>
      <c r="DG43" s="53"/>
      <c r="DH43" s="53"/>
      <c r="DI43" s="53"/>
      <c r="DJ43" s="53"/>
      <c r="DK43" s="53"/>
      <c r="DL43" s="53"/>
      <c r="DM43" s="53"/>
      <c r="DN43" s="53"/>
      <c r="DO43" s="53"/>
      <c r="DP43" s="53"/>
      <c r="DQ43" s="53"/>
      <c r="DR43" s="53"/>
      <c r="DS43" s="53"/>
      <c r="DT43" s="53"/>
      <c r="DU43" s="53"/>
      <c r="DV43" s="53"/>
      <c r="DW43" s="53"/>
      <c r="DX43" s="53"/>
      <c r="DY43" s="53"/>
      <c r="DZ43" s="53"/>
      <c r="EA43" s="53"/>
      <c r="EB43" s="53"/>
      <c r="EC43" s="53"/>
      <c r="ED43" s="53"/>
      <c r="EE43" s="53"/>
      <c r="EF43" s="53"/>
      <c r="EG43" s="53"/>
      <c r="EH43" s="53"/>
      <c r="EI43" s="53"/>
      <c r="EJ43" s="53"/>
      <c r="EK43" s="53"/>
      <c r="EL43" s="53"/>
      <c r="EM43" s="53"/>
      <c r="EN43" s="53"/>
      <c r="EO43" s="53"/>
      <c r="EP43" s="53"/>
      <c r="EQ43" s="53"/>
      <c r="ER43" s="53"/>
      <c r="ES43" s="53"/>
      <c r="ET43" s="53"/>
      <c r="EU43" s="53"/>
      <c r="EV43" s="53"/>
      <c r="EW43" s="53"/>
      <c r="EX43" s="53"/>
      <c r="EY43" s="53"/>
      <c r="EZ43" s="53"/>
      <c r="FA43" s="53"/>
      <c r="FB43" s="53"/>
      <c r="FC43" s="53"/>
      <c r="FD43" s="53"/>
      <c r="FE43" s="53"/>
      <c r="FF43" s="53"/>
      <c r="FG43" s="53"/>
      <c r="FH43" s="53"/>
      <c r="FI43" s="53"/>
      <c r="FJ43" s="53"/>
      <c r="FK43" s="53"/>
      <c r="FL43" s="53"/>
      <c r="FM43" s="53"/>
      <c r="FN43" s="53"/>
      <c r="FO43" s="53"/>
      <c r="FP43" s="53"/>
      <c r="FQ43" s="53"/>
      <c r="FR43" s="53"/>
      <c r="FS43" s="53"/>
      <c r="FT43" s="53"/>
      <c r="FU43" s="53"/>
      <c r="FV43" s="53"/>
      <c r="FW43" s="53"/>
      <c r="FX43" s="53"/>
      <c r="FY43" s="53"/>
      <c r="FZ43" s="53"/>
      <c r="GA43" s="53"/>
      <c r="GB43" s="53"/>
      <c r="GC43" s="53"/>
      <c r="GD43" s="53"/>
      <c r="GE43" s="53"/>
      <c r="GF43" s="53"/>
      <c r="GG43" s="53"/>
      <c r="GH43" s="53"/>
      <c r="GI43" s="53"/>
      <c r="GJ43" s="53"/>
      <c r="GK43" s="53"/>
      <c r="GL43" s="53"/>
      <c r="GM43" s="53"/>
      <c r="GN43" s="53"/>
      <c r="GO43" s="53"/>
      <c r="GP43" s="53"/>
      <c r="GQ43" s="53"/>
      <c r="GR43" s="53"/>
      <c r="GS43" s="53"/>
      <c r="GT43" s="53"/>
      <c r="GU43" s="53"/>
      <c r="GV43" s="53"/>
      <c r="GW43" s="53"/>
      <c r="GX43" s="53"/>
      <c r="GY43" s="53"/>
      <c r="GZ43" s="53"/>
      <c r="HA43" s="53"/>
      <c r="HB43" s="53"/>
      <c r="HC43" s="53"/>
      <c r="HD43" s="53"/>
      <c r="HE43" s="53"/>
      <c r="HF43" s="53"/>
      <c r="HG43" s="53"/>
      <c r="HH43" s="53"/>
      <c r="HI43" s="53"/>
      <c r="HJ43" s="53"/>
      <c r="HK43" s="53"/>
      <c r="HL43" s="53"/>
      <c r="HM43" s="53"/>
      <c r="HN43" s="53"/>
      <c r="HO43" s="53"/>
      <c r="HP43" s="53"/>
      <c r="HQ43" s="53"/>
      <c r="HR43" s="53"/>
      <c r="HS43" s="53"/>
      <c r="HT43" s="53"/>
      <c r="HU43" s="53"/>
      <c r="HV43" s="53"/>
      <c r="HW43" s="53"/>
      <c r="HX43" s="53"/>
      <c r="HY43" s="53"/>
      <c r="HZ43" s="53"/>
      <c r="IA43" s="53"/>
      <c r="IB43" s="53"/>
      <c r="IC43" s="53"/>
      <c r="ID43" s="53"/>
      <c r="IE43" s="53"/>
      <c r="IF43" s="53"/>
      <c r="IG43" s="53"/>
      <c r="IH43" s="53"/>
      <c r="II43" s="53"/>
      <c r="IJ43" s="53"/>
      <c r="IK43" s="53"/>
      <c r="IL43" s="53"/>
      <c r="IM43" s="53"/>
      <c r="IN43" s="53"/>
      <c r="IO43" s="53"/>
      <c r="IP43" s="53"/>
      <c r="IQ43" s="53"/>
      <c r="IR43" s="53"/>
      <c r="IS43" s="53"/>
      <c r="IT43" s="53"/>
      <c r="IU43" s="53"/>
      <c r="IV43" s="53"/>
    </row>
    <row r="44" spans="1:256" x14ac:dyDescent="0.2">
      <c r="A44" s="2"/>
      <c r="B44" s="2"/>
      <c r="C44" s="14"/>
      <c r="D44" s="2"/>
      <c r="E44" s="54"/>
      <c r="F44" s="52"/>
      <c r="G44" s="1"/>
      <c r="H44" s="2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  <c r="CL44" s="53"/>
      <c r="CM44" s="53"/>
      <c r="CN44" s="53"/>
      <c r="CO44" s="53"/>
      <c r="CP44" s="53"/>
      <c r="CQ44" s="53"/>
      <c r="CR44" s="53"/>
      <c r="CS44" s="53"/>
      <c r="CT44" s="53"/>
      <c r="CU44" s="53"/>
      <c r="CV44" s="53"/>
      <c r="CW44" s="53"/>
      <c r="CX44" s="53"/>
      <c r="CY44" s="53"/>
      <c r="CZ44" s="53"/>
      <c r="DA44" s="53"/>
      <c r="DB44" s="53"/>
      <c r="DC44" s="53"/>
      <c r="DD44" s="53"/>
      <c r="DE44" s="53"/>
      <c r="DF44" s="53"/>
      <c r="DG44" s="53"/>
      <c r="DH44" s="53"/>
      <c r="DI44" s="53"/>
      <c r="DJ44" s="53"/>
      <c r="DK44" s="53"/>
      <c r="DL44" s="53"/>
      <c r="DM44" s="53"/>
      <c r="DN44" s="53"/>
      <c r="DO44" s="53"/>
      <c r="DP44" s="53"/>
      <c r="DQ44" s="53"/>
      <c r="DR44" s="53"/>
      <c r="DS44" s="53"/>
      <c r="DT44" s="53"/>
      <c r="DU44" s="53"/>
      <c r="DV44" s="53"/>
      <c r="DW44" s="53"/>
      <c r="DX44" s="53"/>
      <c r="DY44" s="53"/>
      <c r="DZ44" s="53"/>
      <c r="EA44" s="53"/>
      <c r="EB44" s="53"/>
      <c r="EC44" s="53"/>
      <c r="ED44" s="53"/>
      <c r="EE44" s="53"/>
      <c r="EF44" s="53"/>
      <c r="EG44" s="53"/>
      <c r="EH44" s="53"/>
      <c r="EI44" s="53"/>
      <c r="EJ44" s="53"/>
      <c r="EK44" s="53"/>
      <c r="EL44" s="53"/>
      <c r="EM44" s="53"/>
      <c r="EN44" s="53"/>
      <c r="EO44" s="53"/>
      <c r="EP44" s="53"/>
      <c r="EQ44" s="53"/>
      <c r="ER44" s="53"/>
      <c r="ES44" s="53"/>
      <c r="ET44" s="53"/>
      <c r="EU44" s="53"/>
      <c r="EV44" s="53"/>
      <c r="EW44" s="53"/>
      <c r="EX44" s="53"/>
      <c r="EY44" s="53"/>
      <c r="EZ44" s="53"/>
      <c r="FA44" s="53"/>
      <c r="FB44" s="53"/>
      <c r="FC44" s="53"/>
      <c r="FD44" s="53"/>
      <c r="FE44" s="53"/>
      <c r="FF44" s="53"/>
      <c r="FG44" s="53"/>
      <c r="FH44" s="53"/>
      <c r="FI44" s="53"/>
      <c r="FJ44" s="53"/>
      <c r="FK44" s="53"/>
      <c r="FL44" s="53"/>
      <c r="FM44" s="53"/>
      <c r="FN44" s="53"/>
      <c r="FO44" s="53"/>
      <c r="FP44" s="53"/>
      <c r="FQ44" s="53"/>
      <c r="FR44" s="53"/>
      <c r="FS44" s="53"/>
      <c r="FT44" s="53"/>
      <c r="FU44" s="53"/>
      <c r="FV44" s="53"/>
      <c r="FW44" s="53"/>
      <c r="FX44" s="53"/>
      <c r="FY44" s="53"/>
      <c r="FZ44" s="53"/>
      <c r="GA44" s="53"/>
      <c r="GB44" s="53"/>
      <c r="GC44" s="53"/>
      <c r="GD44" s="53"/>
      <c r="GE44" s="53"/>
      <c r="GF44" s="53"/>
      <c r="GG44" s="53"/>
      <c r="GH44" s="53"/>
      <c r="GI44" s="53"/>
      <c r="GJ44" s="53"/>
      <c r="GK44" s="53"/>
      <c r="GL44" s="53"/>
      <c r="GM44" s="53"/>
      <c r="GN44" s="53"/>
      <c r="GO44" s="53"/>
      <c r="GP44" s="53"/>
      <c r="GQ44" s="53"/>
      <c r="GR44" s="53"/>
      <c r="GS44" s="53"/>
      <c r="GT44" s="53"/>
      <c r="GU44" s="53"/>
      <c r="GV44" s="53"/>
      <c r="GW44" s="53"/>
      <c r="GX44" s="53"/>
      <c r="GY44" s="53"/>
      <c r="GZ44" s="53"/>
      <c r="HA44" s="53"/>
      <c r="HB44" s="53"/>
      <c r="HC44" s="53"/>
      <c r="HD44" s="53"/>
      <c r="HE44" s="53"/>
      <c r="HF44" s="53"/>
      <c r="HG44" s="53"/>
      <c r="HH44" s="53"/>
      <c r="HI44" s="53"/>
      <c r="HJ44" s="53"/>
      <c r="HK44" s="53"/>
      <c r="HL44" s="53"/>
      <c r="HM44" s="53"/>
      <c r="HN44" s="53"/>
      <c r="HO44" s="53"/>
      <c r="HP44" s="53"/>
      <c r="HQ44" s="53"/>
      <c r="HR44" s="53"/>
      <c r="HS44" s="53"/>
      <c r="HT44" s="53"/>
      <c r="HU44" s="53"/>
      <c r="HV44" s="53"/>
      <c r="HW44" s="53"/>
      <c r="HX44" s="53"/>
      <c r="HY44" s="53"/>
      <c r="HZ44" s="53"/>
      <c r="IA44" s="53"/>
      <c r="IB44" s="53"/>
      <c r="IC44" s="53"/>
      <c r="ID44" s="53"/>
      <c r="IE44" s="53"/>
      <c r="IF44" s="53"/>
      <c r="IG44" s="53"/>
      <c r="IH44" s="53"/>
      <c r="II44" s="53"/>
      <c r="IJ44" s="53"/>
      <c r="IK44" s="53"/>
      <c r="IL44" s="53"/>
      <c r="IM44" s="53"/>
      <c r="IN44" s="53"/>
      <c r="IO44" s="53"/>
      <c r="IP44" s="53"/>
      <c r="IQ44" s="53"/>
      <c r="IR44" s="53"/>
      <c r="IS44" s="53"/>
      <c r="IT44" s="53"/>
      <c r="IU44" s="53"/>
      <c r="IV44" s="53"/>
    </row>
    <row r="45" spans="1:256" x14ac:dyDescent="0.2">
      <c r="A45" s="2"/>
      <c r="B45" s="2"/>
      <c r="C45" s="14"/>
      <c r="D45" s="2"/>
      <c r="E45" s="54"/>
      <c r="F45" s="52"/>
      <c r="G45" s="1"/>
      <c r="H45" s="2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  <c r="DB45" s="53"/>
      <c r="DC45" s="53"/>
      <c r="DD45" s="53"/>
      <c r="DE45" s="53"/>
      <c r="DF45" s="53"/>
      <c r="DG45" s="53"/>
      <c r="DH45" s="53"/>
      <c r="DI45" s="53"/>
      <c r="DJ45" s="53"/>
      <c r="DK45" s="53"/>
      <c r="DL45" s="53"/>
      <c r="DM45" s="53"/>
      <c r="DN45" s="53"/>
      <c r="DO45" s="53"/>
      <c r="DP45" s="53"/>
      <c r="DQ45" s="53"/>
      <c r="DR45" s="53"/>
      <c r="DS45" s="53"/>
      <c r="DT45" s="53"/>
      <c r="DU45" s="53"/>
      <c r="DV45" s="53"/>
      <c r="DW45" s="53"/>
      <c r="DX45" s="53"/>
      <c r="DY45" s="53"/>
      <c r="DZ45" s="53"/>
      <c r="EA45" s="53"/>
      <c r="EB45" s="53"/>
      <c r="EC45" s="53"/>
      <c r="ED45" s="53"/>
      <c r="EE45" s="53"/>
      <c r="EF45" s="53"/>
      <c r="EG45" s="53"/>
      <c r="EH45" s="53"/>
      <c r="EI45" s="53"/>
      <c r="EJ45" s="53"/>
      <c r="EK45" s="53"/>
      <c r="EL45" s="53"/>
      <c r="EM45" s="53"/>
      <c r="EN45" s="53"/>
      <c r="EO45" s="53"/>
      <c r="EP45" s="53"/>
      <c r="EQ45" s="53"/>
      <c r="ER45" s="53"/>
      <c r="ES45" s="53"/>
      <c r="ET45" s="53"/>
      <c r="EU45" s="53"/>
      <c r="EV45" s="53"/>
      <c r="EW45" s="53"/>
      <c r="EX45" s="53"/>
      <c r="EY45" s="53"/>
      <c r="EZ45" s="53"/>
      <c r="FA45" s="53"/>
      <c r="FB45" s="53"/>
      <c r="FC45" s="53"/>
      <c r="FD45" s="53"/>
      <c r="FE45" s="53"/>
      <c r="FF45" s="53"/>
      <c r="FG45" s="53"/>
      <c r="FH45" s="53"/>
      <c r="FI45" s="53"/>
      <c r="FJ45" s="53"/>
      <c r="FK45" s="53"/>
      <c r="FL45" s="53"/>
      <c r="FM45" s="53"/>
      <c r="FN45" s="53"/>
      <c r="FO45" s="53"/>
      <c r="FP45" s="53"/>
      <c r="FQ45" s="53"/>
      <c r="FR45" s="53"/>
      <c r="FS45" s="53"/>
      <c r="FT45" s="53"/>
      <c r="FU45" s="53"/>
      <c r="FV45" s="53"/>
      <c r="FW45" s="53"/>
      <c r="FX45" s="53"/>
      <c r="FY45" s="53"/>
      <c r="FZ45" s="53"/>
      <c r="GA45" s="53"/>
      <c r="GB45" s="53"/>
      <c r="GC45" s="53"/>
      <c r="GD45" s="53"/>
      <c r="GE45" s="53"/>
      <c r="GF45" s="53"/>
      <c r="GG45" s="53"/>
      <c r="GH45" s="53"/>
      <c r="GI45" s="53"/>
      <c r="GJ45" s="53"/>
      <c r="GK45" s="53"/>
      <c r="GL45" s="53"/>
      <c r="GM45" s="53"/>
      <c r="GN45" s="53"/>
      <c r="GO45" s="53"/>
      <c r="GP45" s="53"/>
      <c r="GQ45" s="53"/>
      <c r="GR45" s="53"/>
      <c r="GS45" s="53"/>
      <c r="GT45" s="53"/>
      <c r="GU45" s="53"/>
      <c r="GV45" s="53"/>
      <c r="GW45" s="53"/>
      <c r="GX45" s="53"/>
      <c r="GY45" s="53"/>
      <c r="GZ45" s="53"/>
      <c r="HA45" s="53"/>
      <c r="HB45" s="53"/>
      <c r="HC45" s="53"/>
      <c r="HD45" s="53"/>
      <c r="HE45" s="53"/>
      <c r="HF45" s="53"/>
      <c r="HG45" s="53"/>
      <c r="HH45" s="53"/>
      <c r="HI45" s="53"/>
      <c r="HJ45" s="53"/>
      <c r="HK45" s="53"/>
      <c r="HL45" s="53"/>
      <c r="HM45" s="53"/>
      <c r="HN45" s="53"/>
      <c r="HO45" s="53"/>
      <c r="HP45" s="53"/>
      <c r="HQ45" s="53"/>
      <c r="HR45" s="53"/>
      <c r="HS45" s="53"/>
      <c r="HT45" s="53"/>
      <c r="HU45" s="53"/>
      <c r="HV45" s="53"/>
      <c r="HW45" s="53"/>
      <c r="HX45" s="53"/>
      <c r="HY45" s="53"/>
      <c r="HZ45" s="53"/>
      <c r="IA45" s="53"/>
      <c r="IB45" s="53"/>
      <c r="IC45" s="53"/>
      <c r="ID45" s="53"/>
      <c r="IE45" s="53"/>
      <c r="IF45" s="53"/>
      <c r="IG45" s="53"/>
      <c r="IH45" s="53"/>
      <c r="II45" s="53"/>
      <c r="IJ45" s="53"/>
      <c r="IK45" s="53"/>
      <c r="IL45" s="53"/>
      <c r="IM45" s="53"/>
      <c r="IN45" s="53"/>
      <c r="IO45" s="53"/>
      <c r="IP45" s="53"/>
      <c r="IQ45" s="53"/>
      <c r="IR45" s="53"/>
      <c r="IS45" s="53"/>
      <c r="IT45" s="53"/>
      <c r="IU45" s="53"/>
      <c r="IV45" s="53"/>
    </row>
    <row r="46" spans="1:256" x14ac:dyDescent="0.2">
      <c r="A46" s="2"/>
      <c r="B46" s="2"/>
      <c r="C46" s="14"/>
      <c r="D46" s="2"/>
      <c r="E46" s="55"/>
      <c r="F46" s="56"/>
      <c r="G46" s="1"/>
      <c r="H46" s="2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3"/>
      <c r="CS46" s="53"/>
      <c r="CT46" s="53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53"/>
      <c r="DT46" s="53"/>
      <c r="DU46" s="53"/>
      <c r="DV46" s="53"/>
      <c r="DW46" s="53"/>
      <c r="DX46" s="53"/>
      <c r="DY46" s="53"/>
      <c r="DZ46" s="53"/>
      <c r="EA46" s="53"/>
      <c r="EB46" s="53"/>
      <c r="EC46" s="53"/>
      <c r="ED46" s="53"/>
      <c r="EE46" s="53"/>
      <c r="EF46" s="53"/>
      <c r="EG46" s="53"/>
      <c r="EH46" s="53"/>
      <c r="EI46" s="53"/>
      <c r="EJ46" s="53"/>
      <c r="EK46" s="53"/>
      <c r="EL46" s="53"/>
      <c r="EM46" s="53"/>
      <c r="EN46" s="53"/>
      <c r="EO46" s="53"/>
      <c r="EP46" s="53"/>
      <c r="EQ46" s="53"/>
      <c r="ER46" s="53"/>
      <c r="ES46" s="53"/>
      <c r="ET46" s="53"/>
      <c r="EU46" s="53"/>
      <c r="EV46" s="53"/>
      <c r="EW46" s="53"/>
      <c r="EX46" s="53"/>
      <c r="EY46" s="53"/>
      <c r="EZ46" s="53"/>
      <c r="FA46" s="53"/>
      <c r="FB46" s="53"/>
      <c r="FC46" s="53"/>
      <c r="FD46" s="53"/>
      <c r="FE46" s="53"/>
      <c r="FF46" s="53"/>
      <c r="FG46" s="53"/>
      <c r="FH46" s="53"/>
      <c r="FI46" s="53"/>
      <c r="FJ46" s="53"/>
      <c r="FK46" s="53"/>
      <c r="FL46" s="53"/>
      <c r="FM46" s="53"/>
      <c r="FN46" s="53"/>
      <c r="FO46" s="53"/>
      <c r="FP46" s="53"/>
      <c r="FQ46" s="53"/>
      <c r="FR46" s="53"/>
      <c r="FS46" s="53"/>
      <c r="FT46" s="53"/>
      <c r="FU46" s="53"/>
      <c r="FV46" s="53"/>
      <c r="FW46" s="53"/>
      <c r="FX46" s="53"/>
      <c r="FY46" s="53"/>
      <c r="FZ46" s="53"/>
      <c r="GA46" s="53"/>
      <c r="GB46" s="53"/>
      <c r="GC46" s="53"/>
      <c r="GD46" s="53"/>
      <c r="GE46" s="53"/>
      <c r="GF46" s="53"/>
      <c r="GG46" s="53"/>
      <c r="GH46" s="53"/>
      <c r="GI46" s="53"/>
      <c r="GJ46" s="53"/>
      <c r="GK46" s="53"/>
      <c r="GL46" s="53"/>
      <c r="GM46" s="53"/>
      <c r="GN46" s="53"/>
      <c r="GO46" s="53"/>
      <c r="GP46" s="53"/>
      <c r="GQ46" s="53"/>
      <c r="GR46" s="53"/>
      <c r="GS46" s="53"/>
      <c r="GT46" s="53"/>
      <c r="GU46" s="53"/>
      <c r="GV46" s="53"/>
      <c r="GW46" s="53"/>
      <c r="GX46" s="53"/>
      <c r="GY46" s="53"/>
      <c r="GZ46" s="53"/>
      <c r="HA46" s="53"/>
      <c r="HB46" s="53"/>
      <c r="HC46" s="53"/>
      <c r="HD46" s="53"/>
      <c r="HE46" s="53"/>
      <c r="HF46" s="53"/>
      <c r="HG46" s="53"/>
      <c r="HH46" s="53"/>
      <c r="HI46" s="53"/>
      <c r="HJ46" s="53"/>
      <c r="HK46" s="53"/>
      <c r="HL46" s="53"/>
      <c r="HM46" s="53"/>
      <c r="HN46" s="53"/>
      <c r="HO46" s="53"/>
      <c r="HP46" s="53"/>
      <c r="HQ46" s="53"/>
      <c r="HR46" s="53"/>
      <c r="HS46" s="53"/>
      <c r="HT46" s="53"/>
      <c r="HU46" s="53"/>
      <c r="HV46" s="53"/>
      <c r="HW46" s="53"/>
      <c r="HX46" s="53"/>
      <c r="HY46" s="53"/>
      <c r="HZ46" s="53"/>
      <c r="IA46" s="53"/>
      <c r="IB46" s="53"/>
      <c r="IC46" s="53"/>
      <c r="ID46" s="53"/>
      <c r="IE46" s="53"/>
      <c r="IF46" s="53"/>
      <c r="IG46" s="53"/>
      <c r="IH46" s="53"/>
      <c r="II46" s="53"/>
      <c r="IJ46" s="53"/>
      <c r="IK46" s="53"/>
      <c r="IL46" s="53"/>
      <c r="IM46" s="53"/>
      <c r="IN46" s="53"/>
      <c r="IO46" s="53"/>
      <c r="IP46" s="53"/>
      <c r="IQ46" s="53"/>
      <c r="IR46" s="53"/>
      <c r="IS46" s="53"/>
      <c r="IT46" s="53"/>
      <c r="IU46" s="53"/>
      <c r="IV46" s="53"/>
    </row>
    <row r="47" spans="1:256" x14ac:dyDescent="0.2">
      <c r="A47" s="2"/>
      <c r="B47" s="2"/>
      <c r="C47" s="14"/>
      <c r="D47" s="2"/>
      <c r="E47" s="41"/>
      <c r="F47" s="2"/>
      <c r="G47" s="1"/>
      <c r="H47" s="2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53"/>
      <c r="GN47" s="53"/>
      <c r="GO47" s="53"/>
      <c r="GP47" s="53"/>
      <c r="GQ47" s="53"/>
      <c r="GR47" s="53"/>
      <c r="GS47" s="53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3"/>
      <c r="HF47" s="53"/>
      <c r="HG47" s="53"/>
      <c r="HH47" s="53"/>
      <c r="HI47" s="53"/>
      <c r="HJ47" s="53"/>
      <c r="HK47" s="53"/>
      <c r="HL47" s="53"/>
      <c r="HM47" s="53"/>
      <c r="HN47" s="53"/>
      <c r="HO47" s="53"/>
      <c r="HP47" s="53"/>
      <c r="HQ47" s="53"/>
      <c r="HR47" s="53"/>
      <c r="HS47" s="53"/>
      <c r="HT47" s="53"/>
      <c r="HU47" s="53"/>
      <c r="HV47" s="53"/>
      <c r="HW47" s="53"/>
      <c r="HX47" s="53"/>
      <c r="HY47" s="53"/>
      <c r="HZ47" s="53"/>
      <c r="IA47" s="53"/>
      <c r="IB47" s="53"/>
      <c r="IC47" s="53"/>
      <c r="ID47" s="53"/>
      <c r="IE47" s="53"/>
      <c r="IF47" s="53"/>
      <c r="IG47" s="53"/>
      <c r="IH47" s="53"/>
      <c r="II47" s="53"/>
      <c r="IJ47" s="53"/>
      <c r="IK47" s="53"/>
      <c r="IL47" s="53"/>
      <c r="IM47" s="53"/>
      <c r="IN47" s="53"/>
      <c r="IO47" s="53"/>
      <c r="IP47" s="53"/>
      <c r="IQ47" s="53"/>
      <c r="IR47" s="53"/>
      <c r="IS47" s="53"/>
      <c r="IT47" s="53"/>
      <c r="IU47" s="53"/>
      <c r="IV47" s="53"/>
    </row>
    <row r="48" spans="1:256" x14ac:dyDescent="0.2">
      <c r="A48" s="2"/>
      <c r="B48" s="2"/>
      <c r="C48" s="14"/>
      <c r="D48" s="2"/>
      <c r="E48" s="66"/>
      <c r="F48" s="51"/>
      <c r="G48" s="1"/>
      <c r="H48" s="2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  <c r="CL48" s="53"/>
      <c r="CM48" s="53"/>
      <c r="CN48" s="53"/>
      <c r="CO48" s="53"/>
      <c r="CP48" s="53"/>
      <c r="CQ48" s="53"/>
      <c r="CR48" s="53"/>
      <c r="CS48" s="53"/>
      <c r="CT48" s="53"/>
      <c r="CU48" s="53"/>
      <c r="CV48" s="53"/>
      <c r="CW48" s="53"/>
      <c r="CX48" s="53"/>
      <c r="CY48" s="53"/>
      <c r="CZ48" s="53"/>
      <c r="DA48" s="53"/>
      <c r="DB48" s="53"/>
      <c r="DC48" s="53"/>
      <c r="DD48" s="53"/>
      <c r="DE48" s="53"/>
      <c r="DF48" s="53"/>
      <c r="DG48" s="53"/>
      <c r="DH48" s="53"/>
      <c r="DI48" s="53"/>
      <c r="DJ48" s="53"/>
      <c r="DK48" s="53"/>
      <c r="DL48" s="53"/>
      <c r="DM48" s="53"/>
      <c r="DN48" s="53"/>
      <c r="DO48" s="53"/>
      <c r="DP48" s="53"/>
      <c r="DQ48" s="53"/>
      <c r="DR48" s="53"/>
      <c r="DS48" s="53"/>
      <c r="DT48" s="53"/>
      <c r="DU48" s="53"/>
      <c r="DV48" s="53"/>
      <c r="DW48" s="53"/>
      <c r="DX48" s="53"/>
      <c r="DY48" s="53"/>
      <c r="DZ48" s="53"/>
      <c r="EA48" s="53"/>
      <c r="EB48" s="53"/>
      <c r="EC48" s="53"/>
      <c r="ED48" s="53"/>
      <c r="EE48" s="53"/>
      <c r="EF48" s="53"/>
      <c r="EG48" s="53"/>
      <c r="EH48" s="53"/>
      <c r="EI48" s="53"/>
      <c r="EJ48" s="53"/>
      <c r="EK48" s="53"/>
      <c r="EL48" s="53"/>
      <c r="EM48" s="53"/>
      <c r="EN48" s="53"/>
      <c r="EO48" s="53"/>
      <c r="EP48" s="53"/>
      <c r="EQ48" s="53"/>
      <c r="ER48" s="53"/>
      <c r="ES48" s="53"/>
      <c r="ET48" s="53"/>
      <c r="EU48" s="53"/>
      <c r="EV48" s="53"/>
      <c r="EW48" s="53"/>
      <c r="EX48" s="53"/>
      <c r="EY48" s="53"/>
      <c r="EZ48" s="53"/>
      <c r="FA48" s="53"/>
      <c r="FB48" s="53"/>
      <c r="FC48" s="53"/>
      <c r="FD48" s="53"/>
      <c r="FE48" s="53"/>
      <c r="FF48" s="53"/>
      <c r="FG48" s="53"/>
      <c r="FH48" s="53"/>
      <c r="FI48" s="53"/>
      <c r="FJ48" s="53"/>
      <c r="FK48" s="53"/>
      <c r="FL48" s="53"/>
      <c r="FM48" s="53"/>
      <c r="FN48" s="53"/>
      <c r="FO48" s="53"/>
      <c r="FP48" s="53"/>
      <c r="FQ48" s="53"/>
      <c r="FR48" s="53"/>
      <c r="FS48" s="53"/>
      <c r="FT48" s="53"/>
      <c r="FU48" s="53"/>
      <c r="FV48" s="53"/>
      <c r="FW48" s="53"/>
      <c r="FX48" s="53"/>
      <c r="FY48" s="53"/>
      <c r="FZ48" s="53"/>
      <c r="GA48" s="53"/>
      <c r="GB48" s="53"/>
      <c r="GC48" s="53"/>
      <c r="GD48" s="53"/>
      <c r="GE48" s="53"/>
      <c r="GF48" s="53"/>
      <c r="GG48" s="53"/>
      <c r="GH48" s="53"/>
      <c r="GI48" s="53"/>
      <c r="GJ48" s="53"/>
      <c r="GK48" s="53"/>
      <c r="GL48" s="53"/>
      <c r="GM48" s="53"/>
      <c r="GN48" s="53"/>
      <c r="GO48" s="53"/>
      <c r="GP48" s="53"/>
      <c r="GQ48" s="53"/>
      <c r="GR48" s="53"/>
      <c r="GS48" s="53"/>
      <c r="GT48" s="53"/>
      <c r="GU48" s="53"/>
      <c r="GV48" s="53"/>
      <c r="GW48" s="53"/>
      <c r="GX48" s="53"/>
      <c r="GY48" s="53"/>
      <c r="GZ48" s="53"/>
      <c r="HA48" s="53"/>
      <c r="HB48" s="53"/>
      <c r="HC48" s="53"/>
      <c r="HD48" s="53"/>
      <c r="HE48" s="53"/>
      <c r="HF48" s="53"/>
      <c r="HG48" s="53"/>
      <c r="HH48" s="53"/>
      <c r="HI48" s="53"/>
      <c r="HJ48" s="53"/>
      <c r="HK48" s="53"/>
      <c r="HL48" s="53"/>
      <c r="HM48" s="53"/>
      <c r="HN48" s="53"/>
      <c r="HO48" s="53"/>
      <c r="HP48" s="53"/>
      <c r="HQ48" s="53"/>
      <c r="HR48" s="53"/>
      <c r="HS48" s="53"/>
      <c r="HT48" s="53"/>
      <c r="HU48" s="53"/>
      <c r="HV48" s="53"/>
      <c r="HW48" s="53"/>
      <c r="HX48" s="53"/>
      <c r="HY48" s="53"/>
      <c r="HZ48" s="53"/>
      <c r="IA48" s="53"/>
      <c r="IB48" s="53"/>
      <c r="IC48" s="53"/>
      <c r="ID48" s="53"/>
      <c r="IE48" s="53"/>
      <c r="IF48" s="53"/>
      <c r="IG48" s="53"/>
      <c r="IH48" s="53"/>
      <c r="II48" s="53"/>
      <c r="IJ48" s="53"/>
      <c r="IK48" s="53"/>
      <c r="IL48" s="53"/>
      <c r="IM48" s="53"/>
      <c r="IN48" s="53"/>
      <c r="IO48" s="53"/>
      <c r="IP48" s="53"/>
      <c r="IQ48" s="53"/>
      <c r="IR48" s="53"/>
      <c r="IS48" s="53"/>
      <c r="IT48" s="53"/>
      <c r="IU48" s="53"/>
      <c r="IV48" s="53"/>
    </row>
    <row r="49" spans="1:256" x14ac:dyDescent="0.2">
      <c r="A49" s="2"/>
      <c r="B49" s="2"/>
      <c r="C49" s="14"/>
      <c r="D49" s="2"/>
      <c r="E49" s="66"/>
      <c r="F49" s="57"/>
      <c r="G49" s="1"/>
      <c r="H49" s="2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3"/>
      <c r="CS49" s="53"/>
      <c r="CT49" s="53"/>
      <c r="CU49" s="53"/>
      <c r="CV49" s="53"/>
      <c r="CW49" s="53"/>
      <c r="CX49" s="53"/>
      <c r="CY49" s="53"/>
      <c r="CZ49" s="53"/>
      <c r="DA49" s="53"/>
      <c r="DB49" s="53"/>
      <c r="DC49" s="53"/>
      <c r="DD49" s="53"/>
      <c r="DE49" s="53"/>
      <c r="DF49" s="53"/>
      <c r="DG49" s="53"/>
      <c r="DH49" s="53"/>
      <c r="DI49" s="53"/>
      <c r="DJ49" s="53"/>
      <c r="DK49" s="53"/>
      <c r="DL49" s="53"/>
      <c r="DM49" s="53"/>
      <c r="DN49" s="53"/>
      <c r="DO49" s="53"/>
      <c r="DP49" s="53"/>
      <c r="DQ49" s="53"/>
      <c r="DR49" s="53"/>
      <c r="DS49" s="53"/>
      <c r="DT49" s="53"/>
      <c r="DU49" s="53"/>
      <c r="DV49" s="53"/>
      <c r="DW49" s="53"/>
      <c r="DX49" s="53"/>
      <c r="DY49" s="53"/>
      <c r="DZ49" s="53"/>
      <c r="EA49" s="53"/>
      <c r="EB49" s="53"/>
      <c r="EC49" s="53"/>
      <c r="ED49" s="53"/>
      <c r="EE49" s="53"/>
      <c r="EF49" s="53"/>
      <c r="EG49" s="53"/>
      <c r="EH49" s="53"/>
      <c r="EI49" s="53"/>
      <c r="EJ49" s="53"/>
      <c r="EK49" s="53"/>
      <c r="EL49" s="53"/>
      <c r="EM49" s="53"/>
      <c r="EN49" s="53"/>
      <c r="EO49" s="53"/>
      <c r="EP49" s="53"/>
      <c r="EQ49" s="53"/>
      <c r="ER49" s="53"/>
      <c r="ES49" s="53"/>
      <c r="ET49" s="53"/>
      <c r="EU49" s="53"/>
      <c r="EV49" s="53"/>
      <c r="EW49" s="53"/>
      <c r="EX49" s="53"/>
      <c r="EY49" s="53"/>
      <c r="EZ49" s="53"/>
      <c r="FA49" s="53"/>
      <c r="FB49" s="53"/>
      <c r="FC49" s="53"/>
      <c r="FD49" s="53"/>
      <c r="FE49" s="53"/>
      <c r="FF49" s="53"/>
      <c r="FG49" s="53"/>
      <c r="FH49" s="53"/>
      <c r="FI49" s="53"/>
      <c r="FJ49" s="53"/>
      <c r="FK49" s="53"/>
      <c r="FL49" s="53"/>
      <c r="FM49" s="53"/>
      <c r="FN49" s="53"/>
      <c r="FO49" s="53"/>
      <c r="FP49" s="53"/>
      <c r="FQ49" s="53"/>
      <c r="FR49" s="53"/>
      <c r="FS49" s="53"/>
      <c r="FT49" s="53"/>
      <c r="FU49" s="53"/>
      <c r="FV49" s="53"/>
      <c r="FW49" s="53"/>
      <c r="FX49" s="53"/>
      <c r="FY49" s="53"/>
      <c r="FZ49" s="53"/>
      <c r="GA49" s="53"/>
      <c r="GB49" s="53"/>
      <c r="GC49" s="53"/>
      <c r="GD49" s="53"/>
      <c r="GE49" s="53"/>
      <c r="GF49" s="53"/>
      <c r="GG49" s="53"/>
      <c r="GH49" s="53"/>
      <c r="GI49" s="53"/>
      <c r="GJ49" s="53"/>
      <c r="GK49" s="53"/>
      <c r="GL49" s="53"/>
      <c r="GM49" s="53"/>
      <c r="GN49" s="53"/>
      <c r="GO49" s="53"/>
      <c r="GP49" s="53"/>
      <c r="GQ49" s="53"/>
      <c r="GR49" s="53"/>
      <c r="GS49" s="53"/>
      <c r="GT49" s="53"/>
      <c r="GU49" s="53"/>
      <c r="GV49" s="53"/>
      <c r="GW49" s="53"/>
      <c r="GX49" s="53"/>
      <c r="GY49" s="53"/>
      <c r="GZ49" s="53"/>
      <c r="HA49" s="53"/>
      <c r="HB49" s="53"/>
      <c r="HC49" s="53"/>
      <c r="HD49" s="53"/>
      <c r="HE49" s="53"/>
      <c r="HF49" s="53"/>
      <c r="HG49" s="53"/>
      <c r="HH49" s="53"/>
      <c r="HI49" s="53"/>
      <c r="HJ49" s="53"/>
      <c r="HK49" s="53"/>
      <c r="HL49" s="53"/>
      <c r="HM49" s="53"/>
      <c r="HN49" s="53"/>
      <c r="HO49" s="53"/>
      <c r="HP49" s="53"/>
      <c r="HQ49" s="53"/>
      <c r="HR49" s="53"/>
      <c r="HS49" s="53"/>
      <c r="HT49" s="53"/>
      <c r="HU49" s="53"/>
      <c r="HV49" s="53"/>
      <c r="HW49" s="53"/>
      <c r="HX49" s="53"/>
      <c r="HY49" s="53"/>
      <c r="HZ49" s="53"/>
      <c r="IA49" s="53"/>
      <c r="IB49" s="53"/>
      <c r="IC49" s="53"/>
      <c r="ID49" s="53"/>
      <c r="IE49" s="53"/>
      <c r="IF49" s="53"/>
      <c r="IG49" s="53"/>
      <c r="IH49" s="53"/>
      <c r="II49" s="53"/>
      <c r="IJ49" s="53"/>
      <c r="IK49" s="53"/>
      <c r="IL49" s="53"/>
      <c r="IM49" s="53"/>
      <c r="IN49" s="53"/>
      <c r="IO49" s="53"/>
      <c r="IP49" s="53"/>
      <c r="IQ49" s="53"/>
      <c r="IR49" s="53"/>
      <c r="IS49" s="53"/>
      <c r="IT49" s="53"/>
      <c r="IU49" s="53"/>
      <c r="IV49" s="53"/>
    </row>
    <row r="50" spans="1:256" x14ac:dyDescent="0.2">
      <c r="A50" s="2"/>
      <c r="B50" s="2"/>
      <c r="C50" s="14"/>
      <c r="D50" s="2"/>
      <c r="E50" s="66"/>
      <c r="F50" s="51"/>
      <c r="G50" s="1"/>
      <c r="H50" s="2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  <c r="CL50" s="53"/>
      <c r="CM50" s="53"/>
      <c r="CN50" s="53"/>
      <c r="CO50" s="53"/>
      <c r="CP50" s="53"/>
      <c r="CQ50" s="53"/>
      <c r="CR50" s="53"/>
      <c r="CS50" s="53"/>
      <c r="CT50" s="53"/>
      <c r="CU50" s="53"/>
      <c r="CV50" s="53"/>
      <c r="CW50" s="53"/>
      <c r="CX50" s="53"/>
      <c r="CY50" s="53"/>
      <c r="CZ50" s="53"/>
      <c r="DA50" s="53"/>
      <c r="DB50" s="53"/>
      <c r="DC50" s="53"/>
      <c r="DD50" s="53"/>
      <c r="DE50" s="53"/>
      <c r="DF50" s="53"/>
      <c r="DG50" s="53"/>
      <c r="DH50" s="53"/>
      <c r="DI50" s="53"/>
      <c r="DJ50" s="53"/>
      <c r="DK50" s="53"/>
      <c r="DL50" s="53"/>
      <c r="DM50" s="53"/>
      <c r="DN50" s="53"/>
      <c r="DO50" s="53"/>
      <c r="DP50" s="53"/>
      <c r="DQ50" s="53"/>
      <c r="DR50" s="53"/>
      <c r="DS50" s="53"/>
      <c r="DT50" s="53"/>
      <c r="DU50" s="53"/>
      <c r="DV50" s="53"/>
      <c r="DW50" s="53"/>
      <c r="DX50" s="53"/>
      <c r="DY50" s="53"/>
      <c r="DZ50" s="53"/>
      <c r="EA50" s="53"/>
      <c r="EB50" s="53"/>
      <c r="EC50" s="53"/>
      <c r="ED50" s="53"/>
      <c r="EE50" s="53"/>
      <c r="EF50" s="53"/>
      <c r="EG50" s="53"/>
      <c r="EH50" s="53"/>
      <c r="EI50" s="53"/>
      <c r="EJ50" s="53"/>
      <c r="EK50" s="53"/>
      <c r="EL50" s="53"/>
      <c r="EM50" s="53"/>
      <c r="EN50" s="53"/>
      <c r="EO50" s="53"/>
      <c r="EP50" s="53"/>
      <c r="EQ50" s="53"/>
      <c r="ER50" s="53"/>
      <c r="ES50" s="53"/>
      <c r="ET50" s="53"/>
      <c r="EU50" s="53"/>
      <c r="EV50" s="53"/>
      <c r="EW50" s="53"/>
      <c r="EX50" s="53"/>
      <c r="EY50" s="53"/>
      <c r="EZ50" s="53"/>
      <c r="FA50" s="53"/>
      <c r="FB50" s="53"/>
      <c r="FC50" s="53"/>
      <c r="FD50" s="53"/>
      <c r="FE50" s="53"/>
      <c r="FF50" s="53"/>
      <c r="FG50" s="53"/>
      <c r="FH50" s="53"/>
      <c r="FI50" s="53"/>
      <c r="FJ50" s="53"/>
      <c r="FK50" s="53"/>
      <c r="FL50" s="53"/>
      <c r="FM50" s="53"/>
      <c r="FN50" s="53"/>
      <c r="FO50" s="53"/>
      <c r="FP50" s="53"/>
      <c r="FQ50" s="53"/>
      <c r="FR50" s="53"/>
      <c r="FS50" s="53"/>
      <c r="FT50" s="53"/>
      <c r="FU50" s="53"/>
      <c r="FV50" s="53"/>
      <c r="FW50" s="53"/>
      <c r="FX50" s="53"/>
      <c r="FY50" s="53"/>
      <c r="FZ50" s="53"/>
      <c r="GA50" s="53"/>
      <c r="GB50" s="53"/>
      <c r="GC50" s="53"/>
      <c r="GD50" s="53"/>
      <c r="GE50" s="53"/>
      <c r="GF50" s="53"/>
      <c r="GG50" s="53"/>
      <c r="GH50" s="53"/>
      <c r="GI50" s="53"/>
      <c r="GJ50" s="53"/>
      <c r="GK50" s="53"/>
      <c r="GL50" s="53"/>
      <c r="GM50" s="53"/>
      <c r="GN50" s="53"/>
      <c r="GO50" s="53"/>
      <c r="GP50" s="53"/>
      <c r="GQ50" s="53"/>
      <c r="GR50" s="53"/>
      <c r="GS50" s="53"/>
      <c r="GT50" s="53"/>
      <c r="GU50" s="53"/>
      <c r="GV50" s="53"/>
      <c r="GW50" s="53"/>
      <c r="GX50" s="53"/>
      <c r="GY50" s="53"/>
      <c r="GZ50" s="53"/>
      <c r="HA50" s="53"/>
      <c r="HB50" s="53"/>
      <c r="HC50" s="53"/>
      <c r="HD50" s="53"/>
      <c r="HE50" s="53"/>
      <c r="HF50" s="53"/>
      <c r="HG50" s="53"/>
      <c r="HH50" s="53"/>
      <c r="HI50" s="53"/>
      <c r="HJ50" s="53"/>
      <c r="HK50" s="53"/>
      <c r="HL50" s="53"/>
      <c r="HM50" s="53"/>
      <c r="HN50" s="53"/>
      <c r="HO50" s="53"/>
      <c r="HP50" s="53"/>
      <c r="HQ50" s="53"/>
      <c r="HR50" s="53"/>
      <c r="HS50" s="53"/>
      <c r="HT50" s="53"/>
      <c r="HU50" s="53"/>
      <c r="HV50" s="53"/>
      <c r="HW50" s="53"/>
      <c r="HX50" s="53"/>
      <c r="HY50" s="53"/>
      <c r="HZ50" s="53"/>
      <c r="IA50" s="53"/>
      <c r="IB50" s="53"/>
      <c r="IC50" s="53"/>
      <c r="ID50" s="53"/>
      <c r="IE50" s="53"/>
      <c r="IF50" s="53"/>
      <c r="IG50" s="53"/>
      <c r="IH50" s="53"/>
      <c r="II50" s="53"/>
      <c r="IJ50" s="53"/>
      <c r="IK50" s="53"/>
      <c r="IL50" s="53"/>
      <c r="IM50" s="53"/>
      <c r="IN50" s="53"/>
      <c r="IO50" s="53"/>
      <c r="IP50" s="53"/>
      <c r="IQ50" s="53"/>
      <c r="IR50" s="53"/>
      <c r="IS50" s="53"/>
      <c r="IT50" s="53"/>
      <c r="IU50" s="53"/>
      <c r="IV50" s="53"/>
    </row>
  </sheetData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4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3"/>
  <sheetViews>
    <sheetView workbookViewId="0">
      <selection activeCell="F36" sqref="A1:F36"/>
    </sheetView>
  </sheetViews>
  <sheetFormatPr baseColWidth="10" defaultRowHeight="11.25" x14ac:dyDescent="0.2"/>
  <cols>
    <col min="1" max="1" width="6.42578125" style="3" bestFit="1" customWidth="1"/>
    <col min="2" max="2" width="11.42578125" style="3"/>
    <col min="3" max="3" width="47.7109375" style="17" customWidth="1"/>
    <col min="4" max="4" width="10.85546875" style="3" customWidth="1"/>
    <col min="5" max="5" width="11.28515625" style="3" bestFit="1" customWidth="1"/>
    <col min="6" max="6" width="17" style="3" customWidth="1"/>
    <col min="7" max="7" width="2.140625" style="58" bestFit="1" customWidth="1"/>
    <col min="8" max="16384" width="11.42578125" style="3"/>
  </cols>
  <sheetData>
    <row r="1" spans="1:256" x14ac:dyDescent="0.2">
      <c r="A1" s="98" t="s">
        <v>0</v>
      </c>
      <c r="B1" s="98"/>
      <c r="C1" s="98"/>
      <c r="D1" s="98"/>
      <c r="E1" s="98"/>
      <c r="F1" s="98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x14ac:dyDescent="0.2">
      <c r="A2" s="98" t="s">
        <v>1</v>
      </c>
      <c r="B2" s="98"/>
      <c r="C2" s="98"/>
      <c r="D2" s="98"/>
      <c r="E2" s="98"/>
      <c r="F2" s="98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ht="30" customHeight="1" thickBot="1" x14ac:dyDescent="0.25">
      <c r="A3" s="99" t="s">
        <v>66</v>
      </c>
      <c r="B3" s="99"/>
      <c r="C3" s="99"/>
      <c r="D3" s="99"/>
      <c r="E3" s="99"/>
      <c r="F3" s="99"/>
      <c r="G3" s="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ht="12" thickTop="1" x14ac:dyDescent="0.2">
      <c r="A4" s="68"/>
      <c r="B4" s="68"/>
      <c r="C4" s="5"/>
      <c r="D4" s="68"/>
      <c r="E4" s="68"/>
      <c r="F4" s="68"/>
      <c r="G4" s="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x14ac:dyDescent="0.2">
      <c r="A5" s="6"/>
      <c r="B5" s="7" t="s">
        <v>3</v>
      </c>
      <c r="C5" s="8"/>
      <c r="D5" s="6"/>
      <c r="E5" s="6"/>
      <c r="F5" s="9">
        <v>16973.37999999991</v>
      </c>
      <c r="G5" s="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x14ac:dyDescent="0.2">
      <c r="A6" s="6"/>
      <c r="B6" s="7"/>
      <c r="C6" s="10"/>
      <c r="D6" s="6"/>
      <c r="E6" s="68"/>
      <c r="F6" s="11"/>
      <c r="G6" s="1"/>
      <c r="H6" s="2"/>
      <c r="I6" s="2"/>
      <c r="J6" s="2"/>
      <c r="K6" s="2"/>
      <c r="L6" s="2"/>
      <c r="M6" s="2"/>
      <c r="N6" s="2" t="s">
        <v>34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x14ac:dyDescent="0.2">
      <c r="A7" s="6"/>
      <c r="B7" s="7"/>
      <c r="C7" s="10"/>
      <c r="D7" s="6"/>
      <c r="E7" s="12"/>
      <c r="F7" s="7"/>
      <c r="G7" s="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x14ac:dyDescent="0.2">
      <c r="A8" s="13" t="s">
        <v>4</v>
      </c>
      <c r="B8" s="13" t="s">
        <v>5</v>
      </c>
      <c r="C8" s="14"/>
      <c r="D8" s="15"/>
      <c r="E8" s="12"/>
      <c r="F8" s="16">
        <f>+SUM(E10:E12)</f>
        <v>13293.99</v>
      </c>
      <c r="G8" s="1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x14ac:dyDescent="0.2">
      <c r="A9" s="13"/>
      <c r="B9" s="13"/>
      <c r="C9" s="14"/>
      <c r="D9" s="15"/>
      <c r="E9" s="12"/>
      <c r="F9" s="16"/>
      <c r="G9" s="1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x14ac:dyDescent="0.2">
      <c r="A10" s="20" t="s">
        <v>67</v>
      </c>
      <c r="B10" s="21">
        <v>42916</v>
      </c>
      <c r="C10" s="20" t="s">
        <v>29</v>
      </c>
      <c r="E10" s="22">
        <v>13293.99</v>
      </c>
      <c r="F10" s="16" t="s">
        <v>50</v>
      </c>
      <c r="G10" s="1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x14ac:dyDescent="0.2">
      <c r="A11" s="20"/>
      <c r="B11" s="21"/>
      <c r="C11" s="20"/>
      <c r="D11" s="15"/>
      <c r="E11" s="22"/>
      <c r="F11" s="16"/>
      <c r="G11" s="1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x14ac:dyDescent="0.2">
      <c r="A12" s="20"/>
      <c r="B12" s="21"/>
      <c r="C12" s="65"/>
      <c r="D12" s="15"/>
      <c r="E12" s="22"/>
      <c r="F12" s="16"/>
      <c r="G12" s="1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x14ac:dyDescent="0.2">
      <c r="B13" s="23"/>
      <c r="C13" s="19"/>
      <c r="D13" s="68"/>
      <c r="E13" s="24"/>
      <c r="F13" s="12"/>
      <c r="G13" s="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x14ac:dyDescent="0.2">
      <c r="A14" s="13" t="s">
        <v>12</v>
      </c>
      <c r="B14" s="13" t="s">
        <v>13</v>
      </c>
      <c r="C14" s="25"/>
      <c r="D14" s="15"/>
      <c r="E14" s="12"/>
      <c r="F14" s="26">
        <v>0</v>
      </c>
      <c r="G14" s="1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x14ac:dyDescent="0.2">
      <c r="A15" s="2"/>
      <c r="B15" s="27"/>
      <c r="C15" s="14"/>
      <c r="D15" s="15"/>
      <c r="E15" s="28"/>
      <c r="F15" s="26"/>
      <c r="G15" s="1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x14ac:dyDescent="0.2">
      <c r="A16" s="2"/>
      <c r="B16" s="27"/>
      <c r="C16" s="14"/>
      <c r="D16" s="2"/>
      <c r="E16" s="28"/>
      <c r="F16" s="28"/>
      <c r="G16" s="1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x14ac:dyDescent="0.2">
      <c r="A17" s="29"/>
      <c r="B17" s="30"/>
      <c r="C17" s="31"/>
      <c r="D17" s="7"/>
      <c r="E17" s="12"/>
      <c r="F17" s="12"/>
      <c r="G17" s="1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x14ac:dyDescent="0.2">
      <c r="A18" s="13" t="s">
        <v>4</v>
      </c>
      <c r="B18" s="13" t="s">
        <v>14</v>
      </c>
      <c r="C18" s="14"/>
      <c r="D18" s="32"/>
      <c r="E18" s="12"/>
      <c r="F18" s="33">
        <f>+SUM(E19:E20)</f>
        <v>0</v>
      </c>
      <c r="G18" s="1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x14ac:dyDescent="0.2">
      <c r="A19" s="34"/>
      <c r="B19" s="35"/>
      <c r="C19" s="36"/>
      <c r="D19" s="37"/>
      <c r="E19" s="38"/>
      <c r="F19" s="26"/>
      <c r="G19" s="1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x14ac:dyDescent="0.2">
      <c r="A20" s="34"/>
      <c r="B20" s="35"/>
      <c r="C20" s="36"/>
      <c r="D20" s="37"/>
      <c r="E20" s="38"/>
      <c r="F20" s="26"/>
      <c r="G20" s="39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x14ac:dyDescent="0.2">
      <c r="A21" s="35"/>
      <c r="B21" s="40"/>
      <c r="C21" s="36"/>
      <c r="D21" s="41"/>
      <c r="E21" s="38"/>
      <c r="F21" s="28"/>
      <c r="G21" s="39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x14ac:dyDescent="0.2">
      <c r="A22" s="42" t="s">
        <v>12</v>
      </c>
      <c r="B22" s="42" t="s">
        <v>15</v>
      </c>
      <c r="C22" s="14"/>
      <c r="D22" s="32"/>
      <c r="E22" s="43"/>
      <c r="F22" s="16">
        <f>+SUM(E24:E31)</f>
        <v>21025.19</v>
      </c>
      <c r="G22" s="39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1:256" x14ac:dyDescent="0.2">
      <c r="A23" s="42"/>
      <c r="B23" s="42"/>
      <c r="C23" s="14"/>
      <c r="D23" s="32"/>
      <c r="E23" s="43"/>
      <c r="F23" s="16"/>
      <c r="G23" s="39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1:256" x14ac:dyDescent="0.2">
      <c r="A24" s="34"/>
      <c r="B24" s="45">
        <v>42745</v>
      </c>
      <c r="C24" s="20" t="s">
        <v>31</v>
      </c>
      <c r="D24" s="2"/>
      <c r="E24" s="22">
        <v>4300</v>
      </c>
      <c r="F24" s="61"/>
      <c r="G24" s="44"/>
      <c r="H24" s="37"/>
      <c r="I24" s="34"/>
      <c r="J24" s="37"/>
      <c r="K24" s="34"/>
      <c r="L24" s="37"/>
      <c r="M24" s="34"/>
      <c r="N24" s="37"/>
      <c r="O24" s="34"/>
      <c r="P24" s="37"/>
      <c r="Q24" s="34"/>
      <c r="R24" s="37"/>
      <c r="S24" s="34"/>
      <c r="T24" s="37"/>
      <c r="U24" s="34"/>
      <c r="V24" s="37"/>
      <c r="W24" s="34"/>
      <c r="X24" s="37"/>
      <c r="Y24" s="34"/>
      <c r="Z24" s="37"/>
      <c r="AA24" s="34"/>
      <c r="AB24" s="37"/>
      <c r="AC24" s="34"/>
      <c r="AD24" s="37"/>
      <c r="AE24" s="34"/>
      <c r="AF24" s="37"/>
      <c r="AG24" s="34"/>
      <c r="AH24" s="37"/>
      <c r="AI24" s="34"/>
      <c r="AJ24" s="37"/>
      <c r="AK24" s="34"/>
      <c r="AL24" s="37"/>
      <c r="AM24" s="34"/>
      <c r="AN24" s="37"/>
      <c r="AO24" s="34"/>
      <c r="AP24" s="37"/>
      <c r="AQ24" s="34"/>
      <c r="AR24" s="37"/>
      <c r="AS24" s="34"/>
      <c r="AT24" s="37"/>
      <c r="AU24" s="34"/>
      <c r="AV24" s="37"/>
      <c r="AW24" s="34"/>
      <c r="AX24" s="37"/>
      <c r="AY24" s="34"/>
      <c r="AZ24" s="37"/>
      <c r="BA24" s="34"/>
      <c r="BB24" s="37"/>
      <c r="BC24" s="34"/>
      <c r="BD24" s="37"/>
      <c r="BE24" s="34"/>
      <c r="BF24" s="37"/>
      <c r="BG24" s="34"/>
      <c r="BH24" s="37"/>
      <c r="BI24" s="34"/>
      <c r="BJ24" s="37"/>
      <c r="BK24" s="34"/>
      <c r="BL24" s="37"/>
      <c r="BM24" s="34"/>
      <c r="BN24" s="37"/>
      <c r="BO24" s="34"/>
      <c r="BP24" s="37"/>
      <c r="BQ24" s="34"/>
      <c r="BR24" s="37"/>
      <c r="BS24" s="34"/>
      <c r="BT24" s="37"/>
      <c r="BU24" s="34"/>
      <c r="BV24" s="37"/>
      <c r="BW24" s="34"/>
      <c r="BX24" s="37"/>
      <c r="BY24" s="34"/>
      <c r="BZ24" s="37"/>
      <c r="CA24" s="34"/>
      <c r="CB24" s="37"/>
      <c r="CC24" s="34"/>
      <c r="CD24" s="37"/>
      <c r="CE24" s="34"/>
      <c r="CF24" s="37"/>
      <c r="CG24" s="34"/>
      <c r="CH24" s="37"/>
      <c r="CI24" s="34"/>
      <c r="CJ24" s="37"/>
      <c r="CK24" s="34"/>
      <c r="CL24" s="37"/>
      <c r="CM24" s="34"/>
      <c r="CN24" s="37"/>
      <c r="CO24" s="34"/>
      <c r="CP24" s="37"/>
      <c r="CQ24" s="34"/>
      <c r="CR24" s="37"/>
      <c r="CS24" s="34"/>
      <c r="CT24" s="37"/>
      <c r="CU24" s="34"/>
      <c r="CV24" s="37"/>
      <c r="CW24" s="34"/>
      <c r="CX24" s="37"/>
      <c r="CY24" s="34"/>
      <c r="CZ24" s="37"/>
      <c r="DA24" s="34"/>
      <c r="DB24" s="37"/>
      <c r="DC24" s="34"/>
      <c r="DD24" s="37"/>
      <c r="DE24" s="34"/>
      <c r="DF24" s="37"/>
      <c r="DG24" s="34"/>
      <c r="DH24" s="37"/>
      <c r="DI24" s="34"/>
      <c r="DJ24" s="37"/>
      <c r="DK24" s="34"/>
      <c r="DL24" s="37"/>
      <c r="DM24" s="34"/>
      <c r="DN24" s="37"/>
      <c r="DO24" s="34"/>
      <c r="DP24" s="37"/>
      <c r="DQ24" s="34"/>
      <c r="DR24" s="37"/>
      <c r="DS24" s="34"/>
      <c r="DT24" s="37"/>
      <c r="DU24" s="34"/>
      <c r="DV24" s="37"/>
      <c r="DW24" s="34"/>
      <c r="DX24" s="37"/>
      <c r="DY24" s="34"/>
      <c r="DZ24" s="37"/>
      <c r="EA24" s="34"/>
      <c r="EB24" s="37"/>
      <c r="EC24" s="34"/>
      <c r="ED24" s="37"/>
      <c r="EE24" s="34"/>
      <c r="EF24" s="37"/>
      <c r="EG24" s="34"/>
      <c r="EH24" s="37"/>
      <c r="EI24" s="34"/>
      <c r="EJ24" s="37"/>
      <c r="EK24" s="34"/>
      <c r="EL24" s="37"/>
      <c r="EM24" s="34"/>
      <c r="EN24" s="37"/>
      <c r="EO24" s="34"/>
      <c r="EP24" s="37"/>
      <c r="EQ24" s="34"/>
      <c r="ER24" s="37"/>
      <c r="ES24" s="34"/>
      <c r="ET24" s="37"/>
      <c r="EU24" s="34"/>
      <c r="EV24" s="37"/>
      <c r="EW24" s="34"/>
      <c r="EX24" s="37"/>
      <c r="EY24" s="34"/>
      <c r="EZ24" s="37"/>
      <c r="FA24" s="34"/>
      <c r="FB24" s="37"/>
      <c r="FC24" s="34"/>
      <c r="FD24" s="37"/>
      <c r="FE24" s="34"/>
      <c r="FF24" s="37"/>
      <c r="FG24" s="34"/>
      <c r="FH24" s="37"/>
      <c r="FI24" s="34"/>
      <c r="FJ24" s="37"/>
      <c r="FK24" s="34"/>
      <c r="FL24" s="37"/>
      <c r="FM24" s="34"/>
      <c r="FN24" s="37"/>
      <c r="FO24" s="34"/>
      <c r="FP24" s="37"/>
      <c r="FQ24" s="34"/>
      <c r="FR24" s="37"/>
      <c r="FS24" s="34"/>
      <c r="FT24" s="37"/>
      <c r="FU24" s="34"/>
      <c r="FV24" s="37"/>
      <c r="FW24" s="34"/>
      <c r="FX24" s="37"/>
      <c r="FY24" s="34"/>
      <c r="FZ24" s="37"/>
      <c r="GA24" s="34"/>
      <c r="GB24" s="37"/>
      <c r="GC24" s="34"/>
      <c r="GD24" s="37"/>
      <c r="GE24" s="34"/>
      <c r="GF24" s="37"/>
      <c r="GG24" s="34"/>
      <c r="GH24" s="37"/>
      <c r="GI24" s="34"/>
      <c r="GJ24" s="37"/>
      <c r="GK24" s="34"/>
      <c r="GL24" s="37"/>
      <c r="GM24" s="34"/>
      <c r="GN24" s="37"/>
      <c r="GO24" s="34"/>
      <c r="GP24" s="37"/>
      <c r="GQ24" s="34"/>
      <c r="GR24" s="37"/>
      <c r="GS24" s="34"/>
      <c r="GT24" s="37"/>
      <c r="GU24" s="34"/>
      <c r="GV24" s="37"/>
      <c r="GW24" s="34"/>
      <c r="GX24" s="37"/>
      <c r="GY24" s="34"/>
      <c r="GZ24" s="37"/>
      <c r="HA24" s="34"/>
      <c r="HB24" s="37"/>
      <c r="HC24" s="34"/>
      <c r="HD24" s="37"/>
      <c r="HE24" s="34"/>
      <c r="HF24" s="37"/>
      <c r="HG24" s="34"/>
      <c r="HH24" s="37"/>
      <c r="HI24" s="34"/>
      <c r="HJ24" s="37"/>
      <c r="HK24" s="34"/>
      <c r="HL24" s="37"/>
      <c r="HM24" s="34"/>
      <c r="HN24" s="37"/>
      <c r="HO24" s="34"/>
      <c r="HP24" s="37"/>
      <c r="HQ24" s="34"/>
      <c r="HR24" s="37"/>
      <c r="HS24" s="34"/>
      <c r="HT24" s="37"/>
      <c r="HU24" s="34"/>
      <c r="HV24" s="37"/>
      <c r="HW24" s="34"/>
      <c r="HX24" s="37"/>
      <c r="HY24" s="34"/>
      <c r="HZ24" s="37"/>
      <c r="IA24" s="34"/>
      <c r="IB24" s="37"/>
      <c r="IC24" s="34"/>
      <c r="ID24" s="37"/>
      <c r="IE24" s="34"/>
      <c r="IF24" s="37"/>
      <c r="IG24" s="34"/>
      <c r="IH24" s="37"/>
      <c r="II24" s="34"/>
      <c r="IJ24" s="37"/>
      <c r="IK24" s="34"/>
      <c r="IL24" s="37"/>
      <c r="IM24" s="34"/>
      <c r="IN24" s="37"/>
      <c r="IO24" s="34"/>
      <c r="IP24" s="37"/>
      <c r="IQ24" s="34"/>
      <c r="IR24" s="37"/>
      <c r="IS24" s="34"/>
      <c r="IT24" s="37"/>
      <c r="IU24" s="34"/>
      <c r="IV24" s="37"/>
    </row>
    <row r="25" spans="1:256" x14ac:dyDescent="0.2">
      <c r="A25" s="34"/>
      <c r="B25" s="45">
        <v>42821</v>
      </c>
      <c r="C25" s="20" t="s">
        <v>46</v>
      </c>
      <c r="E25" s="22">
        <v>1563</v>
      </c>
      <c r="F25" s="61" t="s">
        <v>25</v>
      </c>
      <c r="G25" s="44"/>
      <c r="H25" s="37"/>
      <c r="I25" s="34"/>
      <c r="J25" s="37"/>
      <c r="K25" s="34"/>
      <c r="L25" s="37"/>
      <c r="M25" s="34"/>
      <c r="N25" s="37"/>
      <c r="O25" s="34"/>
      <c r="P25" s="37"/>
      <c r="Q25" s="34"/>
      <c r="R25" s="37"/>
      <c r="S25" s="34"/>
      <c r="T25" s="37"/>
      <c r="U25" s="34"/>
      <c r="V25" s="37"/>
      <c r="W25" s="34"/>
      <c r="X25" s="37"/>
      <c r="Y25" s="34"/>
      <c r="Z25" s="37"/>
      <c r="AA25" s="34"/>
      <c r="AB25" s="37"/>
      <c r="AC25" s="34"/>
      <c r="AD25" s="37"/>
      <c r="AE25" s="34"/>
      <c r="AF25" s="37"/>
      <c r="AG25" s="34"/>
      <c r="AH25" s="37"/>
      <c r="AI25" s="34"/>
      <c r="AJ25" s="37"/>
      <c r="AK25" s="34"/>
      <c r="AL25" s="37"/>
      <c r="AM25" s="34"/>
      <c r="AN25" s="37"/>
      <c r="AO25" s="34"/>
      <c r="AP25" s="37"/>
      <c r="AQ25" s="34"/>
      <c r="AR25" s="37"/>
      <c r="AS25" s="34"/>
      <c r="AT25" s="37"/>
      <c r="AU25" s="34"/>
      <c r="AV25" s="37"/>
      <c r="AW25" s="34"/>
      <c r="AX25" s="37"/>
      <c r="AY25" s="34"/>
      <c r="AZ25" s="37"/>
      <c r="BA25" s="34"/>
      <c r="BB25" s="37"/>
      <c r="BC25" s="34"/>
      <c r="BD25" s="37"/>
      <c r="BE25" s="34"/>
      <c r="BF25" s="37"/>
      <c r="BG25" s="34"/>
      <c r="BH25" s="37"/>
      <c r="BI25" s="34"/>
      <c r="BJ25" s="37"/>
      <c r="BK25" s="34"/>
      <c r="BL25" s="37"/>
      <c r="BM25" s="34"/>
      <c r="BN25" s="37"/>
      <c r="BO25" s="34"/>
      <c r="BP25" s="37"/>
      <c r="BQ25" s="34"/>
      <c r="BR25" s="37"/>
      <c r="BS25" s="34"/>
      <c r="BT25" s="37"/>
      <c r="BU25" s="34"/>
      <c r="BV25" s="37"/>
      <c r="BW25" s="34"/>
      <c r="BX25" s="37"/>
      <c r="BY25" s="34"/>
      <c r="BZ25" s="37"/>
      <c r="CA25" s="34"/>
      <c r="CB25" s="37"/>
      <c r="CC25" s="34"/>
      <c r="CD25" s="37"/>
      <c r="CE25" s="34"/>
      <c r="CF25" s="37"/>
      <c r="CG25" s="34"/>
      <c r="CH25" s="37"/>
      <c r="CI25" s="34"/>
      <c r="CJ25" s="37"/>
      <c r="CK25" s="34"/>
      <c r="CL25" s="37"/>
      <c r="CM25" s="34"/>
      <c r="CN25" s="37"/>
      <c r="CO25" s="34"/>
      <c r="CP25" s="37"/>
      <c r="CQ25" s="34"/>
      <c r="CR25" s="37"/>
      <c r="CS25" s="34"/>
      <c r="CT25" s="37"/>
      <c r="CU25" s="34"/>
      <c r="CV25" s="37"/>
      <c r="CW25" s="34"/>
      <c r="CX25" s="37"/>
      <c r="CY25" s="34"/>
      <c r="CZ25" s="37"/>
      <c r="DA25" s="34"/>
      <c r="DB25" s="37"/>
      <c r="DC25" s="34"/>
      <c r="DD25" s="37"/>
      <c r="DE25" s="34"/>
      <c r="DF25" s="37"/>
      <c r="DG25" s="34"/>
      <c r="DH25" s="37"/>
      <c r="DI25" s="34"/>
      <c r="DJ25" s="37"/>
      <c r="DK25" s="34"/>
      <c r="DL25" s="37"/>
      <c r="DM25" s="34"/>
      <c r="DN25" s="37"/>
      <c r="DO25" s="34"/>
      <c r="DP25" s="37"/>
      <c r="DQ25" s="34"/>
      <c r="DR25" s="37"/>
      <c r="DS25" s="34"/>
      <c r="DT25" s="37"/>
      <c r="DU25" s="34"/>
      <c r="DV25" s="37"/>
      <c r="DW25" s="34"/>
      <c r="DX25" s="37"/>
      <c r="DY25" s="34"/>
      <c r="DZ25" s="37"/>
      <c r="EA25" s="34"/>
      <c r="EB25" s="37"/>
      <c r="EC25" s="34"/>
      <c r="ED25" s="37"/>
      <c r="EE25" s="34"/>
      <c r="EF25" s="37"/>
      <c r="EG25" s="34"/>
      <c r="EH25" s="37"/>
      <c r="EI25" s="34"/>
      <c r="EJ25" s="37"/>
      <c r="EK25" s="34"/>
      <c r="EL25" s="37"/>
      <c r="EM25" s="34"/>
      <c r="EN25" s="37"/>
      <c r="EO25" s="34"/>
      <c r="EP25" s="37"/>
      <c r="EQ25" s="34"/>
      <c r="ER25" s="37"/>
      <c r="ES25" s="34"/>
      <c r="ET25" s="37"/>
      <c r="EU25" s="34"/>
      <c r="EV25" s="37"/>
      <c r="EW25" s="34"/>
      <c r="EX25" s="37"/>
      <c r="EY25" s="34"/>
      <c r="EZ25" s="37"/>
      <c r="FA25" s="34"/>
      <c r="FB25" s="37"/>
      <c r="FC25" s="34"/>
      <c r="FD25" s="37"/>
      <c r="FE25" s="34"/>
      <c r="FF25" s="37"/>
      <c r="FG25" s="34"/>
      <c r="FH25" s="37"/>
      <c r="FI25" s="34"/>
      <c r="FJ25" s="37"/>
      <c r="FK25" s="34"/>
      <c r="FL25" s="37"/>
      <c r="FM25" s="34"/>
      <c r="FN25" s="37"/>
      <c r="FO25" s="34"/>
      <c r="FP25" s="37"/>
      <c r="FQ25" s="34"/>
      <c r="FR25" s="37"/>
      <c r="FS25" s="34"/>
      <c r="FT25" s="37"/>
      <c r="FU25" s="34"/>
      <c r="FV25" s="37"/>
      <c r="FW25" s="34"/>
      <c r="FX25" s="37"/>
      <c r="FY25" s="34"/>
      <c r="FZ25" s="37"/>
      <c r="GA25" s="34"/>
      <c r="GB25" s="37"/>
      <c r="GC25" s="34"/>
      <c r="GD25" s="37"/>
      <c r="GE25" s="34"/>
      <c r="GF25" s="37"/>
      <c r="GG25" s="34"/>
      <c r="GH25" s="37"/>
      <c r="GI25" s="34"/>
      <c r="GJ25" s="37"/>
      <c r="GK25" s="34"/>
      <c r="GL25" s="37"/>
      <c r="GM25" s="34"/>
      <c r="GN25" s="37"/>
      <c r="GO25" s="34"/>
      <c r="GP25" s="37"/>
      <c r="GQ25" s="34"/>
      <c r="GR25" s="37"/>
      <c r="GS25" s="34"/>
      <c r="GT25" s="37"/>
      <c r="GU25" s="34"/>
      <c r="GV25" s="37"/>
      <c r="GW25" s="34"/>
      <c r="GX25" s="37"/>
      <c r="GY25" s="34"/>
      <c r="GZ25" s="37"/>
      <c r="HA25" s="34"/>
      <c r="HB25" s="37"/>
      <c r="HC25" s="34"/>
      <c r="HD25" s="37"/>
      <c r="HE25" s="34"/>
      <c r="HF25" s="37"/>
      <c r="HG25" s="34"/>
      <c r="HH25" s="37"/>
      <c r="HI25" s="34"/>
      <c r="HJ25" s="37"/>
      <c r="HK25" s="34"/>
      <c r="HL25" s="37"/>
      <c r="HM25" s="34"/>
      <c r="HN25" s="37"/>
      <c r="HO25" s="34"/>
      <c r="HP25" s="37"/>
      <c r="HQ25" s="34"/>
      <c r="HR25" s="37"/>
      <c r="HS25" s="34"/>
      <c r="HT25" s="37"/>
      <c r="HU25" s="34"/>
      <c r="HV25" s="37"/>
      <c r="HW25" s="34"/>
      <c r="HX25" s="37"/>
      <c r="HY25" s="34"/>
      <c r="HZ25" s="37"/>
      <c r="IA25" s="34"/>
      <c r="IB25" s="37"/>
      <c r="IC25" s="34"/>
      <c r="ID25" s="37"/>
      <c r="IE25" s="34"/>
      <c r="IF25" s="37"/>
      <c r="IG25" s="34"/>
      <c r="IH25" s="37"/>
      <c r="II25" s="34"/>
      <c r="IJ25" s="37"/>
      <c r="IK25" s="34"/>
      <c r="IL25" s="37"/>
      <c r="IM25" s="34"/>
      <c r="IN25" s="37"/>
      <c r="IO25" s="34"/>
      <c r="IP25" s="37"/>
      <c r="IQ25" s="34"/>
      <c r="IR25" s="37"/>
      <c r="IS25" s="34"/>
      <c r="IT25" s="37"/>
      <c r="IU25" s="34"/>
      <c r="IV25" s="37"/>
    </row>
    <row r="26" spans="1:256" x14ac:dyDescent="0.2">
      <c r="A26" s="34"/>
      <c r="B26" s="45">
        <v>42849</v>
      </c>
      <c r="C26" s="20" t="s">
        <v>59</v>
      </c>
      <c r="E26" s="22">
        <v>1099</v>
      </c>
      <c r="F26" s="61"/>
      <c r="G26" s="44"/>
      <c r="H26" s="37"/>
      <c r="I26" s="34"/>
      <c r="J26" s="37"/>
      <c r="K26" s="34"/>
      <c r="L26" s="37"/>
      <c r="M26" s="34"/>
      <c r="N26" s="37"/>
      <c r="O26" s="34"/>
      <c r="P26" s="37"/>
      <c r="Q26" s="34"/>
      <c r="R26" s="37"/>
      <c r="S26" s="34"/>
      <c r="T26" s="37"/>
      <c r="U26" s="34"/>
      <c r="V26" s="37"/>
      <c r="W26" s="34"/>
      <c r="X26" s="37"/>
      <c r="Y26" s="34"/>
      <c r="Z26" s="37"/>
      <c r="AA26" s="34"/>
      <c r="AB26" s="37"/>
      <c r="AC26" s="34"/>
      <c r="AD26" s="37"/>
      <c r="AE26" s="34"/>
      <c r="AF26" s="37"/>
      <c r="AG26" s="34"/>
      <c r="AH26" s="37"/>
      <c r="AI26" s="34"/>
      <c r="AJ26" s="37"/>
      <c r="AK26" s="34"/>
      <c r="AL26" s="37"/>
      <c r="AM26" s="34"/>
      <c r="AN26" s="37"/>
      <c r="AO26" s="34"/>
      <c r="AP26" s="37"/>
      <c r="AQ26" s="34"/>
      <c r="AR26" s="37"/>
      <c r="AS26" s="34"/>
      <c r="AT26" s="37"/>
      <c r="AU26" s="34"/>
      <c r="AV26" s="37"/>
      <c r="AW26" s="34"/>
      <c r="AX26" s="37"/>
      <c r="AY26" s="34"/>
      <c r="AZ26" s="37"/>
      <c r="BA26" s="34"/>
      <c r="BB26" s="37"/>
      <c r="BC26" s="34"/>
      <c r="BD26" s="37"/>
      <c r="BE26" s="34"/>
      <c r="BF26" s="37"/>
      <c r="BG26" s="34"/>
      <c r="BH26" s="37"/>
      <c r="BI26" s="34"/>
      <c r="BJ26" s="37"/>
      <c r="BK26" s="34"/>
      <c r="BL26" s="37"/>
      <c r="BM26" s="34"/>
      <c r="BN26" s="37"/>
      <c r="BO26" s="34"/>
      <c r="BP26" s="37"/>
      <c r="BQ26" s="34"/>
      <c r="BR26" s="37"/>
      <c r="BS26" s="34"/>
      <c r="BT26" s="37"/>
      <c r="BU26" s="34"/>
      <c r="BV26" s="37"/>
      <c r="BW26" s="34"/>
      <c r="BX26" s="37"/>
      <c r="BY26" s="34"/>
      <c r="BZ26" s="37"/>
      <c r="CA26" s="34"/>
      <c r="CB26" s="37"/>
      <c r="CC26" s="34"/>
      <c r="CD26" s="37"/>
      <c r="CE26" s="34"/>
      <c r="CF26" s="37"/>
      <c r="CG26" s="34"/>
      <c r="CH26" s="37"/>
      <c r="CI26" s="34"/>
      <c r="CJ26" s="37"/>
      <c r="CK26" s="34"/>
      <c r="CL26" s="37"/>
      <c r="CM26" s="34"/>
      <c r="CN26" s="37"/>
      <c r="CO26" s="34"/>
      <c r="CP26" s="37"/>
      <c r="CQ26" s="34"/>
      <c r="CR26" s="37"/>
      <c r="CS26" s="34"/>
      <c r="CT26" s="37"/>
      <c r="CU26" s="34"/>
      <c r="CV26" s="37"/>
      <c r="CW26" s="34"/>
      <c r="CX26" s="37"/>
      <c r="CY26" s="34"/>
      <c r="CZ26" s="37"/>
      <c r="DA26" s="34"/>
      <c r="DB26" s="37"/>
      <c r="DC26" s="34"/>
      <c r="DD26" s="37"/>
      <c r="DE26" s="34"/>
      <c r="DF26" s="37"/>
      <c r="DG26" s="34"/>
      <c r="DH26" s="37"/>
      <c r="DI26" s="34"/>
      <c r="DJ26" s="37"/>
      <c r="DK26" s="34"/>
      <c r="DL26" s="37"/>
      <c r="DM26" s="34"/>
      <c r="DN26" s="37"/>
      <c r="DO26" s="34"/>
      <c r="DP26" s="37"/>
      <c r="DQ26" s="34"/>
      <c r="DR26" s="37"/>
      <c r="DS26" s="34"/>
      <c r="DT26" s="37"/>
      <c r="DU26" s="34"/>
      <c r="DV26" s="37"/>
      <c r="DW26" s="34"/>
      <c r="DX26" s="37"/>
      <c r="DY26" s="34"/>
      <c r="DZ26" s="37"/>
      <c r="EA26" s="34"/>
      <c r="EB26" s="37"/>
      <c r="EC26" s="34"/>
      <c r="ED26" s="37"/>
      <c r="EE26" s="34"/>
      <c r="EF26" s="37"/>
      <c r="EG26" s="34"/>
      <c r="EH26" s="37"/>
      <c r="EI26" s="34"/>
      <c r="EJ26" s="37"/>
      <c r="EK26" s="34"/>
      <c r="EL26" s="37"/>
      <c r="EM26" s="34"/>
      <c r="EN26" s="37"/>
      <c r="EO26" s="34"/>
      <c r="EP26" s="37"/>
      <c r="EQ26" s="34"/>
      <c r="ER26" s="37"/>
      <c r="ES26" s="34"/>
      <c r="ET26" s="37"/>
      <c r="EU26" s="34"/>
      <c r="EV26" s="37"/>
      <c r="EW26" s="34"/>
      <c r="EX26" s="37"/>
      <c r="EY26" s="34"/>
      <c r="EZ26" s="37"/>
      <c r="FA26" s="34"/>
      <c r="FB26" s="37"/>
      <c r="FC26" s="34"/>
      <c r="FD26" s="37"/>
      <c r="FE26" s="34"/>
      <c r="FF26" s="37"/>
      <c r="FG26" s="34"/>
      <c r="FH26" s="37"/>
      <c r="FI26" s="34"/>
      <c r="FJ26" s="37"/>
      <c r="FK26" s="34"/>
      <c r="FL26" s="37"/>
      <c r="FM26" s="34"/>
      <c r="FN26" s="37"/>
      <c r="FO26" s="34"/>
      <c r="FP26" s="37"/>
      <c r="FQ26" s="34"/>
      <c r="FR26" s="37"/>
      <c r="FS26" s="34"/>
      <c r="FT26" s="37"/>
      <c r="FU26" s="34"/>
      <c r="FV26" s="37"/>
      <c r="FW26" s="34"/>
      <c r="FX26" s="37"/>
      <c r="FY26" s="34"/>
      <c r="FZ26" s="37"/>
      <c r="GA26" s="34"/>
      <c r="GB26" s="37"/>
      <c r="GC26" s="34"/>
      <c r="GD26" s="37"/>
      <c r="GE26" s="34"/>
      <c r="GF26" s="37"/>
      <c r="GG26" s="34"/>
      <c r="GH26" s="37"/>
      <c r="GI26" s="34"/>
      <c r="GJ26" s="37"/>
      <c r="GK26" s="34"/>
      <c r="GL26" s="37"/>
      <c r="GM26" s="34"/>
      <c r="GN26" s="37"/>
      <c r="GO26" s="34"/>
      <c r="GP26" s="37"/>
      <c r="GQ26" s="34"/>
      <c r="GR26" s="37"/>
      <c r="GS26" s="34"/>
      <c r="GT26" s="37"/>
      <c r="GU26" s="34"/>
      <c r="GV26" s="37"/>
      <c r="GW26" s="34"/>
      <c r="GX26" s="37"/>
      <c r="GY26" s="34"/>
      <c r="GZ26" s="37"/>
      <c r="HA26" s="34"/>
      <c r="HB26" s="37"/>
      <c r="HC26" s="34"/>
      <c r="HD26" s="37"/>
      <c r="HE26" s="34"/>
      <c r="HF26" s="37"/>
      <c r="HG26" s="34"/>
      <c r="HH26" s="37"/>
      <c r="HI26" s="34"/>
      <c r="HJ26" s="37"/>
      <c r="HK26" s="34"/>
      <c r="HL26" s="37"/>
      <c r="HM26" s="34"/>
      <c r="HN26" s="37"/>
      <c r="HO26" s="34"/>
      <c r="HP26" s="37"/>
      <c r="HQ26" s="34"/>
      <c r="HR26" s="37"/>
      <c r="HS26" s="34"/>
      <c r="HT26" s="37"/>
      <c r="HU26" s="34"/>
      <c r="HV26" s="37"/>
      <c r="HW26" s="34"/>
      <c r="HX26" s="37"/>
      <c r="HY26" s="34"/>
      <c r="HZ26" s="37"/>
      <c r="IA26" s="34"/>
      <c r="IB26" s="37"/>
      <c r="IC26" s="34"/>
      <c r="ID26" s="37"/>
      <c r="IE26" s="34"/>
      <c r="IF26" s="37"/>
      <c r="IG26" s="34"/>
      <c r="IH26" s="37"/>
      <c r="II26" s="34"/>
      <c r="IJ26" s="37"/>
      <c r="IK26" s="34"/>
      <c r="IL26" s="37"/>
      <c r="IM26" s="34"/>
      <c r="IN26" s="37"/>
      <c r="IO26" s="34"/>
      <c r="IP26" s="37"/>
      <c r="IQ26" s="34"/>
      <c r="IR26" s="37"/>
      <c r="IS26" s="34"/>
      <c r="IT26" s="37"/>
      <c r="IU26" s="34"/>
      <c r="IV26" s="37"/>
    </row>
    <row r="27" spans="1:256" x14ac:dyDescent="0.2">
      <c r="A27" s="34"/>
      <c r="B27" s="70">
        <v>42888</v>
      </c>
      <c r="C27" s="71" t="s">
        <v>68</v>
      </c>
      <c r="D27" s="72"/>
      <c r="E27" s="73">
        <v>1099</v>
      </c>
      <c r="F27" s="61"/>
      <c r="G27" s="44"/>
      <c r="H27" s="37"/>
      <c r="I27" s="34"/>
      <c r="J27" s="37"/>
      <c r="K27" s="34"/>
      <c r="L27" s="37"/>
      <c r="M27" s="34"/>
      <c r="N27" s="37"/>
      <c r="O27" s="34"/>
      <c r="P27" s="37"/>
      <c r="Q27" s="34"/>
      <c r="R27" s="37"/>
      <c r="S27" s="34"/>
      <c r="T27" s="37"/>
      <c r="U27" s="34"/>
      <c r="V27" s="37"/>
      <c r="W27" s="34"/>
      <c r="X27" s="37"/>
      <c r="Y27" s="34"/>
      <c r="Z27" s="37"/>
      <c r="AA27" s="34"/>
      <c r="AB27" s="37"/>
      <c r="AC27" s="34"/>
      <c r="AD27" s="37"/>
      <c r="AE27" s="34"/>
      <c r="AF27" s="37"/>
      <c r="AG27" s="34"/>
      <c r="AH27" s="37"/>
      <c r="AI27" s="34"/>
      <c r="AJ27" s="37"/>
      <c r="AK27" s="34"/>
      <c r="AL27" s="37"/>
      <c r="AM27" s="34"/>
      <c r="AN27" s="37"/>
      <c r="AO27" s="34"/>
      <c r="AP27" s="37"/>
      <c r="AQ27" s="34"/>
      <c r="AR27" s="37"/>
      <c r="AS27" s="34"/>
      <c r="AT27" s="37"/>
      <c r="AU27" s="34"/>
      <c r="AV27" s="37"/>
      <c r="AW27" s="34"/>
      <c r="AX27" s="37"/>
      <c r="AY27" s="34"/>
      <c r="AZ27" s="37"/>
      <c r="BA27" s="34"/>
      <c r="BB27" s="37"/>
      <c r="BC27" s="34"/>
      <c r="BD27" s="37"/>
      <c r="BE27" s="34"/>
      <c r="BF27" s="37"/>
      <c r="BG27" s="34"/>
      <c r="BH27" s="37"/>
      <c r="BI27" s="34"/>
      <c r="BJ27" s="37"/>
      <c r="BK27" s="34"/>
      <c r="BL27" s="37"/>
      <c r="BM27" s="34"/>
      <c r="BN27" s="37"/>
      <c r="BO27" s="34"/>
      <c r="BP27" s="37"/>
      <c r="BQ27" s="34"/>
      <c r="BR27" s="37"/>
      <c r="BS27" s="34"/>
      <c r="BT27" s="37"/>
      <c r="BU27" s="34"/>
      <c r="BV27" s="37"/>
      <c r="BW27" s="34"/>
      <c r="BX27" s="37"/>
      <c r="BY27" s="34"/>
      <c r="BZ27" s="37"/>
      <c r="CA27" s="34"/>
      <c r="CB27" s="37"/>
      <c r="CC27" s="34"/>
      <c r="CD27" s="37"/>
      <c r="CE27" s="34"/>
      <c r="CF27" s="37"/>
      <c r="CG27" s="34"/>
      <c r="CH27" s="37"/>
      <c r="CI27" s="34"/>
      <c r="CJ27" s="37"/>
      <c r="CK27" s="34"/>
      <c r="CL27" s="37"/>
      <c r="CM27" s="34"/>
      <c r="CN27" s="37"/>
      <c r="CO27" s="34"/>
      <c r="CP27" s="37"/>
      <c r="CQ27" s="34"/>
      <c r="CR27" s="37"/>
      <c r="CS27" s="34"/>
      <c r="CT27" s="37"/>
      <c r="CU27" s="34"/>
      <c r="CV27" s="37"/>
      <c r="CW27" s="34"/>
      <c r="CX27" s="37"/>
      <c r="CY27" s="34"/>
      <c r="CZ27" s="37"/>
      <c r="DA27" s="34"/>
      <c r="DB27" s="37"/>
      <c r="DC27" s="34"/>
      <c r="DD27" s="37"/>
      <c r="DE27" s="34"/>
      <c r="DF27" s="37"/>
      <c r="DG27" s="34"/>
      <c r="DH27" s="37"/>
      <c r="DI27" s="34"/>
      <c r="DJ27" s="37"/>
      <c r="DK27" s="34"/>
      <c r="DL27" s="37"/>
      <c r="DM27" s="34"/>
      <c r="DN27" s="37"/>
      <c r="DO27" s="34"/>
      <c r="DP27" s="37"/>
      <c r="DQ27" s="34"/>
      <c r="DR27" s="37"/>
      <c r="DS27" s="34"/>
      <c r="DT27" s="37"/>
      <c r="DU27" s="34"/>
      <c r="DV27" s="37"/>
      <c r="DW27" s="34"/>
      <c r="DX27" s="37"/>
      <c r="DY27" s="34"/>
      <c r="DZ27" s="37"/>
      <c r="EA27" s="34"/>
      <c r="EB27" s="37"/>
      <c r="EC27" s="34"/>
      <c r="ED27" s="37"/>
      <c r="EE27" s="34"/>
      <c r="EF27" s="37"/>
      <c r="EG27" s="34"/>
      <c r="EH27" s="37"/>
      <c r="EI27" s="34"/>
      <c r="EJ27" s="37"/>
      <c r="EK27" s="34"/>
      <c r="EL27" s="37"/>
      <c r="EM27" s="34"/>
      <c r="EN27" s="37"/>
      <c r="EO27" s="34"/>
      <c r="EP27" s="37"/>
      <c r="EQ27" s="34"/>
      <c r="ER27" s="37"/>
      <c r="ES27" s="34"/>
      <c r="ET27" s="37"/>
      <c r="EU27" s="34"/>
      <c r="EV27" s="37"/>
      <c r="EW27" s="34"/>
      <c r="EX27" s="37"/>
      <c r="EY27" s="34"/>
      <c r="EZ27" s="37"/>
      <c r="FA27" s="34"/>
      <c r="FB27" s="37"/>
      <c r="FC27" s="34"/>
      <c r="FD27" s="37"/>
      <c r="FE27" s="34"/>
      <c r="FF27" s="37"/>
      <c r="FG27" s="34"/>
      <c r="FH27" s="37"/>
      <c r="FI27" s="34"/>
      <c r="FJ27" s="37"/>
      <c r="FK27" s="34"/>
      <c r="FL27" s="37"/>
      <c r="FM27" s="34"/>
      <c r="FN27" s="37"/>
      <c r="FO27" s="34"/>
      <c r="FP27" s="37"/>
      <c r="FQ27" s="34"/>
      <c r="FR27" s="37"/>
      <c r="FS27" s="34"/>
      <c r="FT27" s="37"/>
      <c r="FU27" s="34"/>
      <c r="FV27" s="37"/>
      <c r="FW27" s="34"/>
      <c r="FX27" s="37"/>
      <c r="FY27" s="34"/>
      <c r="FZ27" s="37"/>
      <c r="GA27" s="34"/>
      <c r="GB27" s="37"/>
      <c r="GC27" s="34"/>
      <c r="GD27" s="37"/>
      <c r="GE27" s="34"/>
      <c r="GF27" s="37"/>
      <c r="GG27" s="34"/>
      <c r="GH27" s="37"/>
      <c r="GI27" s="34"/>
      <c r="GJ27" s="37"/>
      <c r="GK27" s="34"/>
      <c r="GL27" s="37"/>
      <c r="GM27" s="34"/>
      <c r="GN27" s="37"/>
      <c r="GO27" s="34"/>
      <c r="GP27" s="37"/>
      <c r="GQ27" s="34"/>
      <c r="GR27" s="37"/>
      <c r="GS27" s="34"/>
      <c r="GT27" s="37"/>
      <c r="GU27" s="34"/>
      <c r="GV27" s="37"/>
      <c r="GW27" s="34"/>
      <c r="GX27" s="37"/>
      <c r="GY27" s="34"/>
      <c r="GZ27" s="37"/>
      <c r="HA27" s="34"/>
      <c r="HB27" s="37"/>
      <c r="HC27" s="34"/>
      <c r="HD27" s="37"/>
      <c r="HE27" s="34"/>
      <c r="HF27" s="37"/>
      <c r="HG27" s="34"/>
      <c r="HH27" s="37"/>
      <c r="HI27" s="34"/>
      <c r="HJ27" s="37"/>
      <c r="HK27" s="34"/>
      <c r="HL27" s="37"/>
      <c r="HM27" s="34"/>
      <c r="HN27" s="37"/>
      <c r="HO27" s="34"/>
      <c r="HP27" s="37"/>
      <c r="HQ27" s="34"/>
      <c r="HR27" s="37"/>
      <c r="HS27" s="34"/>
      <c r="HT27" s="37"/>
      <c r="HU27" s="34"/>
      <c r="HV27" s="37"/>
      <c r="HW27" s="34"/>
      <c r="HX27" s="37"/>
      <c r="HY27" s="34"/>
      <c r="HZ27" s="37"/>
      <c r="IA27" s="34"/>
      <c r="IB27" s="37"/>
      <c r="IC27" s="34"/>
      <c r="ID27" s="37"/>
      <c r="IE27" s="34"/>
      <c r="IF27" s="37"/>
      <c r="IG27" s="34"/>
      <c r="IH27" s="37"/>
      <c r="II27" s="34"/>
      <c r="IJ27" s="37"/>
      <c r="IK27" s="34"/>
      <c r="IL27" s="37"/>
      <c r="IM27" s="34"/>
      <c r="IN27" s="37"/>
      <c r="IO27" s="34"/>
      <c r="IP27" s="37"/>
      <c r="IQ27" s="34"/>
      <c r="IR27" s="37"/>
      <c r="IS27" s="34"/>
      <c r="IT27" s="37"/>
      <c r="IU27" s="34"/>
      <c r="IV27" s="37"/>
    </row>
    <row r="28" spans="1:256" x14ac:dyDescent="0.2">
      <c r="A28" s="34"/>
      <c r="B28" s="45">
        <v>42901</v>
      </c>
      <c r="C28" s="20" t="s">
        <v>69</v>
      </c>
      <c r="E28" s="22">
        <v>6655</v>
      </c>
      <c r="F28" s="61" t="s">
        <v>73</v>
      </c>
      <c r="G28" s="44"/>
      <c r="H28" s="37"/>
      <c r="I28" s="34"/>
      <c r="J28" s="37"/>
      <c r="K28" s="34"/>
      <c r="L28" s="37"/>
      <c r="M28" s="34"/>
      <c r="N28" s="37"/>
      <c r="O28" s="34"/>
      <c r="P28" s="37"/>
      <c r="Q28" s="34"/>
      <c r="R28" s="37"/>
      <c r="S28" s="34"/>
      <c r="T28" s="37"/>
      <c r="U28" s="34"/>
      <c r="V28" s="37"/>
      <c r="W28" s="34"/>
      <c r="X28" s="37"/>
      <c r="Y28" s="34"/>
      <c r="Z28" s="37"/>
      <c r="AA28" s="34"/>
      <c r="AB28" s="37"/>
      <c r="AC28" s="34"/>
      <c r="AD28" s="37"/>
      <c r="AE28" s="34"/>
      <c r="AF28" s="37"/>
      <c r="AG28" s="34"/>
      <c r="AH28" s="37"/>
      <c r="AI28" s="34"/>
      <c r="AJ28" s="37"/>
      <c r="AK28" s="34"/>
      <c r="AL28" s="37"/>
      <c r="AM28" s="34"/>
      <c r="AN28" s="37"/>
      <c r="AO28" s="34"/>
      <c r="AP28" s="37"/>
      <c r="AQ28" s="34"/>
      <c r="AR28" s="37"/>
      <c r="AS28" s="34"/>
      <c r="AT28" s="37"/>
      <c r="AU28" s="34"/>
      <c r="AV28" s="37"/>
      <c r="AW28" s="34"/>
      <c r="AX28" s="37"/>
      <c r="AY28" s="34"/>
      <c r="AZ28" s="37"/>
      <c r="BA28" s="34"/>
      <c r="BB28" s="37"/>
      <c r="BC28" s="34"/>
      <c r="BD28" s="37"/>
      <c r="BE28" s="34"/>
      <c r="BF28" s="37"/>
      <c r="BG28" s="34"/>
      <c r="BH28" s="37"/>
      <c r="BI28" s="34"/>
      <c r="BJ28" s="37"/>
      <c r="BK28" s="34"/>
      <c r="BL28" s="37"/>
      <c r="BM28" s="34"/>
      <c r="BN28" s="37"/>
      <c r="BO28" s="34"/>
      <c r="BP28" s="37"/>
      <c r="BQ28" s="34"/>
      <c r="BR28" s="37"/>
      <c r="BS28" s="34"/>
      <c r="BT28" s="37"/>
      <c r="BU28" s="34"/>
      <c r="BV28" s="37"/>
      <c r="BW28" s="34"/>
      <c r="BX28" s="37"/>
      <c r="BY28" s="34"/>
      <c r="BZ28" s="37"/>
      <c r="CA28" s="34"/>
      <c r="CB28" s="37"/>
      <c r="CC28" s="34"/>
      <c r="CD28" s="37"/>
      <c r="CE28" s="34"/>
      <c r="CF28" s="37"/>
      <c r="CG28" s="34"/>
      <c r="CH28" s="37"/>
      <c r="CI28" s="34"/>
      <c r="CJ28" s="37"/>
      <c r="CK28" s="34"/>
      <c r="CL28" s="37"/>
      <c r="CM28" s="34"/>
      <c r="CN28" s="37"/>
      <c r="CO28" s="34"/>
      <c r="CP28" s="37"/>
      <c r="CQ28" s="34"/>
      <c r="CR28" s="37"/>
      <c r="CS28" s="34"/>
      <c r="CT28" s="37"/>
      <c r="CU28" s="34"/>
      <c r="CV28" s="37"/>
      <c r="CW28" s="34"/>
      <c r="CX28" s="37"/>
      <c r="CY28" s="34"/>
      <c r="CZ28" s="37"/>
      <c r="DA28" s="34"/>
      <c r="DB28" s="37"/>
      <c r="DC28" s="34"/>
      <c r="DD28" s="37"/>
      <c r="DE28" s="34"/>
      <c r="DF28" s="37"/>
      <c r="DG28" s="34"/>
      <c r="DH28" s="37"/>
      <c r="DI28" s="34"/>
      <c r="DJ28" s="37"/>
      <c r="DK28" s="34"/>
      <c r="DL28" s="37"/>
      <c r="DM28" s="34"/>
      <c r="DN28" s="37"/>
      <c r="DO28" s="34"/>
      <c r="DP28" s="37"/>
      <c r="DQ28" s="34"/>
      <c r="DR28" s="37"/>
      <c r="DS28" s="34"/>
      <c r="DT28" s="37"/>
      <c r="DU28" s="34"/>
      <c r="DV28" s="37"/>
      <c r="DW28" s="34"/>
      <c r="DX28" s="37"/>
      <c r="DY28" s="34"/>
      <c r="DZ28" s="37"/>
      <c r="EA28" s="34"/>
      <c r="EB28" s="37"/>
      <c r="EC28" s="34"/>
      <c r="ED28" s="37"/>
      <c r="EE28" s="34"/>
      <c r="EF28" s="37"/>
      <c r="EG28" s="34"/>
      <c r="EH28" s="37"/>
      <c r="EI28" s="34"/>
      <c r="EJ28" s="37"/>
      <c r="EK28" s="34"/>
      <c r="EL28" s="37"/>
      <c r="EM28" s="34"/>
      <c r="EN28" s="37"/>
      <c r="EO28" s="34"/>
      <c r="EP28" s="37"/>
      <c r="EQ28" s="34"/>
      <c r="ER28" s="37"/>
      <c r="ES28" s="34"/>
      <c r="ET28" s="37"/>
      <c r="EU28" s="34"/>
      <c r="EV28" s="37"/>
      <c r="EW28" s="34"/>
      <c r="EX28" s="37"/>
      <c r="EY28" s="34"/>
      <c r="EZ28" s="37"/>
      <c r="FA28" s="34"/>
      <c r="FB28" s="37"/>
      <c r="FC28" s="34"/>
      <c r="FD28" s="37"/>
      <c r="FE28" s="34"/>
      <c r="FF28" s="37"/>
      <c r="FG28" s="34"/>
      <c r="FH28" s="37"/>
      <c r="FI28" s="34"/>
      <c r="FJ28" s="37"/>
      <c r="FK28" s="34"/>
      <c r="FL28" s="37"/>
      <c r="FM28" s="34"/>
      <c r="FN28" s="37"/>
      <c r="FO28" s="34"/>
      <c r="FP28" s="37"/>
      <c r="FQ28" s="34"/>
      <c r="FR28" s="37"/>
      <c r="FS28" s="34"/>
      <c r="FT28" s="37"/>
      <c r="FU28" s="34"/>
      <c r="FV28" s="37"/>
      <c r="FW28" s="34"/>
      <c r="FX28" s="37"/>
      <c r="FY28" s="34"/>
      <c r="FZ28" s="37"/>
      <c r="GA28" s="34"/>
      <c r="GB28" s="37"/>
      <c r="GC28" s="34"/>
      <c r="GD28" s="37"/>
      <c r="GE28" s="34"/>
      <c r="GF28" s="37"/>
      <c r="GG28" s="34"/>
      <c r="GH28" s="37"/>
      <c r="GI28" s="34"/>
      <c r="GJ28" s="37"/>
      <c r="GK28" s="34"/>
      <c r="GL28" s="37"/>
      <c r="GM28" s="34"/>
      <c r="GN28" s="37"/>
      <c r="GO28" s="34"/>
      <c r="GP28" s="37"/>
      <c r="GQ28" s="34"/>
      <c r="GR28" s="37"/>
      <c r="GS28" s="34"/>
      <c r="GT28" s="37"/>
      <c r="GU28" s="34"/>
      <c r="GV28" s="37"/>
      <c r="GW28" s="34"/>
      <c r="GX28" s="37"/>
      <c r="GY28" s="34"/>
      <c r="GZ28" s="37"/>
      <c r="HA28" s="34"/>
      <c r="HB28" s="37"/>
      <c r="HC28" s="34"/>
      <c r="HD28" s="37"/>
      <c r="HE28" s="34"/>
      <c r="HF28" s="37"/>
      <c r="HG28" s="34"/>
      <c r="HH28" s="37"/>
      <c r="HI28" s="34"/>
      <c r="HJ28" s="37"/>
      <c r="HK28" s="34"/>
      <c r="HL28" s="37"/>
      <c r="HM28" s="34"/>
      <c r="HN28" s="37"/>
      <c r="HO28" s="34"/>
      <c r="HP28" s="37"/>
      <c r="HQ28" s="34"/>
      <c r="HR28" s="37"/>
      <c r="HS28" s="34"/>
      <c r="HT28" s="37"/>
      <c r="HU28" s="34"/>
      <c r="HV28" s="37"/>
      <c r="HW28" s="34"/>
      <c r="HX28" s="37"/>
      <c r="HY28" s="34"/>
      <c r="HZ28" s="37"/>
      <c r="IA28" s="34"/>
      <c r="IB28" s="37"/>
      <c r="IC28" s="34"/>
      <c r="ID28" s="37"/>
      <c r="IE28" s="34"/>
      <c r="IF28" s="37"/>
      <c r="IG28" s="34"/>
      <c r="IH28" s="37"/>
      <c r="II28" s="34"/>
      <c r="IJ28" s="37"/>
      <c r="IK28" s="34"/>
      <c r="IL28" s="37"/>
      <c r="IM28" s="34"/>
      <c r="IN28" s="37"/>
      <c r="IO28" s="34"/>
      <c r="IP28" s="37"/>
      <c r="IQ28" s="34"/>
      <c r="IR28" s="37"/>
      <c r="IS28" s="34"/>
      <c r="IT28" s="37"/>
      <c r="IU28" s="34"/>
      <c r="IV28" s="37"/>
    </row>
    <row r="29" spans="1:256" x14ac:dyDescent="0.2">
      <c r="A29" s="34"/>
      <c r="B29" s="45">
        <v>42916</v>
      </c>
      <c r="C29" s="20" t="s">
        <v>70</v>
      </c>
      <c r="E29" s="22">
        <v>1960.19</v>
      </c>
      <c r="F29" s="61" t="s">
        <v>24</v>
      </c>
      <c r="G29" s="44"/>
      <c r="H29" s="37"/>
      <c r="I29" s="34"/>
      <c r="J29" s="37"/>
      <c r="K29" s="34"/>
      <c r="L29" s="37"/>
      <c r="M29" s="34"/>
      <c r="N29" s="37"/>
      <c r="O29" s="34"/>
      <c r="P29" s="37"/>
      <c r="Q29" s="34"/>
      <c r="R29" s="37"/>
      <c r="S29" s="34"/>
      <c r="T29" s="37"/>
      <c r="U29" s="34"/>
      <c r="V29" s="37"/>
      <c r="W29" s="34"/>
      <c r="X29" s="37"/>
      <c r="Y29" s="34"/>
      <c r="Z29" s="37"/>
      <c r="AA29" s="34"/>
      <c r="AB29" s="37"/>
      <c r="AC29" s="34"/>
      <c r="AD29" s="37"/>
      <c r="AE29" s="34"/>
      <c r="AF29" s="37"/>
      <c r="AG29" s="34"/>
      <c r="AH29" s="37"/>
      <c r="AI29" s="34"/>
      <c r="AJ29" s="37"/>
      <c r="AK29" s="34"/>
      <c r="AL29" s="37"/>
      <c r="AM29" s="34"/>
      <c r="AN29" s="37"/>
      <c r="AO29" s="34"/>
      <c r="AP29" s="37"/>
      <c r="AQ29" s="34"/>
      <c r="AR29" s="37"/>
      <c r="AS29" s="34"/>
      <c r="AT29" s="37"/>
      <c r="AU29" s="34"/>
      <c r="AV29" s="37"/>
      <c r="AW29" s="34"/>
      <c r="AX29" s="37"/>
      <c r="AY29" s="34"/>
      <c r="AZ29" s="37"/>
      <c r="BA29" s="34"/>
      <c r="BB29" s="37"/>
      <c r="BC29" s="34"/>
      <c r="BD29" s="37"/>
      <c r="BE29" s="34"/>
      <c r="BF29" s="37"/>
      <c r="BG29" s="34"/>
      <c r="BH29" s="37"/>
      <c r="BI29" s="34"/>
      <c r="BJ29" s="37"/>
      <c r="BK29" s="34"/>
      <c r="BL29" s="37"/>
      <c r="BM29" s="34"/>
      <c r="BN29" s="37"/>
      <c r="BO29" s="34"/>
      <c r="BP29" s="37"/>
      <c r="BQ29" s="34"/>
      <c r="BR29" s="37"/>
      <c r="BS29" s="34"/>
      <c r="BT29" s="37"/>
      <c r="BU29" s="34"/>
      <c r="BV29" s="37"/>
      <c r="BW29" s="34"/>
      <c r="BX29" s="37"/>
      <c r="BY29" s="34"/>
      <c r="BZ29" s="37"/>
      <c r="CA29" s="34"/>
      <c r="CB29" s="37"/>
      <c r="CC29" s="34"/>
      <c r="CD29" s="37"/>
      <c r="CE29" s="34"/>
      <c r="CF29" s="37"/>
      <c r="CG29" s="34"/>
      <c r="CH29" s="37"/>
      <c r="CI29" s="34"/>
      <c r="CJ29" s="37"/>
      <c r="CK29" s="34"/>
      <c r="CL29" s="37"/>
      <c r="CM29" s="34"/>
      <c r="CN29" s="37"/>
      <c r="CO29" s="34"/>
      <c r="CP29" s="37"/>
      <c r="CQ29" s="34"/>
      <c r="CR29" s="37"/>
      <c r="CS29" s="34"/>
      <c r="CT29" s="37"/>
      <c r="CU29" s="34"/>
      <c r="CV29" s="37"/>
      <c r="CW29" s="34"/>
      <c r="CX29" s="37"/>
      <c r="CY29" s="34"/>
      <c r="CZ29" s="37"/>
      <c r="DA29" s="34"/>
      <c r="DB29" s="37"/>
      <c r="DC29" s="34"/>
      <c r="DD29" s="37"/>
      <c r="DE29" s="34"/>
      <c r="DF29" s="37"/>
      <c r="DG29" s="34"/>
      <c r="DH29" s="37"/>
      <c r="DI29" s="34"/>
      <c r="DJ29" s="37"/>
      <c r="DK29" s="34"/>
      <c r="DL29" s="37"/>
      <c r="DM29" s="34"/>
      <c r="DN29" s="37"/>
      <c r="DO29" s="34"/>
      <c r="DP29" s="37"/>
      <c r="DQ29" s="34"/>
      <c r="DR29" s="37"/>
      <c r="DS29" s="34"/>
      <c r="DT29" s="37"/>
      <c r="DU29" s="34"/>
      <c r="DV29" s="37"/>
      <c r="DW29" s="34"/>
      <c r="DX29" s="37"/>
      <c r="DY29" s="34"/>
      <c r="DZ29" s="37"/>
      <c r="EA29" s="34"/>
      <c r="EB29" s="37"/>
      <c r="EC29" s="34"/>
      <c r="ED29" s="37"/>
      <c r="EE29" s="34"/>
      <c r="EF29" s="37"/>
      <c r="EG29" s="34"/>
      <c r="EH29" s="37"/>
      <c r="EI29" s="34"/>
      <c r="EJ29" s="37"/>
      <c r="EK29" s="34"/>
      <c r="EL29" s="37"/>
      <c r="EM29" s="34"/>
      <c r="EN29" s="37"/>
      <c r="EO29" s="34"/>
      <c r="EP29" s="37"/>
      <c r="EQ29" s="34"/>
      <c r="ER29" s="37"/>
      <c r="ES29" s="34"/>
      <c r="ET29" s="37"/>
      <c r="EU29" s="34"/>
      <c r="EV29" s="37"/>
      <c r="EW29" s="34"/>
      <c r="EX29" s="37"/>
      <c r="EY29" s="34"/>
      <c r="EZ29" s="37"/>
      <c r="FA29" s="34"/>
      <c r="FB29" s="37"/>
      <c r="FC29" s="34"/>
      <c r="FD29" s="37"/>
      <c r="FE29" s="34"/>
      <c r="FF29" s="37"/>
      <c r="FG29" s="34"/>
      <c r="FH29" s="37"/>
      <c r="FI29" s="34"/>
      <c r="FJ29" s="37"/>
      <c r="FK29" s="34"/>
      <c r="FL29" s="37"/>
      <c r="FM29" s="34"/>
      <c r="FN29" s="37"/>
      <c r="FO29" s="34"/>
      <c r="FP29" s="37"/>
      <c r="FQ29" s="34"/>
      <c r="FR29" s="37"/>
      <c r="FS29" s="34"/>
      <c r="FT29" s="37"/>
      <c r="FU29" s="34"/>
      <c r="FV29" s="37"/>
      <c r="FW29" s="34"/>
      <c r="FX29" s="37"/>
      <c r="FY29" s="34"/>
      <c r="FZ29" s="37"/>
      <c r="GA29" s="34"/>
      <c r="GB29" s="37"/>
      <c r="GC29" s="34"/>
      <c r="GD29" s="37"/>
      <c r="GE29" s="34"/>
      <c r="GF29" s="37"/>
      <c r="GG29" s="34"/>
      <c r="GH29" s="37"/>
      <c r="GI29" s="34"/>
      <c r="GJ29" s="37"/>
      <c r="GK29" s="34"/>
      <c r="GL29" s="37"/>
      <c r="GM29" s="34"/>
      <c r="GN29" s="37"/>
      <c r="GO29" s="34"/>
      <c r="GP29" s="37"/>
      <c r="GQ29" s="34"/>
      <c r="GR29" s="37"/>
      <c r="GS29" s="34"/>
      <c r="GT29" s="37"/>
      <c r="GU29" s="34"/>
      <c r="GV29" s="37"/>
      <c r="GW29" s="34"/>
      <c r="GX29" s="37"/>
      <c r="GY29" s="34"/>
      <c r="GZ29" s="37"/>
      <c r="HA29" s="34"/>
      <c r="HB29" s="37"/>
      <c r="HC29" s="34"/>
      <c r="HD29" s="37"/>
      <c r="HE29" s="34"/>
      <c r="HF29" s="37"/>
      <c r="HG29" s="34"/>
      <c r="HH29" s="37"/>
      <c r="HI29" s="34"/>
      <c r="HJ29" s="37"/>
      <c r="HK29" s="34"/>
      <c r="HL29" s="37"/>
      <c r="HM29" s="34"/>
      <c r="HN29" s="37"/>
      <c r="HO29" s="34"/>
      <c r="HP29" s="37"/>
      <c r="HQ29" s="34"/>
      <c r="HR29" s="37"/>
      <c r="HS29" s="34"/>
      <c r="HT29" s="37"/>
      <c r="HU29" s="34"/>
      <c r="HV29" s="37"/>
      <c r="HW29" s="34"/>
      <c r="HX29" s="37"/>
      <c r="HY29" s="34"/>
      <c r="HZ29" s="37"/>
      <c r="IA29" s="34"/>
      <c r="IB29" s="37"/>
      <c r="IC29" s="34"/>
      <c r="ID29" s="37"/>
      <c r="IE29" s="34"/>
      <c r="IF29" s="37"/>
      <c r="IG29" s="34"/>
      <c r="IH29" s="37"/>
      <c r="II29" s="34"/>
      <c r="IJ29" s="37"/>
      <c r="IK29" s="34"/>
      <c r="IL29" s="37"/>
      <c r="IM29" s="34"/>
      <c r="IN29" s="37"/>
      <c r="IO29" s="34"/>
      <c r="IP29" s="37"/>
      <c r="IQ29" s="34"/>
      <c r="IR29" s="37"/>
      <c r="IS29" s="34"/>
      <c r="IT29" s="37"/>
      <c r="IU29" s="34"/>
      <c r="IV29" s="37"/>
    </row>
    <row r="30" spans="1:256" x14ac:dyDescent="0.2">
      <c r="A30" s="34"/>
      <c r="B30" s="45">
        <v>42916</v>
      </c>
      <c r="C30" s="20" t="s">
        <v>71</v>
      </c>
      <c r="E30" s="22">
        <v>3250</v>
      </c>
      <c r="F30" s="61" t="s">
        <v>22</v>
      </c>
      <c r="G30" s="44"/>
      <c r="H30" s="37"/>
      <c r="I30" s="34"/>
      <c r="J30" s="37"/>
      <c r="K30" s="34"/>
      <c r="L30" s="37"/>
      <c r="M30" s="34"/>
      <c r="N30" s="37"/>
      <c r="O30" s="34"/>
      <c r="P30" s="37"/>
      <c r="Q30" s="34"/>
      <c r="R30" s="37"/>
      <c r="S30" s="34"/>
      <c r="T30" s="37"/>
      <c r="U30" s="34"/>
      <c r="V30" s="37"/>
      <c r="W30" s="34"/>
      <c r="X30" s="37"/>
      <c r="Y30" s="34"/>
      <c r="Z30" s="37"/>
      <c r="AA30" s="34"/>
      <c r="AB30" s="37"/>
      <c r="AC30" s="34"/>
      <c r="AD30" s="37"/>
      <c r="AE30" s="34"/>
      <c r="AF30" s="37"/>
      <c r="AG30" s="34"/>
      <c r="AH30" s="37"/>
      <c r="AI30" s="34"/>
      <c r="AJ30" s="37"/>
      <c r="AK30" s="34"/>
      <c r="AL30" s="37"/>
      <c r="AM30" s="34"/>
      <c r="AN30" s="37"/>
      <c r="AO30" s="34"/>
      <c r="AP30" s="37"/>
      <c r="AQ30" s="34"/>
      <c r="AR30" s="37"/>
      <c r="AS30" s="34"/>
      <c r="AT30" s="37"/>
      <c r="AU30" s="34"/>
      <c r="AV30" s="37"/>
      <c r="AW30" s="34"/>
      <c r="AX30" s="37"/>
      <c r="AY30" s="34"/>
      <c r="AZ30" s="37"/>
      <c r="BA30" s="34"/>
      <c r="BB30" s="37"/>
      <c r="BC30" s="34"/>
      <c r="BD30" s="37"/>
      <c r="BE30" s="34"/>
      <c r="BF30" s="37"/>
      <c r="BG30" s="34"/>
      <c r="BH30" s="37"/>
      <c r="BI30" s="34"/>
      <c r="BJ30" s="37"/>
      <c r="BK30" s="34"/>
      <c r="BL30" s="37"/>
      <c r="BM30" s="34"/>
      <c r="BN30" s="37"/>
      <c r="BO30" s="34"/>
      <c r="BP30" s="37"/>
      <c r="BQ30" s="34"/>
      <c r="BR30" s="37"/>
      <c r="BS30" s="34"/>
      <c r="BT30" s="37"/>
      <c r="BU30" s="34"/>
      <c r="BV30" s="37"/>
      <c r="BW30" s="34"/>
      <c r="BX30" s="37"/>
      <c r="BY30" s="34"/>
      <c r="BZ30" s="37"/>
      <c r="CA30" s="34"/>
      <c r="CB30" s="37"/>
      <c r="CC30" s="34"/>
      <c r="CD30" s="37"/>
      <c r="CE30" s="34"/>
      <c r="CF30" s="37"/>
      <c r="CG30" s="34"/>
      <c r="CH30" s="37"/>
      <c r="CI30" s="34"/>
      <c r="CJ30" s="37"/>
      <c r="CK30" s="34"/>
      <c r="CL30" s="37"/>
      <c r="CM30" s="34"/>
      <c r="CN30" s="37"/>
      <c r="CO30" s="34"/>
      <c r="CP30" s="37"/>
      <c r="CQ30" s="34"/>
      <c r="CR30" s="37"/>
      <c r="CS30" s="34"/>
      <c r="CT30" s="37"/>
      <c r="CU30" s="34"/>
      <c r="CV30" s="37"/>
      <c r="CW30" s="34"/>
      <c r="CX30" s="37"/>
      <c r="CY30" s="34"/>
      <c r="CZ30" s="37"/>
      <c r="DA30" s="34"/>
      <c r="DB30" s="37"/>
      <c r="DC30" s="34"/>
      <c r="DD30" s="37"/>
      <c r="DE30" s="34"/>
      <c r="DF30" s="37"/>
      <c r="DG30" s="34"/>
      <c r="DH30" s="37"/>
      <c r="DI30" s="34"/>
      <c r="DJ30" s="37"/>
      <c r="DK30" s="34"/>
      <c r="DL30" s="37"/>
      <c r="DM30" s="34"/>
      <c r="DN30" s="37"/>
      <c r="DO30" s="34"/>
      <c r="DP30" s="37"/>
      <c r="DQ30" s="34"/>
      <c r="DR30" s="37"/>
      <c r="DS30" s="34"/>
      <c r="DT30" s="37"/>
      <c r="DU30" s="34"/>
      <c r="DV30" s="37"/>
      <c r="DW30" s="34"/>
      <c r="DX30" s="37"/>
      <c r="DY30" s="34"/>
      <c r="DZ30" s="37"/>
      <c r="EA30" s="34"/>
      <c r="EB30" s="37"/>
      <c r="EC30" s="34"/>
      <c r="ED30" s="37"/>
      <c r="EE30" s="34"/>
      <c r="EF30" s="37"/>
      <c r="EG30" s="34"/>
      <c r="EH30" s="37"/>
      <c r="EI30" s="34"/>
      <c r="EJ30" s="37"/>
      <c r="EK30" s="34"/>
      <c r="EL30" s="37"/>
      <c r="EM30" s="34"/>
      <c r="EN30" s="37"/>
      <c r="EO30" s="34"/>
      <c r="EP30" s="37"/>
      <c r="EQ30" s="34"/>
      <c r="ER30" s="37"/>
      <c r="ES30" s="34"/>
      <c r="ET30" s="37"/>
      <c r="EU30" s="34"/>
      <c r="EV30" s="37"/>
      <c r="EW30" s="34"/>
      <c r="EX30" s="37"/>
      <c r="EY30" s="34"/>
      <c r="EZ30" s="37"/>
      <c r="FA30" s="34"/>
      <c r="FB30" s="37"/>
      <c r="FC30" s="34"/>
      <c r="FD30" s="37"/>
      <c r="FE30" s="34"/>
      <c r="FF30" s="37"/>
      <c r="FG30" s="34"/>
      <c r="FH30" s="37"/>
      <c r="FI30" s="34"/>
      <c r="FJ30" s="37"/>
      <c r="FK30" s="34"/>
      <c r="FL30" s="37"/>
      <c r="FM30" s="34"/>
      <c r="FN30" s="37"/>
      <c r="FO30" s="34"/>
      <c r="FP30" s="37"/>
      <c r="FQ30" s="34"/>
      <c r="FR30" s="37"/>
      <c r="FS30" s="34"/>
      <c r="FT30" s="37"/>
      <c r="FU30" s="34"/>
      <c r="FV30" s="37"/>
      <c r="FW30" s="34"/>
      <c r="FX30" s="37"/>
      <c r="FY30" s="34"/>
      <c r="FZ30" s="37"/>
      <c r="GA30" s="34"/>
      <c r="GB30" s="37"/>
      <c r="GC30" s="34"/>
      <c r="GD30" s="37"/>
      <c r="GE30" s="34"/>
      <c r="GF30" s="37"/>
      <c r="GG30" s="34"/>
      <c r="GH30" s="37"/>
      <c r="GI30" s="34"/>
      <c r="GJ30" s="37"/>
      <c r="GK30" s="34"/>
      <c r="GL30" s="37"/>
      <c r="GM30" s="34"/>
      <c r="GN30" s="37"/>
      <c r="GO30" s="34"/>
      <c r="GP30" s="37"/>
      <c r="GQ30" s="34"/>
      <c r="GR30" s="37"/>
      <c r="GS30" s="34"/>
      <c r="GT30" s="37"/>
      <c r="GU30" s="34"/>
      <c r="GV30" s="37"/>
      <c r="GW30" s="34"/>
      <c r="GX30" s="37"/>
      <c r="GY30" s="34"/>
      <c r="GZ30" s="37"/>
      <c r="HA30" s="34"/>
      <c r="HB30" s="37"/>
      <c r="HC30" s="34"/>
      <c r="HD30" s="37"/>
      <c r="HE30" s="34"/>
      <c r="HF30" s="37"/>
      <c r="HG30" s="34"/>
      <c r="HH30" s="37"/>
      <c r="HI30" s="34"/>
      <c r="HJ30" s="37"/>
      <c r="HK30" s="34"/>
      <c r="HL30" s="37"/>
      <c r="HM30" s="34"/>
      <c r="HN30" s="37"/>
      <c r="HO30" s="34"/>
      <c r="HP30" s="37"/>
      <c r="HQ30" s="34"/>
      <c r="HR30" s="37"/>
      <c r="HS30" s="34"/>
      <c r="HT30" s="37"/>
      <c r="HU30" s="34"/>
      <c r="HV30" s="37"/>
      <c r="HW30" s="34"/>
      <c r="HX30" s="37"/>
      <c r="HY30" s="34"/>
      <c r="HZ30" s="37"/>
      <c r="IA30" s="34"/>
      <c r="IB30" s="37"/>
      <c r="IC30" s="34"/>
      <c r="ID30" s="37"/>
      <c r="IE30" s="34"/>
      <c r="IF30" s="37"/>
      <c r="IG30" s="34"/>
      <c r="IH30" s="37"/>
      <c r="II30" s="34"/>
      <c r="IJ30" s="37"/>
      <c r="IK30" s="34"/>
      <c r="IL30" s="37"/>
      <c r="IM30" s="34"/>
      <c r="IN30" s="37"/>
      <c r="IO30" s="34"/>
      <c r="IP30" s="37"/>
      <c r="IQ30" s="34"/>
      <c r="IR30" s="37"/>
      <c r="IS30" s="34"/>
      <c r="IT30" s="37"/>
      <c r="IU30" s="34"/>
      <c r="IV30" s="37"/>
    </row>
    <row r="31" spans="1:256" x14ac:dyDescent="0.2">
      <c r="A31" s="34"/>
      <c r="B31" s="45">
        <v>42916</v>
      </c>
      <c r="C31" s="20" t="s">
        <v>72</v>
      </c>
      <c r="E31" s="22">
        <v>1099</v>
      </c>
      <c r="F31" s="61" t="s">
        <v>23</v>
      </c>
      <c r="G31" s="44"/>
      <c r="H31" s="37"/>
      <c r="I31" s="34"/>
      <c r="J31" s="37"/>
      <c r="K31" s="34"/>
      <c r="L31" s="37"/>
      <c r="M31" s="34"/>
      <c r="N31" s="37"/>
      <c r="O31" s="34"/>
      <c r="P31" s="37"/>
      <c r="Q31" s="34"/>
      <c r="R31" s="37"/>
      <c r="S31" s="34"/>
      <c r="T31" s="37"/>
      <c r="U31" s="34"/>
      <c r="V31" s="37"/>
      <c r="W31" s="34"/>
      <c r="X31" s="37"/>
      <c r="Y31" s="34"/>
      <c r="Z31" s="37"/>
      <c r="AA31" s="34"/>
      <c r="AB31" s="37"/>
      <c r="AC31" s="34"/>
      <c r="AD31" s="37"/>
      <c r="AE31" s="34"/>
      <c r="AF31" s="37"/>
      <c r="AG31" s="34"/>
      <c r="AH31" s="37"/>
      <c r="AI31" s="34"/>
      <c r="AJ31" s="37"/>
      <c r="AK31" s="34"/>
      <c r="AL31" s="37"/>
      <c r="AM31" s="34"/>
      <c r="AN31" s="37"/>
      <c r="AO31" s="34"/>
      <c r="AP31" s="37"/>
      <c r="AQ31" s="34"/>
      <c r="AR31" s="37"/>
      <c r="AS31" s="34"/>
      <c r="AT31" s="37"/>
      <c r="AU31" s="34"/>
      <c r="AV31" s="37"/>
      <c r="AW31" s="34"/>
      <c r="AX31" s="37"/>
      <c r="AY31" s="34"/>
      <c r="AZ31" s="37"/>
      <c r="BA31" s="34"/>
      <c r="BB31" s="37"/>
      <c r="BC31" s="34"/>
      <c r="BD31" s="37"/>
      <c r="BE31" s="34"/>
      <c r="BF31" s="37"/>
      <c r="BG31" s="34"/>
      <c r="BH31" s="37"/>
      <c r="BI31" s="34"/>
      <c r="BJ31" s="37"/>
      <c r="BK31" s="34"/>
      <c r="BL31" s="37"/>
      <c r="BM31" s="34"/>
      <c r="BN31" s="37"/>
      <c r="BO31" s="34"/>
      <c r="BP31" s="37"/>
      <c r="BQ31" s="34"/>
      <c r="BR31" s="37"/>
      <c r="BS31" s="34"/>
      <c r="BT31" s="37"/>
      <c r="BU31" s="34"/>
      <c r="BV31" s="37"/>
      <c r="BW31" s="34"/>
      <c r="BX31" s="37"/>
      <c r="BY31" s="34"/>
      <c r="BZ31" s="37"/>
      <c r="CA31" s="34"/>
      <c r="CB31" s="37"/>
      <c r="CC31" s="34"/>
      <c r="CD31" s="37"/>
      <c r="CE31" s="34"/>
      <c r="CF31" s="37"/>
      <c r="CG31" s="34"/>
      <c r="CH31" s="37"/>
      <c r="CI31" s="34"/>
      <c r="CJ31" s="37"/>
      <c r="CK31" s="34"/>
      <c r="CL31" s="37"/>
      <c r="CM31" s="34"/>
      <c r="CN31" s="37"/>
      <c r="CO31" s="34"/>
      <c r="CP31" s="37"/>
      <c r="CQ31" s="34"/>
      <c r="CR31" s="37"/>
      <c r="CS31" s="34"/>
      <c r="CT31" s="37"/>
      <c r="CU31" s="34"/>
      <c r="CV31" s="37"/>
      <c r="CW31" s="34"/>
      <c r="CX31" s="37"/>
      <c r="CY31" s="34"/>
      <c r="CZ31" s="37"/>
      <c r="DA31" s="34"/>
      <c r="DB31" s="37"/>
      <c r="DC31" s="34"/>
      <c r="DD31" s="37"/>
      <c r="DE31" s="34"/>
      <c r="DF31" s="37"/>
      <c r="DG31" s="34"/>
      <c r="DH31" s="37"/>
      <c r="DI31" s="34"/>
      <c r="DJ31" s="37"/>
      <c r="DK31" s="34"/>
      <c r="DL31" s="37"/>
      <c r="DM31" s="34"/>
      <c r="DN31" s="37"/>
      <c r="DO31" s="34"/>
      <c r="DP31" s="37"/>
      <c r="DQ31" s="34"/>
      <c r="DR31" s="37"/>
      <c r="DS31" s="34"/>
      <c r="DT31" s="37"/>
      <c r="DU31" s="34"/>
      <c r="DV31" s="37"/>
      <c r="DW31" s="34"/>
      <c r="DX31" s="37"/>
      <c r="DY31" s="34"/>
      <c r="DZ31" s="37"/>
      <c r="EA31" s="34"/>
      <c r="EB31" s="37"/>
      <c r="EC31" s="34"/>
      <c r="ED31" s="37"/>
      <c r="EE31" s="34"/>
      <c r="EF31" s="37"/>
      <c r="EG31" s="34"/>
      <c r="EH31" s="37"/>
      <c r="EI31" s="34"/>
      <c r="EJ31" s="37"/>
      <c r="EK31" s="34"/>
      <c r="EL31" s="37"/>
      <c r="EM31" s="34"/>
      <c r="EN31" s="37"/>
      <c r="EO31" s="34"/>
      <c r="EP31" s="37"/>
      <c r="EQ31" s="34"/>
      <c r="ER31" s="37"/>
      <c r="ES31" s="34"/>
      <c r="ET31" s="37"/>
      <c r="EU31" s="34"/>
      <c r="EV31" s="37"/>
      <c r="EW31" s="34"/>
      <c r="EX31" s="37"/>
      <c r="EY31" s="34"/>
      <c r="EZ31" s="37"/>
      <c r="FA31" s="34"/>
      <c r="FB31" s="37"/>
      <c r="FC31" s="34"/>
      <c r="FD31" s="37"/>
      <c r="FE31" s="34"/>
      <c r="FF31" s="37"/>
      <c r="FG31" s="34"/>
      <c r="FH31" s="37"/>
      <c r="FI31" s="34"/>
      <c r="FJ31" s="37"/>
      <c r="FK31" s="34"/>
      <c r="FL31" s="37"/>
      <c r="FM31" s="34"/>
      <c r="FN31" s="37"/>
      <c r="FO31" s="34"/>
      <c r="FP31" s="37"/>
      <c r="FQ31" s="34"/>
      <c r="FR31" s="37"/>
      <c r="FS31" s="34"/>
      <c r="FT31" s="37"/>
      <c r="FU31" s="34"/>
      <c r="FV31" s="37"/>
      <c r="FW31" s="34"/>
      <c r="FX31" s="37"/>
      <c r="FY31" s="34"/>
      <c r="FZ31" s="37"/>
      <c r="GA31" s="34"/>
      <c r="GB31" s="37"/>
      <c r="GC31" s="34"/>
      <c r="GD31" s="37"/>
      <c r="GE31" s="34"/>
      <c r="GF31" s="37"/>
      <c r="GG31" s="34"/>
      <c r="GH31" s="37"/>
      <c r="GI31" s="34"/>
      <c r="GJ31" s="37"/>
      <c r="GK31" s="34"/>
      <c r="GL31" s="37"/>
      <c r="GM31" s="34"/>
      <c r="GN31" s="37"/>
      <c r="GO31" s="34"/>
      <c r="GP31" s="37"/>
      <c r="GQ31" s="34"/>
      <c r="GR31" s="37"/>
      <c r="GS31" s="34"/>
      <c r="GT31" s="37"/>
      <c r="GU31" s="34"/>
      <c r="GV31" s="37"/>
      <c r="GW31" s="34"/>
      <c r="GX31" s="37"/>
      <c r="GY31" s="34"/>
      <c r="GZ31" s="37"/>
      <c r="HA31" s="34"/>
      <c r="HB31" s="37"/>
      <c r="HC31" s="34"/>
      <c r="HD31" s="37"/>
      <c r="HE31" s="34"/>
      <c r="HF31" s="37"/>
      <c r="HG31" s="34"/>
      <c r="HH31" s="37"/>
      <c r="HI31" s="34"/>
      <c r="HJ31" s="37"/>
      <c r="HK31" s="34"/>
      <c r="HL31" s="37"/>
      <c r="HM31" s="34"/>
      <c r="HN31" s="37"/>
      <c r="HO31" s="34"/>
      <c r="HP31" s="37"/>
      <c r="HQ31" s="34"/>
      <c r="HR31" s="37"/>
      <c r="HS31" s="34"/>
      <c r="HT31" s="37"/>
      <c r="HU31" s="34"/>
      <c r="HV31" s="37"/>
      <c r="HW31" s="34"/>
      <c r="HX31" s="37"/>
      <c r="HY31" s="34"/>
      <c r="HZ31" s="37"/>
      <c r="IA31" s="34"/>
      <c r="IB31" s="37"/>
      <c r="IC31" s="34"/>
      <c r="ID31" s="37"/>
      <c r="IE31" s="34"/>
      <c r="IF31" s="37"/>
      <c r="IG31" s="34"/>
      <c r="IH31" s="37"/>
      <c r="II31" s="34"/>
      <c r="IJ31" s="37"/>
      <c r="IK31" s="34"/>
      <c r="IL31" s="37"/>
      <c r="IM31" s="34"/>
      <c r="IN31" s="37"/>
      <c r="IO31" s="34"/>
      <c r="IP31" s="37"/>
      <c r="IQ31" s="34"/>
      <c r="IR31" s="37"/>
      <c r="IS31" s="34"/>
      <c r="IT31" s="37"/>
      <c r="IU31" s="34"/>
      <c r="IV31" s="37"/>
    </row>
    <row r="32" spans="1:256" x14ac:dyDescent="0.2">
      <c r="A32" s="34"/>
      <c r="C32" s="3"/>
      <c r="F32" s="37"/>
      <c r="G32" s="44"/>
      <c r="H32" s="37"/>
      <c r="I32" s="34"/>
      <c r="J32" s="37"/>
      <c r="K32" s="34"/>
      <c r="L32" s="37"/>
      <c r="M32" s="34"/>
      <c r="N32" s="37"/>
      <c r="O32" s="34"/>
      <c r="P32" s="37"/>
      <c r="Q32" s="34"/>
      <c r="R32" s="37"/>
      <c r="S32" s="34"/>
      <c r="T32" s="37"/>
      <c r="U32" s="34"/>
      <c r="V32" s="37"/>
      <c r="W32" s="34"/>
      <c r="X32" s="37"/>
      <c r="Y32" s="34"/>
      <c r="Z32" s="37"/>
      <c r="AA32" s="34"/>
      <c r="AB32" s="37"/>
      <c r="AC32" s="34"/>
      <c r="AD32" s="37"/>
      <c r="AE32" s="34"/>
      <c r="AF32" s="37"/>
      <c r="AG32" s="34"/>
      <c r="AH32" s="37"/>
      <c r="AI32" s="34"/>
      <c r="AJ32" s="37"/>
      <c r="AK32" s="34"/>
      <c r="AL32" s="37"/>
      <c r="AM32" s="34"/>
      <c r="AN32" s="37"/>
      <c r="AO32" s="34"/>
      <c r="AP32" s="37"/>
      <c r="AQ32" s="34"/>
      <c r="AR32" s="37"/>
      <c r="AS32" s="34"/>
      <c r="AT32" s="37"/>
      <c r="AU32" s="34"/>
      <c r="AV32" s="37"/>
      <c r="AW32" s="34"/>
      <c r="AX32" s="37"/>
      <c r="AY32" s="34"/>
      <c r="AZ32" s="37"/>
      <c r="BA32" s="34"/>
      <c r="BB32" s="37"/>
      <c r="BC32" s="34"/>
      <c r="BD32" s="37"/>
      <c r="BE32" s="34"/>
      <c r="BF32" s="37"/>
      <c r="BG32" s="34"/>
      <c r="BH32" s="37"/>
      <c r="BI32" s="34"/>
      <c r="BJ32" s="37"/>
      <c r="BK32" s="34"/>
      <c r="BL32" s="37"/>
      <c r="BM32" s="34"/>
      <c r="BN32" s="37"/>
      <c r="BO32" s="34"/>
      <c r="BP32" s="37"/>
      <c r="BQ32" s="34"/>
      <c r="BR32" s="37"/>
      <c r="BS32" s="34"/>
      <c r="BT32" s="37"/>
      <c r="BU32" s="34"/>
      <c r="BV32" s="37"/>
      <c r="BW32" s="34"/>
      <c r="BX32" s="37"/>
      <c r="BY32" s="34"/>
      <c r="BZ32" s="37"/>
      <c r="CA32" s="34"/>
      <c r="CB32" s="37"/>
      <c r="CC32" s="34"/>
      <c r="CD32" s="37"/>
      <c r="CE32" s="34"/>
      <c r="CF32" s="37"/>
      <c r="CG32" s="34"/>
      <c r="CH32" s="37"/>
      <c r="CI32" s="34"/>
      <c r="CJ32" s="37"/>
      <c r="CK32" s="34"/>
      <c r="CL32" s="37"/>
      <c r="CM32" s="34"/>
      <c r="CN32" s="37"/>
      <c r="CO32" s="34"/>
      <c r="CP32" s="37"/>
      <c r="CQ32" s="34"/>
      <c r="CR32" s="37"/>
      <c r="CS32" s="34"/>
      <c r="CT32" s="37"/>
      <c r="CU32" s="34"/>
      <c r="CV32" s="37"/>
      <c r="CW32" s="34"/>
      <c r="CX32" s="37"/>
      <c r="CY32" s="34"/>
      <c r="CZ32" s="37"/>
      <c r="DA32" s="34"/>
      <c r="DB32" s="37"/>
      <c r="DC32" s="34"/>
      <c r="DD32" s="37"/>
      <c r="DE32" s="34"/>
      <c r="DF32" s="37"/>
      <c r="DG32" s="34"/>
      <c r="DH32" s="37"/>
      <c r="DI32" s="34"/>
      <c r="DJ32" s="37"/>
      <c r="DK32" s="34"/>
      <c r="DL32" s="37"/>
      <c r="DM32" s="34"/>
      <c r="DN32" s="37"/>
      <c r="DO32" s="34"/>
      <c r="DP32" s="37"/>
      <c r="DQ32" s="34"/>
      <c r="DR32" s="37"/>
      <c r="DS32" s="34"/>
      <c r="DT32" s="37"/>
      <c r="DU32" s="34"/>
      <c r="DV32" s="37"/>
      <c r="DW32" s="34"/>
      <c r="DX32" s="37"/>
      <c r="DY32" s="34"/>
      <c r="DZ32" s="37"/>
      <c r="EA32" s="34"/>
      <c r="EB32" s="37"/>
      <c r="EC32" s="34"/>
      <c r="ED32" s="37"/>
      <c r="EE32" s="34"/>
      <c r="EF32" s="37"/>
      <c r="EG32" s="34"/>
      <c r="EH32" s="37"/>
      <c r="EI32" s="34"/>
      <c r="EJ32" s="37"/>
      <c r="EK32" s="34"/>
      <c r="EL32" s="37"/>
      <c r="EM32" s="34"/>
      <c r="EN32" s="37"/>
      <c r="EO32" s="34"/>
      <c r="EP32" s="37"/>
      <c r="EQ32" s="34"/>
      <c r="ER32" s="37"/>
      <c r="ES32" s="34"/>
      <c r="ET32" s="37"/>
      <c r="EU32" s="34"/>
      <c r="EV32" s="37"/>
      <c r="EW32" s="34"/>
      <c r="EX32" s="37"/>
      <c r="EY32" s="34"/>
      <c r="EZ32" s="37"/>
      <c r="FA32" s="34"/>
      <c r="FB32" s="37"/>
      <c r="FC32" s="34"/>
      <c r="FD32" s="37"/>
      <c r="FE32" s="34"/>
      <c r="FF32" s="37"/>
      <c r="FG32" s="34"/>
      <c r="FH32" s="37"/>
      <c r="FI32" s="34"/>
      <c r="FJ32" s="37"/>
      <c r="FK32" s="34"/>
      <c r="FL32" s="37"/>
      <c r="FM32" s="34"/>
      <c r="FN32" s="37"/>
      <c r="FO32" s="34"/>
      <c r="FP32" s="37"/>
      <c r="FQ32" s="34"/>
      <c r="FR32" s="37"/>
      <c r="FS32" s="34"/>
      <c r="FT32" s="37"/>
      <c r="FU32" s="34"/>
      <c r="FV32" s="37"/>
      <c r="FW32" s="34"/>
      <c r="FX32" s="37"/>
      <c r="FY32" s="34"/>
      <c r="FZ32" s="37"/>
      <c r="GA32" s="34"/>
      <c r="GB32" s="37"/>
      <c r="GC32" s="34"/>
      <c r="GD32" s="37"/>
      <c r="GE32" s="34"/>
      <c r="GF32" s="37"/>
      <c r="GG32" s="34"/>
      <c r="GH32" s="37"/>
      <c r="GI32" s="34"/>
      <c r="GJ32" s="37"/>
      <c r="GK32" s="34"/>
      <c r="GL32" s="37"/>
      <c r="GM32" s="34"/>
      <c r="GN32" s="37"/>
      <c r="GO32" s="34"/>
      <c r="GP32" s="37"/>
      <c r="GQ32" s="34"/>
      <c r="GR32" s="37"/>
      <c r="GS32" s="34"/>
      <c r="GT32" s="37"/>
      <c r="GU32" s="34"/>
      <c r="GV32" s="37"/>
      <c r="GW32" s="34"/>
      <c r="GX32" s="37"/>
      <c r="GY32" s="34"/>
      <c r="GZ32" s="37"/>
      <c r="HA32" s="34"/>
      <c r="HB32" s="37"/>
      <c r="HC32" s="34"/>
      <c r="HD32" s="37"/>
      <c r="HE32" s="34"/>
      <c r="HF32" s="37"/>
      <c r="HG32" s="34"/>
      <c r="HH32" s="37"/>
      <c r="HI32" s="34"/>
      <c r="HJ32" s="37"/>
      <c r="HK32" s="34"/>
      <c r="HL32" s="37"/>
      <c r="HM32" s="34"/>
      <c r="HN32" s="37"/>
      <c r="HO32" s="34"/>
      <c r="HP32" s="37"/>
      <c r="HQ32" s="34"/>
      <c r="HR32" s="37"/>
      <c r="HS32" s="34"/>
      <c r="HT32" s="37"/>
      <c r="HU32" s="34"/>
      <c r="HV32" s="37"/>
      <c r="HW32" s="34"/>
      <c r="HX32" s="37"/>
      <c r="HY32" s="34"/>
      <c r="HZ32" s="37"/>
      <c r="IA32" s="34"/>
      <c r="IB32" s="37"/>
      <c r="IC32" s="34"/>
      <c r="ID32" s="37"/>
      <c r="IE32" s="34"/>
      <c r="IF32" s="37"/>
      <c r="IG32" s="34"/>
      <c r="IH32" s="37"/>
      <c r="II32" s="34"/>
      <c r="IJ32" s="37"/>
      <c r="IK32" s="34"/>
      <c r="IL32" s="37"/>
      <c r="IM32" s="34"/>
      <c r="IN32" s="37"/>
      <c r="IO32" s="34"/>
      <c r="IP32" s="37"/>
      <c r="IQ32" s="34"/>
      <c r="IR32" s="37"/>
      <c r="IS32" s="34"/>
      <c r="IT32" s="37"/>
      <c r="IU32" s="34"/>
      <c r="IV32" s="37"/>
    </row>
    <row r="33" spans="1:256" x14ac:dyDescent="0.2">
      <c r="A33" s="2"/>
      <c r="B33" s="45"/>
      <c r="C33" s="20"/>
      <c r="D33" s="41"/>
      <c r="E33" s="41"/>
      <c r="F33" s="2"/>
      <c r="G33" s="1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x14ac:dyDescent="0.2">
      <c r="A34" s="2"/>
      <c r="B34" s="34"/>
      <c r="C34" s="46"/>
      <c r="D34" s="41"/>
      <c r="E34" s="47" t="s">
        <v>19</v>
      </c>
      <c r="F34" s="48">
        <f>+F5+F8-F14+F18-F22</f>
        <v>9242.1799999999093</v>
      </c>
      <c r="G34" s="1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ht="12" thickBot="1" x14ac:dyDescent="0.25">
      <c r="A35" s="2"/>
      <c r="B35" s="34"/>
      <c r="C35" s="46"/>
      <c r="D35" s="41"/>
      <c r="E35" s="49" t="s">
        <v>20</v>
      </c>
      <c r="F35" s="67">
        <f>7738.8599999998+1495.75+6.61</f>
        <v>9241.2199999998011</v>
      </c>
      <c r="G35" s="1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1:256" ht="12" thickTop="1" x14ac:dyDescent="0.2">
      <c r="A36" s="2"/>
      <c r="B36" s="34"/>
      <c r="C36" s="46"/>
      <c r="D36" s="41"/>
      <c r="E36" s="47" t="s">
        <v>21</v>
      </c>
      <c r="F36" s="51">
        <f>+F34-F35</f>
        <v>0.96000000010826625</v>
      </c>
      <c r="G36" s="1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1:256" x14ac:dyDescent="0.2">
      <c r="A37" s="6"/>
      <c r="B37" s="40"/>
      <c r="C37" s="36"/>
      <c r="D37" s="2"/>
      <c r="E37" s="41"/>
      <c r="F37" s="52"/>
      <c r="G37" s="1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1:256" x14ac:dyDescent="0.2">
      <c r="A38" s="6"/>
      <c r="B38" s="40"/>
      <c r="C38" s="36"/>
      <c r="D38" s="2"/>
      <c r="E38" s="41"/>
      <c r="F38" s="52"/>
      <c r="G38" s="1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x14ac:dyDescent="0.2">
      <c r="A39" s="6"/>
      <c r="B39" s="40"/>
      <c r="C39" s="36"/>
      <c r="D39" s="2"/>
      <c r="E39" s="41"/>
      <c r="F39" s="52"/>
      <c r="G39" s="1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1:256" x14ac:dyDescent="0.2">
      <c r="A40" s="2"/>
      <c r="B40" s="40"/>
      <c r="C40" s="36"/>
      <c r="D40" s="2"/>
      <c r="E40" s="41"/>
      <c r="F40" s="52"/>
      <c r="G40" s="1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1:256" x14ac:dyDescent="0.2">
      <c r="A41" s="2"/>
      <c r="B41" s="40"/>
      <c r="C41" s="36"/>
      <c r="D41" s="2"/>
      <c r="E41" s="41"/>
      <c r="F41" s="52"/>
      <c r="G41" s="1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1:256" x14ac:dyDescent="0.2">
      <c r="A42" s="2"/>
      <c r="B42" s="40"/>
      <c r="C42" s="36"/>
      <c r="D42" s="2"/>
      <c r="E42" s="41"/>
      <c r="F42" s="52"/>
      <c r="G42" s="1"/>
      <c r="H42" s="2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53"/>
      <c r="HO42" s="53"/>
      <c r="HP42" s="53"/>
      <c r="HQ42" s="53"/>
      <c r="HR42" s="53"/>
      <c r="HS42" s="53"/>
      <c r="HT42" s="53"/>
      <c r="HU42" s="53"/>
      <c r="HV42" s="53"/>
      <c r="HW42" s="53"/>
      <c r="HX42" s="53"/>
      <c r="HY42" s="53"/>
      <c r="HZ42" s="53"/>
      <c r="IA42" s="53"/>
      <c r="IB42" s="53"/>
      <c r="IC42" s="53"/>
      <c r="ID42" s="53"/>
      <c r="IE42" s="53"/>
      <c r="IF42" s="53"/>
      <c r="IG42" s="53"/>
      <c r="IH42" s="53"/>
      <c r="II42" s="53"/>
      <c r="IJ42" s="53"/>
      <c r="IK42" s="53"/>
      <c r="IL42" s="53"/>
      <c r="IM42" s="53"/>
      <c r="IN42" s="53"/>
      <c r="IO42" s="53"/>
      <c r="IP42" s="53"/>
      <c r="IQ42" s="53"/>
      <c r="IR42" s="53"/>
      <c r="IS42" s="53"/>
      <c r="IT42" s="53"/>
      <c r="IU42" s="53"/>
      <c r="IV42" s="53"/>
    </row>
    <row r="43" spans="1:256" x14ac:dyDescent="0.2">
      <c r="A43" s="2"/>
      <c r="B43" s="40"/>
      <c r="C43" s="36"/>
      <c r="D43" s="2"/>
      <c r="E43" s="41"/>
      <c r="F43" s="52"/>
      <c r="G43" s="1"/>
      <c r="H43" s="2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  <c r="CL43" s="53"/>
      <c r="CM43" s="53"/>
      <c r="CN43" s="53"/>
      <c r="CO43" s="53"/>
      <c r="CP43" s="53"/>
      <c r="CQ43" s="53"/>
      <c r="CR43" s="53"/>
      <c r="CS43" s="53"/>
      <c r="CT43" s="53"/>
      <c r="CU43" s="53"/>
      <c r="CV43" s="53"/>
      <c r="CW43" s="53"/>
      <c r="CX43" s="53"/>
      <c r="CY43" s="53"/>
      <c r="CZ43" s="53"/>
      <c r="DA43" s="53"/>
      <c r="DB43" s="53"/>
      <c r="DC43" s="53"/>
      <c r="DD43" s="53"/>
      <c r="DE43" s="53"/>
      <c r="DF43" s="53"/>
      <c r="DG43" s="53"/>
      <c r="DH43" s="53"/>
      <c r="DI43" s="53"/>
      <c r="DJ43" s="53"/>
      <c r="DK43" s="53"/>
      <c r="DL43" s="53"/>
      <c r="DM43" s="53"/>
      <c r="DN43" s="53"/>
      <c r="DO43" s="53"/>
      <c r="DP43" s="53"/>
      <c r="DQ43" s="53"/>
      <c r="DR43" s="53"/>
      <c r="DS43" s="53"/>
      <c r="DT43" s="53"/>
      <c r="DU43" s="53"/>
      <c r="DV43" s="53"/>
      <c r="DW43" s="53"/>
      <c r="DX43" s="53"/>
      <c r="DY43" s="53"/>
      <c r="DZ43" s="53"/>
      <c r="EA43" s="53"/>
      <c r="EB43" s="53"/>
      <c r="EC43" s="53"/>
      <c r="ED43" s="53"/>
      <c r="EE43" s="53"/>
      <c r="EF43" s="53"/>
      <c r="EG43" s="53"/>
      <c r="EH43" s="53"/>
      <c r="EI43" s="53"/>
      <c r="EJ43" s="53"/>
      <c r="EK43" s="53"/>
      <c r="EL43" s="53"/>
      <c r="EM43" s="53"/>
      <c r="EN43" s="53"/>
      <c r="EO43" s="53"/>
      <c r="EP43" s="53"/>
      <c r="EQ43" s="53"/>
      <c r="ER43" s="53"/>
      <c r="ES43" s="53"/>
      <c r="ET43" s="53"/>
      <c r="EU43" s="53"/>
      <c r="EV43" s="53"/>
      <c r="EW43" s="53"/>
      <c r="EX43" s="53"/>
      <c r="EY43" s="53"/>
      <c r="EZ43" s="53"/>
      <c r="FA43" s="53"/>
      <c r="FB43" s="53"/>
      <c r="FC43" s="53"/>
      <c r="FD43" s="53"/>
      <c r="FE43" s="53"/>
      <c r="FF43" s="53"/>
      <c r="FG43" s="53"/>
      <c r="FH43" s="53"/>
      <c r="FI43" s="53"/>
      <c r="FJ43" s="53"/>
      <c r="FK43" s="53"/>
      <c r="FL43" s="53"/>
      <c r="FM43" s="53"/>
      <c r="FN43" s="53"/>
      <c r="FO43" s="53"/>
      <c r="FP43" s="53"/>
      <c r="FQ43" s="53"/>
      <c r="FR43" s="53"/>
      <c r="FS43" s="53"/>
      <c r="FT43" s="53"/>
      <c r="FU43" s="53"/>
      <c r="FV43" s="53"/>
      <c r="FW43" s="53"/>
      <c r="FX43" s="53"/>
      <c r="FY43" s="53"/>
      <c r="FZ43" s="53"/>
      <c r="GA43" s="53"/>
      <c r="GB43" s="53"/>
      <c r="GC43" s="53"/>
      <c r="GD43" s="53"/>
      <c r="GE43" s="53"/>
      <c r="GF43" s="53"/>
      <c r="GG43" s="53"/>
      <c r="GH43" s="53"/>
      <c r="GI43" s="53"/>
      <c r="GJ43" s="53"/>
      <c r="GK43" s="53"/>
      <c r="GL43" s="53"/>
      <c r="GM43" s="53"/>
      <c r="GN43" s="53"/>
      <c r="GO43" s="53"/>
      <c r="GP43" s="53"/>
      <c r="GQ43" s="53"/>
      <c r="GR43" s="53"/>
      <c r="GS43" s="53"/>
      <c r="GT43" s="53"/>
      <c r="GU43" s="53"/>
      <c r="GV43" s="53"/>
      <c r="GW43" s="53"/>
      <c r="GX43" s="53"/>
      <c r="GY43" s="53"/>
      <c r="GZ43" s="53"/>
      <c r="HA43" s="53"/>
      <c r="HB43" s="53"/>
      <c r="HC43" s="53"/>
      <c r="HD43" s="53"/>
      <c r="HE43" s="53"/>
      <c r="HF43" s="53"/>
      <c r="HG43" s="53"/>
      <c r="HH43" s="53"/>
      <c r="HI43" s="53"/>
      <c r="HJ43" s="53"/>
      <c r="HK43" s="53"/>
      <c r="HL43" s="53"/>
      <c r="HM43" s="53"/>
      <c r="HN43" s="53"/>
      <c r="HO43" s="53"/>
      <c r="HP43" s="53"/>
      <c r="HQ43" s="53"/>
      <c r="HR43" s="53"/>
      <c r="HS43" s="53"/>
      <c r="HT43" s="53"/>
      <c r="HU43" s="53"/>
      <c r="HV43" s="53"/>
      <c r="HW43" s="53"/>
      <c r="HX43" s="53"/>
      <c r="HY43" s="53"/>
      <c r="HZ43" s="53"/>
      <c r="IA43" s="53"/>
      <c r="IB43" s="53"/>
      <c r="IC43" s="53"/>
      <c r="ID43" s="53"/>
      <c r="IE43" s="53"/>
      <c r="IF43" s="53"/>
      <c r="IG43" s="53"/>
      <c r="IH43" s="53"/>
      <c r="II43" s="53"/>
      <c r="IJ43" s="53"/>
      <c r="IK43" s="53"/>
      <c r="IL43" s="53"/>
      <c r="IM43" s="53"/>
      <c r="IN43" s="53"/>
      <c r="IO43" s="53"/>
      <c r="IP43" s="53"/>
      <c r="IQ43" s="53"/>
      <c r="IR43" s="53"/>
      <c r="IS43" s="53"/>
      <c r="IT43" s="53"/>
      <c r="IU43" s="53"/>
      <c r="IV43" s="53"/>
    </row>
    <row r="44" spans="1:256" x14ac:dyDescent="0.2">
      <c r="A44" s="2"/>
      <c r="B44" s="40"/>
      <c r="C44" s="36"/>
      <c r="D44" s="2"/>
      <c r="E44" s="41"/>
      <c r="F44" s="52"/>
      <c r="G44" s="1"/>
      <c r="H44" s="2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  <c r="CL44" s="53"/>
      <c r="CM44" s="53"/>
      <c r="CN44" s="53"/>
      <c r="CO44" s="53"/>
      <c r="CP44" s="53"/>
      <c r="CQ44" s="53"/>
      <c r="CR44" s="53"/>
      <c r="CS44" s="53"/>
      <c r="CT44" s="53"/>
      <c r="CU44" s="53"/>
      <c r="CV44" s="53"/>
      <c r="CW44" s="53"/>
      <c r="CX44" s="53"/>
      <c r="CY44" s="53"/>
      <c r="CZ44" s="53"/>
      <c r="DA44" s="53"/>
      <c r="DB44" s="53"/>
      <c r="DC44" s="53"/>
      <c r="DD44" s="53"/>
      <c r="DE44" s="53"/>
      <c r="DF44" s="53"/>
      <c r="DG44" s="53"/>
      <c r="DH44" s="53"/>
      <c r="DI44" s="53"/>
      <c r="DJ44" s="53"/>
      <c r="DK44" s="53"/>
      <c r="DL44" s="53"/>
      <c r="DM44" s="53"/>
      <c r="DN44" s="53"/>
      <c r="DO44" s="53"/>
      <c r="DP44" s="53"/>
      <c r="DQ44" s="53"/>
      <c r="DR44" s="53"/>
      <c r="DS44" s="53"/>
      <c r="DT44" s="53"/>
      <c r="DU44" s="53"/>
      <c r="DV44" s="53"/>
      <c r="DW44" s="53"/>
      <c r="DX44" s="53"/>
      <c r="DY44" s="53"/>
      <c r="DZ44" s="53"/>
      <c r="EA44" s="53"/>
      <c r="EB44" s="53"/>
      <c r="EC44" s="53"/>
      <c r="ED44" s="53"/>
      <c r="EE44" s="53"/>
      <c r="EF44" s="53"/>
      <c r="EG44" s="53"/>
      <c r="EH44" s="53"/>
      <c r="EI44" s="53"/>
      <c r="EJ44" s="53"/>
      <c r="EK44" s="53"/>
      <c r="EL44" s="53"/>
      <c r="EM44" s="53"/>
      <c r="EN44" s="53"/>
      <c r="EO44" s="53"/>
      <c r="EP44" s="53"/>
      <c r="EQ44" s="53"/>
      <c r="ER44" s="53"/>
      <c r="ES44" s="53"/>
      <c r="ET44" s="53"/>
      <c r="EU44" s="53"/>
      <c r="EV44" s="53"/>
      <c r="EW44" s="53"/>
      <c r="EX44" s="53"/>
      <c r="EY44" s="53"/>
      <c r="EZ44" s="53"/>
      <c r="FA44" s="53"/>
      <c r="FB44" s="53"/>
      <c r="FC44" s="53"/>
      <c r="FD44" s="53"/>
      <c r="FE44" s="53"/>
      <c r="FF44" s="53"/>
      <c r="FG44" s="53"/>
      <c r="FH44" s="53"/>
      <c r="FI44" s="53"/>
      <c r="FJ44" s="53"/>
      <c r="FK44" s="53"/>
      <c r="FL44" s="53"/>
      <c r="FM44" s="53"/>
      <c r="FN44" s="53"/>
      <c r="FO44" s="53"/>
      <c r="FP44" s="53"/>
      <c r="FQ44" s="53"/>
      <c r="FR44" s="53"/>
      <c r="FS44" s="53"/>
      <c r="FT44" s="53"/>
      <c r="FU44" s="53"/>
      <c r="FV44" s="53"/>
      <c r="FW44" s="53"/>
      <c r="FX44" s="53"/>
      <c r="FY44" s="53"/>
      <c r="FZ44" s="53"/>
      <c r="GA44" s="53"/>
      <c r="GB44" s="53"/>
      <c r="GC44" s="53"/>
      <c r="GD44" s="53"/>
      <c r="GE44" s="53"/>
      <c r="GF44" s="53"/>
      <c r="GG44" s="53"/>
      <c r="GH44" s="53"/>
      <c r="GI44" s="53"/>
      <c r="GJ44" s="53"/>
      <c r="GK44" s="53"/>
      <c r="GL44" s="53"/>
      <c r="GM44" s="53"/>
      <c r="GN44" s="53"/>
      <c r="GO44" s="53"/>
      <c r="GP44" s="53"/>
      <c r="GQ44" s="53"/>
      <c r="GR44" s="53"/>
      <c r="GS44" s="53"/>
      <c r="GT44" s="53"/>
      <c r="GU44" s="53"/>
      <c r="GV44" s="53"/>
      <c r="GW44" s="53"/>
      <c r="GX44" s="53"/>
      <c r="GY44" s="53"/>
      <c r="GZ44" s="53"/>
      <c r="HA44" s="53"/>
      <c r="HB44" s="53"/>
      <c r="HC44" s="53"/>
      <c r="HD44" s="53"/>
      <c r="HE44" s="53"/>
      <c r="HF44" s="53"/>
      <c r="HG44" s="53"/>
      <c r="HH44" s="53"/>
      <c r="HI44" s="53"/>
      <c r="HJ44" s="53"/>
      <c r="HK44" s="53"/>
      <c r="HL44" s="53"/>
      <c r="HM44" s="53"/>
      <c r="HN44" s="53"/>
      <c r="HO44" s="53"/>
      <c r="HP44" s="53"/>
      <c r="HQ44" s="53"/>
      <c r="HR44" s="53"/>
      <c r="HS44" s="53"/>
      <c r="HT44" s="53"/>
      <c r="HU44" s="53"/>
      <c r="HV44" s="53"/>
      <c r="HW44" s="53"/>
      <c r="HX44" s="53"/>
      <c r="HY44" s="53"/>
      <c r="HZ44" s="53"/>
      <c r="IA44" s="53"/>
      <c r="IB44" s="53"/>
      <c r="IC44" s="53"/>
      <c r="ID44" s="53"/>
      <c r="IE44" s="53"/>
      <c r="IF44" s="53"/>
      <c r="IG44" s="53"/>
      <c r="IH44" s="53"/>
      <c r="II44" s="53"/>
      <c r="IJ44" s="53"/>
      <c r="IK44" s="53"/>
      <c r="IL44" s="53"/>
      <c r="IM44" s="53"/>
      <c r="IN44" s="53"/>
      <c r="IO44" s="53"/>
      <c r="IP44" s="53"/>
      <c r="IQ44" s="53"/>
      <c r="IR44" s="53"/>
      <c r="IS44" s="53"/>
      <c r="IT44" s="53"/>
      <c r="IU44" s="53"/>
      <c r="IV44" s="53"/>
    </row>
    <row r="45" spans="1:256" x14ac:dyDescent="0.2">
      <c r="A45" s="2"/>
      <c r="B45" s="40"/>
      <c r="C45" s="36"/>
      <c r="D45" s="2"/>
      <c r="E45" s="41"/>
      <c r="F45" s="52"/>
      <c r="G45" s="1"/>
      <c r="H45" s="2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  <c r="DB45" s="53"/>
      <c r="DC45" s="53"/>
      <c r="DD45" s="53"/>
      <c r="DE45" s="53"/>
      <c r="DF45" s="53"/>
      <c r="DG45" s="53"/>
      <c r="DH45" s="53"/>
      <c r="DI45" s="53"/>
      <c r="DJ45" s="53"/>
      <c r="DK45" s="53"/>
      <c r="DL45" s="53"/>
      <c r="DM45" s="53"/>
      <c r="DN45" s="53"/>
      <c r="DO45" s="53"/>
      <c r="DP45" s="53"/>
      <c r="DQ45" s="53"/>
      <c r="DR45" s="53"/>
      <c r="DS45" s="53"/>
      <c r="DT45" s="53"/>
      <c r="DU45" s="53"/>
      <c r="DV45" s="53"/>
      <c r="DW45" s="53"/>
      <c r="DX45" s="53"/>
      <c r="DY45" s="53"/>
      <c r="DZ45" s="53"/>
      <c r="EA45" s="53"/>
      <c r="EB45" s="53"/>
      <c r="EC45" s="53"/>
      <c r="ED45" s="53"/>
      <c r="EE45" s="53"/>
      <c r="EF45" s="53"/>
      <c r="EG45" s="53"/>
      <c r="EH45" s="53"/>
      <c r="EI45" s="53"/>
      <c r="EJ45" s="53"/>
      <c r="EK45" s="53"/>
      <c r="EL45" s="53"/>
      <c r="EM45" s="53"/>
      <c r="EN45" s="53"/>
      <c r="EO45" s="53"/>
      <c r="EP45" s="53"/>
      <c r="EQ45" s="53"/>
      <c r="ER45" s="53"/>
      <c r="ES45" s="53"/>
      <c r="ET45" s="53"/>
      <c r="EU45" s="53"/>
      <c r="EV45" s="53"/>
      <c r="EW45" s="53"/>
      <c r="EX45" s="53"/>
      <c r="EY45" s="53"/>
      <c r="EZ45" s="53"/>
      <c r="FA45" s="53"/>
      <c r="FB45" s="53"/>
      <c r="FC45" s="53"/>
      <c r="FD45" s="53"/>
      <c r="FE45" s="53"/>
      <c r="FF45" s="53"/>
      <c r="FG45" s="53"/>
      <c r="FH45" s="53"/>
      <c r="FI45" s="53"/>
      <c r="FJ45" s="53"/>
      <c r="FK45" s="53"/>
      <c r="FL45" s="53"/>
      <c r="FM45" s="53"/>
      <c r="FN45" s="53"/>
      <c r="FO45" s="53"/>
      <c r="FP45" s="53"/>
      <c r="FQ45" s="53"/>
      <c r="FR45" s="53"/>
      <c r="FS45" s="53"/>
      <c r="FT45" s="53"/>
      <c r="FU45" s="53"/>
      <c r="FV45" s="53"/>
      <c r="FW45" s="53"/>
      <c r="FX45" s="53"/>
      <c r="FY45" s="53"/>
      <c r="FZ45" s="53"/>
      <c r="GA45" s="53"/>
      <c r="GB45" s="53"/>
      <c r="GC45" s="53"/>
      <c r="GD45" s="53"/>
      <c r="GE45" s="53"/>
      <c r="GF45" s="53"/>
      <c r="GG45" s="53"/>
      <c r="GH45" s="53"/>
      <c r="GI45" s="53"/>
      <c r="GJ45" s="53"/>
      <c r="GK45" s="53"/>
      <c r="GL45" s="53"/>
      <c r="GM45" s="53"/>
      <c r="GN45" s="53"/>
      <c r="GO45" s="53"/>
      <c r="GP45" s="53"/>
      <c r="GQ45" s="53"/>
      <c r="GR45" s="53"/>
      <c r="GS45" s="53"/>
      <c r="GT45" s="53"/>
      <c r="GU45" s="53"/>
      <c r="GV45" s="53"/>
      <c r="GW45" s="53"/>
      <c r="GX45" s="53"/>
      <c r="GY45" s="53"/>
      <c r="GZ45" s="53"/>
      <c r="HA45" s="53"/>
      <c r="HB45" s="53"/>
      <c r="HC45" s="53"/>
      <c r="HD45" s="53"/>
      <c r="HE45" s="53"/>
      <c r="HF45" s="53"/>
      <c r="HG45" s="53"/>
      <c r="HH45" s="53"/>
      <c r="HI45" s="53"/>
      <c r="HJ45" s="53"/>
      <c r="HK45" s="53"/>
      <c r="HL45" s="53"/>
      <c r="HM45" s="53"/>
      <c r="HN45" s="53"/>
      <c r="HO45" s="53"/>
      <c r="HP45" s="53"/>
      <c r="HQ45" s="53"/>
      <c r="HR45" s="53"/>
      <c r="HS45" s="53"/>
      <c r="HT45" s="53"/>
      <c r="HU45" s="53"/>
      <c r="HV45" s="53"/>
      <c r="HW45" s="53"/>
      <c r="HX45" s="53"/>
      <c r="HY45" s="53"/>
      <c r="HZ45" s="53"/>
      <c r="IA45" s="53"/>
      <c r="IB45" s="53"/>
      <c r="IC45" s="53"/>
      <c r="ID45" s="53"/>
      <c r="IE45" s="53"/>
      <c r="IF45" s="53"/>
      <c r="IG45" s="53"/>
      <c r="IH45" s="53"/>
      <c r="II45" s="53"/>
      <c r="IJ45" s="53"/>
      <c r="IK45" s="53"/>
      <c r="IL45" s="53"/>
      <c r="IM45" s="53"/>
      <c r="IN45" s="53"/>
      <c r="IO45" s="53"/>
      <c r="IP45" s="53"/>
      <c r="IQ45" s="53"/>
      <c r="IR45" s="53"/>
      <c r="IS45" s="53"/>
      <c r="IT45" s="53"/>
      <c r="IU45" s="53"/>
      <c r="IV45" s="53"/>
    </row>
    <row r="46" spans="1:256" x14ac:dyDescent="0.2">
      <c r="A46" s="2"/>
      <c r="B46" s="2"/>
      <c r="C46" s="14"/>
      <c r="D46" s="2"/>
      <c r="E46" s="54"/>
      <c r="F46" s="52"/>
      <c r="G46" s="1"/>
      <c r="H46" s="2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3"/>
      <c r="CS46" s="53"/>
      <c r="CT46" s="53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53"/>
      <c r="DT46" s="53"/>
      <c r="DU46" s="53"/>
      <c r="DV46" s="53"/>
      <c r="DW46" s="53"/>
      <c r="DX46" s="53"/>
      <c r="DY46" s="53"/>
      <c r="DZ46" s="53"/>
      <c r="EA46" s="53"/>
      <c r="EB46" s="53"/>
      <c r="EC46" s="53"/>
      <c r="ED46" s="53"/>
      <c r="EE46" s="53"/>
      <c r="EF46" s="53"/>
      <c r="EG46" s="53"/>
      <c r="EH46" s="53"/>
      <c r="EI46" s="53"/>
      <c r="EJ46" s="53"/>
      <c r="EK46" s="53"/>
      <c r="EL46" s="53"/>
      <c r="EM46" s="53"/>
      <c r="EN46" s="53"/>
      <c r="EO46" s="53"/>
      <c r="EP46" s="53"/>
      <c r="EQ46" s="53"/>
      <c r="ER46" s="53"/>
      <c r="ES46" s="53"/>
      <c r="ET46" s="53"/>
      <c r="EU46" s="53"/>
      <c r="EV46" s="53"/>
      <c r="EW46" s="53"/>
      <c r="EX46" s="53"/>
      <c r="EY46" s="53"/>
      <c r="EZ46" s="53"/>
      <c r="FA46" s="53"/>
      <c r="FB46" s="53"/>
      <c r="FC46" s="53"/>
      <c r="FD46" s="53"/>
      <c r="FE46" s="53"/>
      <c r="FF46" s="53"/>
      <c r="FG46" s="53"/>
      <c r="FH46" s="53"/>
      <c r="FI46" s="53"/>
      <c r="FJ46" s="53"/>
      <c r="FK46" s="53"/>
      <c r="FL46" s="53"/>
      <c r="FM46" s="53"/>
      <c r="FN46" s="53"/>
      <c r="FO46" s="53"/>
      <c r="FP46" s="53"/>
      <c r="FQ46" s="53"/>
      <c r="FR46" s="53"/>
      <c r="FS46" s="53"/>
      <c r="FT46" s="53"/>
      <c r="FU46" s="53"/>
      <c r="FV46" s="53"/>
      <c r="FW46" s="53"/>
      <c r="FX46" s="53"/>
      <c r="FY46" s="53"/>
      <c r="FZ46" s="53"/>
      <c r="GA46" s="53"/>
      <c r="GB46" s="53"/>
      <c r="GC46" s="53"/>
      <c r="GD46" s="53"/>
      <c r="GE46" s="53"/>
      <c r="GF46" s="53"/>
      <c r="GG46" s="53"/>
      <c r="GH46" s="53"/>
      <c r="GI46" s="53"/>
      <c r="GJ46" s="53"/>
      <c r="GK46" s="53"/>
      <c r="GL46" s="53"/>
      <c r="GM46" s="53"/>
      <c r="GN46" s="53"/>
      <c r="GO46" s="53"/>
      <c r="GP46" s="53"/>
      <c r="GQ46" s="53"/>
      <c r="GR46" s="53"/>
      <c r="GS46" s="53"/>
      <c r="GT46" s="53"/>
      <c r="GU46" s="53"/>
      <c r="GV46" s="53"/>
      <c r="GW46" s="53"/>
      <c r="GX46" s="53"/>
      <c r="GY46" s="53"/>
      <c r="GZ46" s="53"/>
      <c r="HA46" s="53"/>
      <c r="HB46" s="53"/>
      <c r="HC46" s="53"/>
      <c r="HD46" s="53"/>
      <c r="HE46" s="53"/>
      <c r="HF46" s="53"/>
      <c r="HG46" s="53"/>
      <c r="HH46" s="53"/>
      <c r="HI46" s="53"/>
      <c r="HJ46" s="53"/>
      <c r="HK46" s="53"/>
      <c r="HL46" s="53"/>
      <c r="HM46" s="53"/>
      <c r="HN46" s="53"/>
      <c r="HO46" s="53"/>
      <c r="HP46" s="53"/>
      <c r="HQ46" s="53"/>
      <c r="HR46" s="53"/>
      <c r="HS46" s="53"/>
      <c r="HT46" s="53"/>
      <c r="HU46" s="53"/>
      <c r="HV46" s="53"/>
      <c r="HW46" s="53"/>
      <c r="HX46" s="53"/>
      <c r="HY46" s="53"/>
      <c r="HZ46" s="53"/>
      <c r="IA46" s="53"/>
      <c r="IB46" s="53"/>
      <c r="IC46" s="53"/>
      <c r="ID46" s="53"/>
      <c r="IE46" s="53"/>
      <c r="IF46" s="53"/>
      <c r="IG46" s="53"/>
      <c r="IH46" s="53"/>
      <c r="II46" s="53"/>
      <c r="IJ46" s="53"/>
      <c r="IK46" s="53"/>
      <c r="IL46" s="53"/>
      <c r="IM46" s="53"/>
      <c r="IN46" s="53"/>
      <c r="IO46" s="53"/>
      <c r="IP46" s="53"/>
      <c r="IQ46" s="53"/>
      <c r="IR46" s="53"/>
      <c r="IS46" s="53"/>
      <c r="IT46" s="53"/>
      <c r="IU46" s="53"/>
      <c r="IV46" s="53"/>
    </row>
    <row r="47" spans="1:256" x14ac:dyDescent="0.2">
      <c r="A47" s="2"/>
      <c r="B47" s="2"/>
      <c r="C47" s="14"/>
      <c r="D47" s="2"/>
      <c r="E47" s="54"/>
      <c r="F47" s="52"/>
      <c r="G47" s="1"/>
      <c r="H47" s="2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53"/>
      <c r="GN47" s="53"/>
      <c r="GO47" s="53"/>
      <c r="GP47" s="53"/>
      <c r="GQ47" s="53"/>
      <c r="GR47" s="53"/>
      <c r="GS47" s="53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3"/>
      <c r="HF47" s="53"/>
      <c r="HG47" s="53"/>
      <c r="HH47" s="53"/>
      <c r="HI47" s="53"/>
      <c r="HJ47" s="53"/>
      <c r="HK47" s="53"/>
      <c r="HL47" s="53"/>
      <c r="HM47" s="53"/>
      <c r="HN47" s="53"/>
      <c r="HO47" s="53"/>
      <c r="HP47" s="53"/>
      <c r="HQ47" s="53"/>
      <c r="HR47" s="53"/>
      <c r="HS47" s="53"/>
      <c r="HT47" s="53"/>
      <c r="HU47" s="53"/>
      <c r="HV47" s="53"/>
      <c r="HW47" s="53"/>
      <c r="HX47" s="53"/>
      <c r="HY47" s="53"/>
      <c r="HZ47" s="53"/>
      <c r="IA47" s="53"/>
      <c r="IB47" s="53"/>
      <c r="IC47" s="53"/>
      <c r="ID47" s="53"/>
      <c r="IE47" s="53"/>
      <c r="IF47" s="53"/>
      <c r="IG47" s="53"/>
      <c r="IH47" s="53"/>
      <c r="II47" s="53"/>
      <c r="IJ47" s="53"/>
      <c r="IK47" s="53"/>
      <c r="IL47" s="53"/>
      <c r="IM47" s="53"/>
      <c r="IN47" s="53"/>
      <c r="IO47" s="53"/>
      <c r="IP47" s="53"/>
      <c r="IQ47" s="53"/>
      <c r="IR47" s="53"/>
      <c r="IS47" s="53"/>
      <c r="IT47" s="53"/>
      <c r="IU47" s="53"/>
      <c r="IV47" s="53"/>
    </row>
    <row r="48" spans="1:256" x14ac:dyDescent="0.2">
      <c r="A48" s="2"/>
      <c r="B48" s="2"/>
      <c r="C48" s="14"/>
      <c r="D48" s="2"/>
      <c r="E48" s="54"/>
      <c r="F48" s="52"/>
      <c r="G48" s="1"/>
      <c r="H48" s="2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  <c r="CL48" s="53"/>
      <c r="CM48" s="53"/>
      <c r="CN48" s="53"/>
      <c r="CO48" s="53"/>
      <c r="CP48" s="53"/>
      <c r="CQ48" s="53"/>
      <c r="CR48" s="53"/>
      <c r="CS48" s="53"/>
      <c r="CT48" s="53"/>
      <c r="CU48" s="53"/>
      <c r="CV48" s="53"/>
      <c r="CW48" s="53"/>
      <c r="CX48" s="53"/>
      <c r="CY48" s="53"/>
      <c r="CZ48" s="53"/>
      <c r="DA48" s="53"/>
      <c r="DB48" s="53"/>
      <c r="DC48" s="53"/>
      <c r="DD48" s="53"/>
      <c r="DE48" s="53"/>
      <c r="DF48" s="53"/>
      <c r="DG48" s="53"/>
      <c r="DH48" s="53"/>
      <c r="DI48" s="53"/>
      <c r="DJ48" s="53"/>
      <c r="DK48" s="53"/>
      <c r="DL48" s="53"/>
      <c r="DM48" s="53"/>
      <c r="DN48" s="53"/>
      <c r="DO48" s="53"/>
      <c r="DP48" s="53"/>
      <c r="DQ48" s="53"/>
      <c r="DR48" s="53"/>
      <c r="DS48" s="53"/>
      <c r="DT48" s="53"/>
      <c r="DU48" s="53"/>
      <c r="DV48" s="53"/>
      <c r="DW48" s="53"/>
      <c r="DX48" s="53"/>
      <c r="DY48" s="53"/>
      <c r="DZ48" s="53"/>
      <c r="EA48" s="53"/>
      <c r="EB48" s="53"/>
      <c r="EC48" s="53"/>
      <c r="ED48" s="53"/>
      <c r="EE48" s="53"/>
      <c r="EF48" s="53"/>
      <c r="EG48" s="53"/>
      <c r="EH48" s="53"/>
      <c r="EI48" s="53"/>
      <c r="EJ48" s="53"/>
      <c r="EK48" s="53"/>
      <c r="EL48" s="53"/>
      <c r="EM48" s="53"/>
      <c r="EN48" s="53"/>
      <c r="EO48" s="53"/>
      <c r="EP48" s="53"/>
      <c r="EQ48" s="53"/>
      <c r="ER48" s="53"/>
      <c r="ES48" s="53"/>
      <c r="ET48" s="53"/>
      <c r="EU48" s="53"/>
      <c r="EV48" s="53"/>
      <c r="EW48" s="53"/>
      <c r="EX48" s="53"/>
      <c r="EY48" s="53"/>
      <c r="EZ48" s="53"/>
      <c r="FA48" s="53"/>
      <c r="FB48" s="53"/>
      <c r="FC48" s="53"/>
      <c r="FD48" s="53"/>
      <c r="FE48" s="53"/>
      <c r="FF48" s="53"/>
      <c r="FG48" s="53"/>
      <c r="FH48" s="53"/>
      <c r="FI48" s="53"/>
      <c r="FJ48" s="53"/>
      <c r="FK48" s="53"/>
      <c r="FL48" s="53"/>
      <c r="FM48" s="53"/>
      <c r="FN48" s="53"/>
      <c r="FO48" s="53"/>
      <c r="FP48" s="53"/>
      <c r="FQ48" s="53"/>
      <c r="FR48" s="53"/>
      <c r="FS48" s="53"/>
      <c r="FT48" s="53"/>
      <c r="FU48" s="53"/>
      <c r="FV48" s="53"/>
      <c r="FW48" s="53"/>
      <c r="FX48" s="53"/>
      <c r="FY48" s="53"/>
      <c r="FZ48" s="53"/>
      <c r="GA48" s="53"/>
      <c r="GB48" s="53"/>
      <c r="GC48" s="53"/>
      <c r="GD48" s="53"/>
      <c r="GE48" s="53"/>
      <c r="GF48" s="53"/>
      <c r="GG48" s="53"/>
      <c r="GH48" s="53"/>
      <c r="GI48" s="53"/>
      <c r="GJ48" s="53"/>
      <c r="GK48" s="53"/>
      <c r="GL48" s="53"/>
      <c r="GM48" s="53"/>
      <c r="GN48" s="53"/>
      <c r="GO48" s="53"/>
      <c r="GP48" s="53"/>
      <c r="GQ48" s="53"/>
      <c r="GR48" s="53"/>
      <c r="GS48" s="53"/>
      <c r="GT48" s="53"/>
      <c r="GU48" s="53"/>
      <c r="GV48" s="53"/>
      <c r="GW48" s="53"/>
      <c r="GX48" s="53"/>
      <c r="GY48" s="53"/>
      <c r="GZ48" s="53"/>
      <c r="HA48" s="53"/>
      <c r="HB48" s="53"/>
      <c r="HC48" s="53"/>
      <c r="HD48" s="53"/>
      <c r="HE48" s="53"/>
      <c r="HF48" s="53"/>
      <c r="HG48" s="53"/>
      <c r="HH48" s="53"/>
      <c r="HI48" s="53"/>
      <c r="HJ48" s="53"/>
      <c r="HK48" s="53"/>
      <c r="HL48" s="53"/>
      <c r="HM48" s="53"/>
      <c r="HN48" s="53"/>
      <c r="HO48" s="53"/>
      <c r="HP48" s="53"/>
      <c r="HQ48" s="53"/>
      <c r="HR48" s="53"/>
      <c r="HS48" s="53"/>
      <c r="HT48" s="53"/>
      <c r="HU48" s="53"/>
      <c r="HV48" s="53"/>
      <c r="HW48" s="53"/>
      <c r="HX48" s="53"/>
      <c r="HY48" s="53"/>
      <c r="HZ48" s="53"/>
      <c r="IA48" s="53"/>
      <c r="IB48" s="53"/>
      <c r="IC48" s="53"/>
      <c r="ID48" s="53"/>
      <c r="IE48" s="53"/>
      <c r="IF48" s="53"/>
      <c r="IG48" s="53"/>
      <c r="IH48" s="53"/>
      <c r="II48" s="53"/>
      <c r="IJ48" s="53"/>
      <c r="IK48" s="53"/>
      <c r="IL48" s="53"/>
      <c r="IM48" s="53"/>
      <c r="IN48" s="53"/>
      <c r="IO48" s="53"/>
      <c r="IP48" s="53"/>
      <c r="IQ48" s="53"/>
      <c r="IR48" s="53"/>
      <c r="IS48" s="53"/>
      <c r="IT48" s="53"/>
      <c r="IU48" s="53"/>
      <c r="IV48" s="53"/>
    </row>
    <row r="49" spans="1:256" x14ac:dyDescent="0.2">
      <c r="A49" s="2"/>
      <c r="B49" s="2"/>
      <c r="C49" s="14"/>
      <c r="D49" s="2"/>
      <c r="E49" s="55"/>
      <c r="F49" s="56"/>
      <c r="G49" s="1"/>
      <c r="H49" s="2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3"/>
      <c r="CS49" s="53"/>
      <c r="CT49" s="53"/>
      <c r="CU49" s="53"/>
      <c r="CV49" s="53"/>
      <c r="CW49" s="53"/>
      <c r="CX49" s="53"/>
      <c r="CY49" s="53"/>
      <c r="CZ49" s="53"/>
      <c r="DA49" s="53"/>
      <c r="DB49" s="53"/>
      <c r="DC49" s="53"/>
      <c r="DD49" s="53"/>
      <c r="DE49" s="53"/>
      <c r="DF49" s="53"/>
      <c r="DG49" s="53"/>
      <c r="DH49" s="53"/>
      <c r="DI49" s="53"/>
      <c r="DJ49" s="53"/>
      <c r="DK49" s="53"/>
      <c r="DL49" s="53"/>
      <c r="DM49" s="53"/>
      <c r="DN49" s="53"/>
      <c r="DO49" s="53"/>
      <c r="DP49" s="53"/>
      <c r="DQ49" s="53"/>
      <c r="DR49" s="53"/>
      <c r="DS49" s="53"/>
      <c r="DT49" s="53"/>
      <c r="DU49" s="53"/>
      <c r="DV49" s="53"/>
      <c r="DW49" s="53"/>
      <c r="DX49" s="53"/>
      <c r="DY49" s="53"/>
      <c r="DZ49" s="53"/>
      <c r="EA49" s="53"/>
      <c r="EB49" s="53"/>
      <c r="EC49" s="53"/>
      <c r="ED49" s="53"/>
      <c r="EE49" s="53"/>
      <c r="EF49" s="53"/>
      <c r="EG49" s="53"/>
      <c r="EH49" s="53"/>
      <c r="EI49" s="53"/>
      <c r="EJ49" s="53"/>
      <c r="EK49" s="53"/>
      <c r="EL49" s="53"/>
      <c r="EM49" s="53"/>
      <c r="EN49" s="53"/>
      <c r="EO49" s="53"/>
      <c r="EP49" s="53"/>
      <c r="EQ49" s="53"/>
      <c r="ER49" s="53"/>
      <c r="ES49" s="53"/>
      <c r="ET49" s="53"/>
      <c r="EU49" s="53"/>
      <c r="EV49" s="53"/>
      <c r="EW49" s="53"/>
      <c r="EX49" s="53"/>
      <c r="EY49" s="53"/>
      <c r="EZ49" s="53"/>
      <c r="FA49" s="53"/>
      <c r="FB49" s="53"/>
      <c r="FC49" s="53"/>
      <c r="FD49" s="53"/>
      <c r="FE49" s="53"/>
      <c r="FF49" s="53"/>
      <c r="FG49" s="53"/>
      <c r="FH49" s="53"/>
      <c r="FI49" s="53"/>
      <c r="FJ49" s="53"/>
      <c r="FK49" s="53"/>
      <c r="FL49" s="53"/>
      <c r="FM49" s="53"/>
      <c r="FN49" s="53"/>
      <c r="FO49" s="53"/>
      <c r="FP49" s="53"/>
      <c r="FQ49" s="53"/>
      <c r="FR49" s="53"/>
      <c r="FS49" s="53"/>
      <c r="FT49" s="53"/>
      <c r="FU49" s="53"/>
      <c r="FV49" s="53"/>
      <c r="FW49" s="53"/>
      <c r="FX49" s="53"/>
      <c r="FY49" s="53"/>
      <c r="FZ49" s="53"/>
      <c r="GA49" s="53"/>
      <c r="GB49" s="53"/>
      <c r="GC49" s="53"/>
      <c r="GD49" s="53"/>
      <c r="GE49" s="53"/>
      <c r="GF49" s="53"/>
      <c r="GG49" s="53"/>
      <c r="GH49" s="53"/>
      <c r="GI49" s="53"/>
      <c r="GJ49" s="53"/>
      <c r="GK49" s="53"/>
      <c r="GL49" s="53"/>
      <c r="GM49" s="53"/>
      <c r="GN49" s="53"/>
      <c r="GO49" s="53"/>
      <c r="GP49" s="53"/>
      <c r="GQ49" s="53"/>
      <c r="GR49" s="53"/>
      <c r="GS49" s="53"/>
      <c r="GT49" s="53"/>
      <c r="GU49" s="53"/>
      <c r="GV49" s="53"/>
      <c r="GW49" s="53"/>
      <c r="GX49" s="53"/>
      <c r="GY49" s="53"/>
      <c r="GZ49" s="53"/>
      <c r="HA49" s="53"/>
      <c r="HB49" s="53"/>
      <c r="HC49" s="53"/>
      <c r="HD49" s="53"/>
      <c r="HE49" s="53"/>
      <c r="HF49" s="53"/>
      <c r="HG49" s="53"/>
      <c r="HH49" s="53"/>
      <c r="HI49" s="53"/>
      <c r="HJ49" s="53"/>
      <c r="HK49" s="53"/>
      <c r="HL49" s="53"/>
      <c r="HM49" s="53"/>
      <c r="HN49" s="53"/>
      <c r="HO49" s="53"/>
      <c r="HP49" s="53"/>
      <c r="HQ49" s="53"/>
      <c r="HR49" s="53"/>
      <c r="HS49" s="53"/>
      <c r="HT49" s="53"/>
      <c r="HU49" s="53"/>
      <c r="HV49" s="53"/>
      <c r="HW49" s="53"/>
      <c r="HX49" s="53"/>
      <c r="HY49" s="53"/>
      <c r="HZ49" s="53"/>
      <c r="IA49" s="53"/>
      <c r="IB49" s="53"/>
      <c r="IC49" s="53"/>
      <c r="ID49" s="53"/>
      <c r="IE49" s="53"/>
      <c r="IF49" s="53"/>
      <c r="IG49" s="53"/>
      <c r="IH49" s="53"/>
      <c r="II49" s="53"/>
      <c r="IJ49" s="53"/>
      <c r="IK49" s="53"/>
      <c r="IL49" s="53"/>
      <c r="IM49" s="53"/>
      <c r="IN49" s="53"/>
      <c r="IO49" s="53"/>
      <c r="IP49" s="53"/>
      <c r="IQ49" s="53"/>
      <c r="IR49" s="53"/>
      <c r="IS49" s="53"/>
      <c r="IT49" s="53"/>
      <c r="IU49" s="53"/>
      <c r="IV49" s="53"/>
    </row>
    <row r="50" spans="1:256" x14ac:dyDescent="0.2">
      <c r="A50" s="2"/>
      <c r="B50" s="2"/>
      <c r="C50" s="14"/>
      <c r="D50" s="2"/>
      <c r="E50" s="41"/>
      <c r="F50" s="2"/>
      <c r="G50" s="1"/>
      <c r="H50" s="2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  <c r="CL50" s="53"/>
      <c r="CM50" s="53"/>
      <c r="CN50" s="53"/>
      <c r="CO50" s="53"/>
      <c r="CP50" s="53"/>
      <c r="CQ50" s="53"/>
      <c r="CR50" s="53"/>
      <c r="CS50" s="53"/>
      <c r="CT50" s="53"/>
      <c r="CU50" s="53"/>
      <c r="CV50" s="53"/>
      <c r="CW50" s="53"/>
      <c r="CX50" s="53"/>
      <c r="CY50" s="53"/>
      <c r="CZ50" s="53"/>
      <c r="DA50" s="53"/>
      <c r="DB50" s="53"/>
      <c r="DC50" s="53"/>
      <c r="DD50" s="53"/>
      <c r="DE50" s="53"/>
      <c r="DF50" s="53"/>
      <c r="DG50" s="53"/>
      <c r="DH50" s="53"/>
      <c r="DI50" s="53"/>
      <c r="DJ50" s="53"/>
      <c r="DK50" s="53"/>
      <c r="DL50" s="53"/>
      <c r="DM50" s="53"/>
      <c r="DN50" s="53"/>
      <c r="DO50" s="53"/>
      <c r="DP50" s="53"/>
      <c r="DQ50" s="53"/>
      <c r="DR50" s="53"/>
      <c r="DS50" s="53"/>
      <c r="DT50" s="53"/>
      <c r="DU50" s="53"/>
      <c r="DV50" s="53"/>
      <c r="DW50" s="53"/>
      <c r="DX50" s="53"/>
      <c r="DY50" s="53"/>
      <c r="DZ50" s="53"/>
      <c r="EA50" s="53"/>
      <c r="EB50" s="53"/>
      <c r="EC50" s="53"/>
      <c r="ED50" s="53"/>
      <c r="EE50" s="53"/>
      <c r="EF50" s="53"/>
      <c r="EG50" s="53"/>
      <c r="EH50" s="53"/>
      <c r="EI50" s="53"/>
      <c r="EJ50" s="53"/>
      <c r="EK50" s="53"/>
      <c r="EL50" s="53"/>
      <c r="EM50" s="53"/>
      <c r="EN50" s="53"/>
      <c r="EO50" s="53"/>
      <c r="EP50" s="53"/>
      <c r="EQ50" s="53"/>
      <c r="ER50" s="53"/>
      <c r="ES50" s="53"/>
      <c r="ET50" s="53"/>
      <c r="EU50" s="53"/>
      <c r="EV50" s="53"/>
      <c r="EW50" s="53"/>
      <c r="EX50" s="53"/>
      <c r="EY50" s="53"/>
      <c r="EZ50" s="53"/>
      <c r="FA50" s="53"/>
      <c r="FB50" s="53"/>
      <c r="FC50" s="53"/>
      <c r="FD50" s="53"/>
      <c r="FE50" s="53"/>
      <c r="FF50" s="53"/>
      <c r="FG50" s="53"/>
      <c r="FH50" s="53"/>
      <c r="FI50" s="53"/>
      <c r="FJ50" s="53"/>
      <c r="FK50" s="53"/>
      <c r="FL50" s="53"/>
      <c r="FM50" s="53"/>
      <c r="FN50" s="53"/>
      <c r="FO50" s="53"/>
      <c r="FP50" s="53"/>
      <c r="FQ50" s="53"/>
      <c r="FR50" s="53"/>
      <c r="FS50" s="53"/>
      <c r="FT50" s="53"/>
      <c r="FU50" s="53"/>
      <c r="FV50" s="53"/>
      <c r="FW50" s="53"/>
      <c r="FX50" s="53"/>
      <c r="FY50" s="53"/>
      <c r="FZ50" s="53"/>
      <c r="GA50" s="53"/>
      <c r="GB50" s="53"/>
      <c r="GC50" s="53"/>
      <c r="GD50" s="53"/>
      <c r="GE50" s="53"/>
      <c r="GF50" s="53"/>
      <c r="GG50" s="53"/>
      <c r="GH50" s="53"/>
      <c r="GI50" s="53"/>
      <c r="GJ50" s="53"/>
      <c r="GK50" s="53"/>
      <c r="GL50" s="53"/>
      <c r="GM50" s="53"/>
      <c r="GN50" s="53"/>
      <c r="GO50" s="53"/>
      <c r="GP50" s="53"/>
      <c r="GQ50" s="53"/>
      <c r="GR50" s="53"/>
      <c r="GS50" s="53"/>
      <c r="GT50" s="53"/>
      <c r="GU50" s="53"/>
      <c r="GV50" s="53"/>
      <c r="GW50" s="53"/>
      <c r="GX50" s="53"/>
      <c r="GY50" s="53"/>
      <c r="GZ50" s="53"/>
      <c r="HA50" s="53"/>
      <c r="HB50" s="53"/>
      <c r="HC50" s="53"/>
      <c r="HD50" s="53"/>
      <c r="HE50" s="53"/>
      <c r="HF50" s="53"/>
      <c r="HG50" s="53"/>
      <c r="HH50" s="53"/>
      <c r="HI50" s="53"/>
      <c r="HJ50" s="53"/>
      <c r="HK50" s="53"/>
      <c r="HL50" s="53"/>
      <c r="HM50" s="53"/>
      <c r="HN50" s="53"/>
      <c r="HO50" s="53"/>
      <c r="HP50" s="53"/>
      <c r="HQ50" s="53"/>
      <c r="HR50" s="53"/>
      <c r="HS50" s="53"/>
      <c r="HT50" s="53"/>
      <c r="HU50" s="53"/>
      <c r="HV50" s="53"/>
      <c r="HW50" s="53"/>
      <c r="HX50" s="53"/>
      <c r="HY50" s="53"/>
      <c r="HZ50" s="53"/>
      <c r="IA50" s="53"/>
      <c r="IB50" s="53"/>
      <c r="IC50" s="53"/>
      <c r="ID50" s="53"/>
      <c r="IE50" s="53"/>
      <c r="IF50" s="53"/>
      <c r="IG50" s="53"/>
      <c r="IH50" s="53"/>
      <c r="II50" s="53"/>
      <c r="IJ50" s="53"/>
      <c r="IK50" s="53"/>
      <c r="IL50" s="53"/>
      <c r="IM50" s="53"/>
      <c r="IN50" s="53"/>
      <c r="IO50" s="53"/>
      <c r="IP50" s="53"/>
      <c r="IQ50" s="53"/>
      <c r="IR50" s="53"/>
      <c r="IS50" s="53"/>
      <c r="IT50" s="53"/>
      <c r="IU50" s="53"/>
      <c r="IV50" s="53"/>
    </row>
    <row r="51" spans="1:256" x14ac:dyDescent="0.2">
      <c r="A51" s="2"/>
      <c r="B51" s="2"/>
      <c r="C51" s="14"/>
      <c r="D51" s="2"/>
      <c r="E51" s="68"/>
      <c r="F51" s="51"/>
      <c r="G51" s="1"/>
      <c r="H51" s="2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  <c r="CL51" s="53"/>
      <c r="CM51" s="53"/>
      <c r="CN51" s="53"/>
      <c r="CO51" s="53"/>
      <c r="CP51" s="53"/>
      <c r="CQ51" s="53"/>
      <c r="CR51" s="53"/>
      <c r="CS51" s="53"/>
      <c r="CT51" s="53"/>
      <c r="CU51" s="53"/>
      <c r="CV51" s="53"/>
      <c r="CW51" s="53"/>
      <c r="CX51" s="53"/>
      <c r="CY51" s="53"/>
      <c r="CZ51" s="53"/>
      <c r="DA51" s="53"/>
      <c r="DB51" s="53"/>
      <c r="DC51" s="53"/>
      <c r="DD51" s="53"/>
      <c r="DE51" s="53"/>
      <c r="DF51" s="53"/>
      <c r="DG51" s="53"/>
      <c r="DH51" s="53"/>
      <c r="DI51" s="53"/>
      <c r="DJ51" s="53"/>
      <c r="DK51" s="53"/>
      <c r="DL51" s="53"/>
      <c r="DM51" s="53"/>
      <c r="DN51" s="53"/>
      <c r="DO51" s="53"/>
      <c r="DP51" s="53"/>
      <c r="DQ51" s="53"/>
      <c r="DR51" s="53"/>
      <c r="DS51" s="53"/>
      <c r="DT51" s="53"/>
      <c r="DU51" s="53"/>
      <c r="DV51" s="53"/>
      <c r="DW51" s="53"/>
      <c r="DX51" s="53"/>
      <c r="DY51" s="53"/>
      <c r="DZ51" s="53"/>
      <c r="EA51" s="53"/>
      <c r="EB51" s="53"/>
      <c r="EC51" s="53"/>
      <c r="ED51" s="53"/>
      <c r="EE51" s="53"/>
      <c r="EF51" s="53"/>
      <c r="EG51" s="53"/>
      <c r="EH51" s="53"/>
      <c r="EI51" s="53"/>
      <c r="EJ51" s="53"/>
      <c r="EK51" s="53"/>
      <c r="EL51" s="53"/>
      <c r="EM51" s="53"/>
      <c r="EN51" s="53"/>
      <c r="EO51" s="53"/>
      <c r="EP51" s="53"/>
      <c r="EQ51" s="53"/>
      <c r="ER51" s="53"/>
      <c r="ES51" s="53"/>
      <c r="ET51" s="53"/>
      <c r="EU51" s="53"/>
      <c r="EV51" s="53"/>
      <c r="EW51" s="53"/>
      <c r="EX51" s="53"/>
      <c r="EY51" s="53"/>
      <c r="EZ51" s="53"/>
      <c r="FA51" s="53"/>
      <c r="FB51" s="53"/>
      <c r="FC51" s="53"/>
      <c r="FD51" s="53"/>
      <c r="FE51" s="53"/>
      <c r="FF51" s="53"/>
      <c r="FG51" s="53"/>
      <c r="FH51" s="53"/>
      <c r="FI51" s="53"/>
      <c r="FJ51" s="53"/>
      <c r="FK51" s="53"/>
      <c r="FL51" s="53"/>
      <c r="FM51" s="53"/>
      <c r="FN51" s="53"/>
      <c r="FO51" s="53"/>
      <c r="FP51" s="53"/>
      <c r="FQ51" s="53"/>
      <c r="FR51" s="53"/>
      <c r="FS51" s="53"/>
      <c r="FT51" s="53"/>
      <c r="FU51" s="53"/>
      <c r="FV51" s="53"/>
      <c r="FW51" s="53"/>
      <c r="FX51" s="53"/>
      <c r="FY51" s="53"/>
      <c r="FZ51" s="53"/>
      <c r="GA51" s="53"/>
      <c r="GB51" s="53"/>
      <c r="GC51" s="53"/>
      <c r="GD51" s="53"/>
      <c r="GE51" s="53"/>
      <c r="GF51" s="53"/>
      <c r="GG51" s="53"/>
      <c r="GH51" s="53"/>
      <c r="GI51" s="53"/>
      <c r="GJ51" s="53"/>
      <c r="GK51" s="53"/>
      <c r="GL51" s="53"/>
      <c r="GM51" s="53"/>
      <c r="GN51" s="53"/>
      <c r="GO51" s="53"/>
      <c r="GP51" s="53"/>
      <c r="GQ51" s="53"/>
      <c r="GR51" s="53"/>
      <c r="GS51" s="53"/>
      <c r="GT51" s="53"/>
      <c r="GU51" s="53"/>
      <c r="GV51" s="53"/>
      <c r="GW51" s="53"/>
      <c r="GX51" s="53"/>
      <c r="GY51" s="53"/>
      <c r="GZ51" s="53"/>
      <c r="HA51" s="53"/>
      <c r="HB51" s="53"/>
      <c r="HC51" s="53"/>
      <c r="HD51" s="53"/>
      <c r="HE51" s="53"/>
      <c r="HF51" s="53"/>
      <c r="HG51" s="53"/>
      <c r="HH51" s="53"/>
      <c r="HI51" s="53"/>
      <c r="HJ51" s="53"/>
      <c r="HK51" s="53"/>
      <c r="HL51" s="53"/>
      <c r="HM51" s="53"/>
      <c r="HN51" s="53"/>
      <c r="HO51" s="53"/>
      <c r="HP51" s="53"/>
      <c r="HQ51" s="53"/>
      <c r="HR51" s="53"/>
      <c r="HS51" s="53"/>
      <c r="HT51" s="53"/>
      <c r="HU51" s="53"/>
      <c r="HV51" s="53"/>
      <c r="HW51" s="53"/>
      <c r="HX51" s="53"/>
      <c r="HY51" s="53"/>
      <c r="HZ51" s="53"/>
      <c r="IA51" s="53"/>
      <c r="IB51" s="53"/>
      <c r="IC51" s="53"/>
      <c r="ID51" s="53"/>
      <c r="IE51" s="53"/>
      <c r="IF51" s="53"/>
      <c r="IG51" s="53"/>
      <c r="IH51" s="53"/>
      <c r="II51" s="53"/>
      <c r="IJ51" s="53"/>
      <c r="IK51" s="53"/>
      <c r="IL51" s="53"/>
      <c r="IM51" s="53"/>
      <c r="IN51" s="53"/>
      <c r="IO51" s="53"/>
      <c r="IP51" s="53"/>
      <c r="IQ51" s="53"/>
      <c r="IR51" s="53"/>
      <c r="IS51" s="53"/>
      <c r="IT51" s="53"/>
      <c r="IU51" s="53"/>
      <c r="IV51" s="53"/>
    </row>
    <row r="52" spans="1:256" x14ac:dyDescent="0.2">
      <c r="A52" s="2"/>
      <c r="B52" s="2"/>
      <c r="C52" s="14"/>
      <c r="D52" s="2"/>
      <c r="E52" s="68"/>
      <c r="F52" s="57"/>
      <c r="G52" s="1"/>
      <c r="H52" s="2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  <c r="CL52" s="53"/>
      <c r="CM52" s="53"/>
      <c r="CN52" s="53"/>
      <c r="CO52" s="53"/>
      <c r="CP52" s="53"/>
      <c r="CQ52" s="53"/>
      <c r="CR52" s="53"/>
      <c r="CS52" s="53"/>
      <c r="CT52" s="53"/>
      <c r="CU52" s="53"/>
      <c r="CV52" s="53"/>
      <c r="CW52" s="53"/>
      <c r="CX52" s="53"/>
      <c r="CY52" s="53"/>
      <c r="CZ52" s="53"/>
      <c r="DA52" s="53"/>
      <c r="DB52" s="53"/>
      <c r="DC52" s="53"/>
      <c r="DD52" s="53"/>
      <c r="DE52" s="53"/>
      <c r="DF52" s="53"/>
      <c r="DG52" s="53"/>
      <c r="DH52" s="53"/>
      <c r="DI52" s="53"/>
      <c r="DJ52" s="53"/>
      <c r="DK52" s="53"/>
      <c r="DL52" s="53"/>
      <c r="DM52" s="53"/>
      <c r="DN52" s="53"/>
      <c r="DO52" s="53"/>
      <c r="DP52" s="53"/>
      <c r="DQ52" s="53"/>
      <c r="DR52" s="53"/>
      <c r="DS52" s="53"/>
      <c r="DT52" s="53"/>
      <c r="DU52" s="53"/>
      <c r="DV52" s="53"/>
      <c r="DW52" s="53"/>
      <c r="DX52" s="53"/>
      <c r="DY52" s="53"/>
      <c r="DZ52" s="53"/>
      <c r="EA52" s="53"/>
      <c r="EB52" s="53"/>
      <c r="EC52" s="53"/>
      <c r="ED52" s="53"/>
      <c r="EE52" s="53"/>
      <c r="EF52" s="53"/>
      <c r="EG52" s="53"/>
      <c r="EH52" s="53"/>
      <c r="EI52" s="53"/>
      <c r="EJ52" s="53"/>
      <c r="EK52" s="53"/>
      <c r="EL52" s="53"/>
      <c r="EM52" s="53"/>
      <c r="EN52" s="53"/>
      <c r="EO52" s="53"/>
      <c r="EP52" s="53"/>
      <c r="EQ52" s="53"/>
      <c r="ER52" s="53"/>
      <c r="ES52" s="53"/>
      <c r="ET52" s="53"/>
      <c r="EU52" s="53"/>
      <c r="EV52" s="53"/>
      <c r="EW52" s="53"/>
      <c r="EX52" s="53"/>
      <c r="EY52" s="53"/>
      <c r="EZ52" s="53"/>
      <c r="FA52" s="53"/>
      <c r="FB52" s="53"/>
      <c r="FC52" s="53"/>
      <c r="FD52" s="53"/>
      <c r="FE52" s="53"/>
      <c r="FF52" s="53"/>
      <c r="FG52" s="53"/>
      <c r="FH52" s="53"/>
      <c r="FI52" s="53"/>
      <c r="FJ52" s="53"/>
      <c r="FK52" s="53"/>
      <c r="FL52" s="53"/>
      <c r="FM52" s="53"/>
      <c r="FN52" s="53"/>
      <c r="FO52" s="53"/>
      <c r="FP52" s="53"/>
      <c r="FQ52" s="53"/>
      <c r="FR52" s="53"/>
      <c r="FS52" s="53"/>
      <c r="FT52" s="53"/>
      <c r="FU52" s="53"/>
      <c r="FV52" s="53"/>
      <c r="FW52" s="53"/>
      <c r="FX52" s="53"/>
      <c r="FY52" s="53"/>
      <c r="FZ52" s="53"/>
      <c r="GA52" s="53"/>
      <c r="GB52" s="53"/>
      <c r="GC52" s="53"/>
      <c r="GD52" s="53"/>
      <c r="GE52" s="53"/>
      <c r="GF52" s="53"/>
      <c r="GG52" s="53"/>
      <c r="GH52" s="53"/>
      <c r="GI52" s="53"/>
      <c r="GJ52" s="53"/>
      <c r="GK52" s="53"/>
      <c r="GL52" s="53"/>
      <c r="GM52" s="53"/>
      <c r="GN52" s="53"/>
      <c r="GO52" s="53"/>
      <c r="GP52" s="53"/>
      <c r="GQ52" s="53"/>
      <c r="GR52" s="53"/>
      <c r="GS52" s="53"/>
      <c r="GT52" s="53"/>
      <c r="GU52" s="53"/>
      <c r="GV52" s="53"/>
      <c r="GW52" s="53"/>
      <c r="GX52" s="53"/>
      <c r="GY52" s="53"/>
      <c r="GZ52" s="53"/>
      <c r="HA52" s="53"/>
      <c r="HB52" s="53"/>
      <c r="HC52" s="53"/>
      <c r="HD52" s="53"/>
      <c r="HE52" s="53"/>
      <c r="HF52" s="53"/>
      <c r="HG52" s="53"/>
      <c r="HH52" s="53"/>
      <c r="HI52" s="53"/>
      <c r="HJ52" s="53"/>
      <c r="HK52" s="53"/>
      <c r="HL52" s="53"/>
      <c r="HM52" s="53"/>
      <c r="HN52" s="53"/>
      <c r="HO52" s="53"/>
      <c r="HP52" s="53"/>
      <c r="HQ52" s="53"/>
      <c r="HR52" s="53"/>
      <c r="HS52" s="53"/>
      <c r="HT52" s="53"/>
      <c r="HU52" s="53"/>
      <c r="HV52" s="53"/>
      <c r="HW52" s="53"/>
      <c r="HX52" s="53"/>
      <c r="HY52" s="53"/>
      <c r="HZ52" s="53"/>
      <c r="IA52" s="53"/>
      <c r="IB52" s="53"/>
      <c r="IC52" s="53"/>
      <c r="ID52" s="53"/>
      <c r="IE52" s="53"/>
      <c r="IF52" s="53"/>
      <c r="IG52" s="53"/>
      <c r="IH52" s="53"/>
      <c r="II52" s="53"/>
      <c r="IJ52" s="53"/>
      <c r="IK52" s="53"/>
      <c r="IL52" s="53"/>
      <c r="IM52" s="53"/>
      <c r="IN52" s="53"/>
      <c r="IO52" s="53"/>
      <c r="IP52" s="53"/>
      <c r="IQ52" s="53"/>
      <c r="IR52" s="53"/>
      <c r="IS52" s="53"/>
      <c r="IT52" s="53"/>
      <c r="IU52" s="53"/>
      <c r="IV52" s="53"/>
    </row>
    <row r="53" spans="1:256" x14ac:dyDescent="0.2">
      <c r="A53" s="2"/>
      <c r="B53" s="2"/>
      <c r="C53" s="14"/>
      <c r="D53" s="2"/>
      <c r="E53" s="68"/>
      <c r="F53" s="51"/>
      <c r="G53" s="1"/>
      <c r="H53" s="2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  <c r="CL53" s="53"/>
      <c r="CM53" s="53"/>
      <c r="CN53" s="53"/>
      <c r="CO53" s="53"/>
      <c r="CP53" s="53"/>
      <c r="CQ53" s="53"/>
      <c r="CR53" s="53"/>
      <c r="CS53" s="53"/>
      <c r="CT53" s="53"/>
      <c r="CU53" s="53"/>
      <c r="CV53" s="53"/>
      <c r="CW53" s="53"/>
      <c r="CX53" s="53"/>
      <c r="CY53" s="53"/>
      <c r="CZ53" s="53"/>
      <c r="DA53" s="53"/>
      <c r="DB53" s="53"/>
      <c r="DC53" s="53"/>
      <c r="DD53" s="53"/>
      <c r="DE53" s="53"/>
      <c r="DF53" s="53"/>
      <c r="DG53" s="53"/>
      <c r="DH53" s="53"/>
      <c r="DI53" s="53"/>
      <c r="DJ53" s="53"/>
      <c r="DK53" s="53"/>
      <c r="DL53" s="53"/>
      <c r="DM53" s="53"/>
      <c r="DN53" s="53"/>
      <c r="DO53" s="53"/>
      <c r="DP53" s="53"/>
      <c r="DQ53" s="53"/>
      <c r="DR53" s="53"/>
      <c r="DS53" s="53"/>
      <c r="DT53" s="53"/>
      <c r="DU53" s="53"/>
      <c r="DV53" s="53"/>
      <c r="DW53" s="53"/>
      <c r="DX53" s="53"/>
      <c r="DY53" s="53"/>
      <c r="DZ53" s="53"/>
      <c r="EA53" s="53"/>
      <c r="EB53" s="53"/>
      <c r="EC53" s="53"/>
      <c r="ED53" s="53"/>
      <c r="EE53" s="53"/>
      <c r="EF53" s="53"/>
      <c r="EG53" s="53"/>
      <c r="EH53" s="53"/>
      <c r="EI53" s="53"/>
      <c r="EJ53" s="53"/>
      <c r="EK53" s="53"/>
      <c r="EL53" s="53"/>
      <c r="EM53" s="53"/>
      <c r="EN53" s="53"/>
      <c r="EO53" s="53"/>
      <c r="EP53" s="53"/>
      <c r="EQ53" s="53"/>
      <c r="ER53" s="53"/>
      <c r="ES53" s="53"/>
      <c r="ET53" s="53"/>
      <c r="EU53" s="53"/>
      <c r="EV53" s="53"/>
      <c r="EW53" s="53"/>
      <c r="EX53" s="53"/>
      <c r="EY53" s="53"/>
      <c r="EZ53" s="53"/>
      <c r="FA53" s="53"/>
      <c r="FB53" s="53"/>
      <c r="FC53" s="53"/>
      <c r="FD53" s="53"/>
      <c r="FE53" s="53"/>
      <c r="FF53" s="53"/>
      <c r="FG53" s="53"/>
      <c r="FH53" s="53"/>
      <c r="FI53" s="53"/>
      <c r="FJ53" s="53"/>
      <c r="FK53" s="53"/>
      <c r="FL53" s="53"/>
      <c r="FM53" s="53"/>
      <c r="FN53" s="53"/>
      <c r="FO53" s="53"/>
      <c r="FP53" s="53"/>
      <c r="FQ53" s="53"/>
      <c r="FR53" s="53"/>
      <c r="FS53" s="53"/>
      <c r="FT53" s="53"/>
      <c r="FU53" s="53"/>
      <c r="FV53" s="53"/>
      <c r="FW53" s="53"/>
      <c r="FX53" s="53"/>
      <c r="FY53" s="53"/>
      <c r="FZ53" s="53"/>
      <c r="GA53" s="53"/>
      <c r="GB53" s="53"/>
      <c r="GC53" s="53"/>
      <c r="GD53" s="53"/>
      <c r="GE53" s="53"/>
      <c r="GF53" s="53"/>
      <c r="GG53" s="53"/>
      <c r="GH53" s="53"/>
      <c r="GI53" s="53"/>
      <c r="GJ53" s="53"/>
      <c r="GK53" s="53"/>
      <c r="GL53" s="53"/>
      <c r="GM53" s="53"/>
      <c r="GN53" s="53"/>
      <c r="GO53" s="53"/>
      <c r="GP53" s="53"/>
      <c r="GQ53" s="53"/>
      <c r="GR53" s="53"/>
      <c r="GS53" s="53"/>
      <c r="GT53" s="53"/>
      <c r="GU53" s="53"/>
      <c r="GV53" s="53"/>
      <c r="GW53" s="53"/>
      <c r="GX53" s="53"/>
      <c r="GY53" s="53"/>
      <c r="GZ53" s="53"/>
      <c r="HA53" s="53"/>
      <c r="HB53" s="53"/>
      <c r="HC53" s="53"/>
      <c r="HD53" s="53"/>
      <c r="HE53" s="53"/>
      <c r="HF53" s="53"/>
      <c r="HG53" s="53"/>
      <c r="HH53" s="53"/>
      <c r="HI53" s="53"/>
      <c r="HJ53" s="53"/>
      <c r="HK53" s="53"/>
      <c r="HL53" s="53"/>
      <c r="HM53" s="53"/>
      <c r="HN53" s="53"/>
      <c r="HO53" s="53"/>
      <c r="HP53" s="53"/>
      <c r="HQ53" s="53"/>
      <c r="HR53" s="53"/>
      <c r="HS53" s="53"/>
      <c r="HT53" s="53"/>
      <c r="HU53" s="53"/>
      <c r="HV53" s="53"/>
      <c r="HW53" s="53"/>
      <c r="HX53" s="53"/>
      <c r="HY53" s="53"/>
      <c r="HZ53" s="53"/>
      <c r="IA53" s="53"/>
      <c r="IB53" s="53"/>
      <c r="IC53" s="53"/>
      <c r="ID53" s="53"/>
      <c r="IE53" s="53"/>
      <c r="IF53" s="53"/>
      <c r="IG53" s="53"/>
      <c r="IH53" s="53"/>
      <c r="II53" s="53"/>
      <c r="IJ53" s="53"/>
      <c r="IK53" s="53"/>
      <c r="IL53" s="53"/>
      <c r="IM53" s="53"/>
      <c r="IN53" s="53"/>
      <c r="IO53" s="53"/>
      <c r="IP53" s="53"/>
      <c r="IQ53" s="53"/>
      <c r="IR53" s="53"/>
      <c r="IS53" s="53"/>
      <c r="IT53" s="53"/>
      <c r="IU53" s="53"/>
      <c r="IV53" s="53"/>
    </row>
  </sheetData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4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4"/>
  <sheetViews>
    <sheetView workbookViewId="0">
      <selection activeCell="F37" sqref="A1:F37"/>
    </sheetView>
  </sheetViews>
  <sheetFormatPr baseColWidth="10" defaultRowHeight="11.25" x14ac:dyDescent="0.2"/>
  <cols>
    <col min="1" max="1" width="6.42578125" style="3" bestFit="1" customWidth="1"/>
    <col min="2" max="2" width="11.42578125" style="3"/>
    <col min="3" max="3" width="47.7109375" style="17" customWidth="1"/>
    <col min="4" max="4" width="10.85546875" style="3" customWidth="1"/>
    <col min="5" max="5" width="11.28515625" style="3" bestFit="1" customWidth="1"/>
    <col min="6" max="6" width="17" style="3" customWidth="1"/>
    <col min="7" max="7" width="2.140625" style="58" bestFit="1" customWidth="1"/>
    <col min="8" max="16384" width="11.42578125" style="3"/>
  </cols>
  <sheetData>
    <row r="1" spans="1:256" x14ac:dyDescent="0.2">
      <c r="A1" s="98" t="s">
        <v>0</v>
      </c>
      <c r="B1" s="98"/>
      <c r="C1" s="98"/>
      <c r="D1" s="98"/>
      <c r="E1" s="98"/>
      <c r="F1" s="98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x14ac:dyDescent="0.2">
      <c r="A2" s="98" t="s">
        <v>1</v>
      </c>
      <c r="B2" s="98"/>
      <c r="C2" s="98"/>
      <c r="D2" s="98"/>
      <c r="E2" s="98"/>
      <c r="F2" s="98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ht="29.25" customHeight="1" thickBot="1" x14ac:dyDescent="0.25">
      <c r="A3" s="99" t="s">
        <v>79</v>
      </c>
      <c r="B3" s="99"/>
      <c r="C3" s="99"/>
      <c r="D3" s="99"/>
      <c r="E3" s="99"/>
      <c r="F3" s="99"/>
      <c r="G3" s="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ht="12" thickTop="1" x14ac:dyDescent="0.2">
      <c r="A4" s="69"/>
      <c r="B4" s="69"/>
      <c r="C4" s="5"/>
      <c r="D4" s="69"/>
      <c r="E4" s="69"/>
      <c r="F4" s="69"/>
      <c r="G4" s="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x14ac:dyDescent="0.2">
      <c r="A5" s="6"/>
      <c r="B5" s="7" t="s">
        <v>3</v>
      </c>
      <c r="C5" s="8"/>
      <c r="D5" s="6"/>
      <c r="E5" s="6"/>
      <c r="F5" s="9">
        <v>230230.48999999993</v>
      </c>
      <c r="G5" s="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x14ac:dyDescent="0.2">
      <c r="A6" s="6"/>
      <c r="B6" s="7"/>
      <c r="C6" s="10"/>
      <c r="D6" s="6"/>
      <c r="E6" s="69"/>
      <c r="F6" s="11"/>
      <c r="G6" s="1"/>
      <c r="H6" s="2"/>
      <c r="I6" s="2"/>
      <c r="J6" s="2"/>
      <c r="K6" s="2"/>
      <c r="L6" s="2"/>
      <c r="M6" s="2"/>
      <c r="N6" s="2" t="s">
        <v>34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x14ac:dyDescent="0.2">
      <c r="A7" s="6"/>
      <c r="B7" s="7"/>
      <c r="C7" s="10"/>
      <c r="D7" s="6"/>
      <c r="E7" s="12"/>
      <c r="F7" s="7"/>
      <c r="G7" s="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x14ac:dyDescent="0.2">
      <c r="A8" s="13" t="s">
        <v>4</v>
      </c>
      <c r="B8" s="13" t="s">
        <v>5</v>
      </c>
      <c r="C8" s="14"/>
      <c r="D8" s="15"/>
      <c r="E8" s="12"/>
      <c r="F8" s="16">
        <f>+SUM(E10:E12)</f>
        <v>4238.01</v>
      </c>
      <c r="G8" s="1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x14ac:dyDescent="0.2">
      <c r="A9" s="13"/>
      <c r="B9" s="13"/>
      <c r="C9" s="14"/>
      <c r="D9" s="15"/>
      <c r="E9" s="12"/>
      <c r="F9" s="16"/>
      <c r="G9" s="1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x14ac:dyDescent="0.2">
      <c r="A10" s="20" t="s">
        <v>74</v>
      </c>
      <c r="B10" s="21">
        <v>42947</v>
      </c>
      <c r="C10" s="20" t="s">
        <v>29</v>
      </c>
      <c r="D10" s="22">
        <v>2268.0100000000002</v>
      </c>
      <c r="E10" s="22">
        <v>2268.0100000000002</v>
      </c>
      <c r="F10" s="16" t="s">
        <v>25</v>
      </c>
      <c r="G10" s="1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x14ac:dyDescent="0.2">
      <c r="A11" s="20" t="s">
        <v>75</v>
      </c>
      <c r="B11" s="21">
        <v>42947</v>
      </c>
      <c r="C11" s="20" t="s">
        <v>9</v>
      </c>
      <c r="D11" s="22">
        <v>1970</v>
      </c>
      <c r="E11" s="22">
        <v>1970</v>
      </c>
      <c r="F11" s="16" t="s">
        <v>25</v>
      </c>
      <c r="G11" s="1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x14ac:dyDescent="0.2">
      <c r="A12" s="20"/>
      <c r="B12" s="21"/>
      <c r="C12" s="65"/>
      <c r="D12" s="15"/>
      <c r="E12" s="22"/>
      <c r="F12" s="16"/>
      <c r="G12" s="1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x14ac:dyDescent="0.2">
      <c r="B13" s="23"/>
      <c r="C13" s="19"/>
      <c r="D13" s="69"/>
      <c r="E13" s="24"/>
      <c r="F13" s="12"/>
      <c r="G13" s="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x14ac:dyDescent="0.2">
      <c r="A14" s="13" t="s">
        <v>12</v>
      </c>
      <c r="B14" s="13" t="s">
        <v>13</v>
      </c>
      <c r="C14" s="25"/>
      <c r="D14" s="15"/>
      <c r="E14" s="12"/>
      <c r="F14" s="26">
        <v>0</v>
      </c>
      <c r="G14" s="1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x14ac:dyDescent="0.2">
      <c r="A15" s="2"/>
      <c r="B15" s="27"/>
      <c r="C15" s="14"/>
      <c r="D15" s="15"/>
      <c r="E15" s="28"/>
      <c r="F15" s="26"/>
      <c r="G15" s="1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x14ac:dyDescent="0.2">
      <c r="A16" s="2"/>
      <c r="B16" s="27"/>
      <c r="C16" s="14"/>
      <c r="D16" s="2"/>
      <c r="E16" s="28"/>
      <c r="F16" s="28"/>
      <c r="G16" s="1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x14ac:dyDescent="0.2">
      <c r="A17" s="29"/>
      <c r="B17" s="30"/>
      <c r="C17" s="31"/>
      <c r="D17" s="7"/>
      <c r="E17" s="12"/>
      <c r="F17" s="12"/>
      <c r="G17" s="1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x14ac:dyDescent="0.2">
      <c r="A18" s="13" t="s">
        <v>4</v>
      </c>
      <c r="B18" s="13" t="s">
        <v>14</v>
      </c>
      <c r="C18" s="14"/>
      <c r="D18" s="32"/>
      <c r="E18" s="12"/>
      <c r="F18" s="33">
        <f>+SUM(E19:E20)</f>
        <v>0</v>
      </c>
      <c r="G18" s="1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x14ac:dyDescent="0.2">
      <c r="A19" s="34"/>
      <c r="B19" s="35"/>
      <c r="C19" s="36"/>
      <c r="D19" s="37"/>
      <c r="E19" s="38"/>
      <c r="F19" s="26"/>
      <c r="G19" s="1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x14ac:dyDescent="0.2">
      <c r="A20" s="34"/>
      <c r="B20" s="35"/>
      <c r="C20" s="36"/>
      <c r="D20" s="37"/>
      <c r="E20" s="38"/>
      <c r="F20" s="26"/>
      <c r="G20" s="39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x14ac:dyDescent="0.2">
      <c r="A21" s="35"/>
      <c r="B21" s="40"/>
      <c r="C21" s="36"/>
      <c r="D21" s="41"/>
      <c r="E21" s="38"/>
      <c r="F21" s="28"/>
      <c r="G21" s="39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x14ac:dyDescent="0.2">
      <c r="A22" s="42" t="s">
        <v>12</v>
      </c>
      <c r="B22" s="42" t="s">
        <v>15</v>
      </c>
      <c r="C22" s="14"/>
      <c r="D22" s="32"/>
      <c r="E22" s="43"/>
      <c r="F22" s="16">
        <f>+SUM(E24:E32)</f>
        <v>17491</v>
      </c>
      <c r="G22" s="39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1:256" x14ac:dyDescent="0.2">
      <c r="A23" s="42"/>
      <c r="B23" s="42"/>
      <c r="C23" s="14"/>
      <c r="D23" s="32"/>
      <c r="E23" s="43"/>
      <c r="F23" s="16"/>
      <c r="G23" s="39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1:256" x14ac:dyDescent="0.2">
      <c r="A24" s="34"/>
      <c r="B24" s="45">
        <v>42745</v>
      </c>
      <c r="C24" s="20" t="s">
        <v>31</v>
      </c>
      <c r="D24" s="2"/>
      <c r="E24" s="22">
        <v>4300</v>
      </c>
      <c r="F24" s="61"/>
      <c r="G24" s="44"/>
      <c r="H24" s="37"/>
      <c r="I24" s="34"/>
      <c r="J24" s="37"/>
      <c r="K24" s="34"/>
      <c r="L24" s="37"/>
      <c r="M24" s="34"/>
      <c r="N24" s="37"/>
      <c r="O24" s="34"/>
      <c r="P24" s="37"/>
      <c r="Q24" s="34"/>
      <c r="R24" s="37"/>
      <c r="S24" s="34"/>
      <c r="T24" s="37"/>
      <c r="U24" s="34"/>
      <c r="V24" s="37"/>
      <c r="W24" s="34"/>
      <c r="X24" s="37"/>
      <c r="Y24" s="34"/>
      <c r="Z24" s="37"/>
      <c r="AA24" s="34"/>
      <c r="AB24" s="37"/>
      <c r="AC24" s="34"/>
      <c r="AD24" s="37"/>
      <c r="AE24" s="34"/>
      <c r="AF24" s="37"/>
      <c r="AG24" s="34"/>
      <c r="AH24" s="37"/>
      <c r="AI24" s="34"/>
      <c r="AJ24" s="37"/>
      <c r="AK24" s="34"/>
      <c r="AL24" s="37"/>
      <c r="AM24" s="34"/>
      <c r="AN24" s="37"/>
      <c r="AO24" s="34"/>
      <c r="AP24" s="37"/>
      <c r="AQ24" s="34"/>
      <c r="AR24" s="37"/>
      <c r="AS24" s="34"/>
      <c r="AT24" s="37"/>
      <c r="AU24" s="34"/>
      <c r="AV24" s="37"/>
      <c r="AW24" s="34"/>
      <c r="AX24" s="37"/>
      <c r="AY24" s="34"/>
      <c r="AZ24" s="37"/>
      <c r="BA24" s="34"/>
      <c r="BB24" s="37"/>
      <c r="BC24" s="34"/>
      <c r="BD24" s="37"/>
      <c r="BE24" s="34"/>
      <c r="BF24" s="37"/>
      <c r="BG24" s="34"/>
      <c r="BH24" s="37"/>
      <c r="BI24" s="34"/>
      <c r="BJ24" s="37"/>
      <c r="BK24" s="34"/>
      <c r="BL24" s="37"/>
      <c r="BM24" s="34"/>
      <c r="BN24" s="37"/>
      <c r="BO24" s="34"/>
      <c r="BP24" s="37"/>
      <c r="BQ24" s="34"/>
      <c r="BR24" s="37"/>
      <c r="BS24" s="34"/>
      <c r="BT24" s="37"/>
      <c r="BU24" s="34"/>
      <c r="BV24" s="37"/>
      <c r="BW24" s="34"/>
      <c r="BX24" s="37"/>
      <c r="BY24" s="34"/>
      <c r="BZ24" s="37"/>
      <c r="CA24" s="34"/>
      <c r="CB24" s="37"/>
      <c r="CC24" s="34"/>
      <c r="CD24" s="37"/>
      <c r="CE24" s="34"/>
      <c r="CF24" s="37"/>
      <c r="CG24" s="34"/>
      <c r="CH24" s="37"/>
      <c r="CI24" s="34"/>
      <c r="CJ24" s="37"/>
      <c r="CK24" s="34"/>
      <c r="CL24" s="37"/>
      <c r="CM24" s="34"/>
      <c r="CN24" s="37"/>
      <c r="CO24" s="34"/>
      <c r="CP24" s="37"/>
      <c r="CQ24" s="34"/>
      <c r="CR24" s="37"/>
      <c r="CS24" s="34"/>
      <c r="CT24" s="37"/>
      <c r="CU24" s="34"/>
      <c r="CV24" s="37"/>
      <c r="CW24" s="34"/>
      <c r="CX24" s="37"/>
      <c r="CY24" s="34"/>
      <c r="CZ24" s="37"/>
      <c r="DA24" s="34"/>
      <c r="DB24" s="37"/>
      <c r="DC24" s="34"/>
      <c r="DD24" s="37"/>
      <c r="DE24" s="34"/>
      <c r="DF24" s="37"/>
      <c r="DG24" s="34"/>
      <c r="DH24" s="37"/>
      <c r="DI24" s="34"/>
      <c r="DJ24" s="37"/>
      <c r="DK24" s="34"/>
      <c r="DL24" s="37"/>
      <c r="DM24" s="34"/>
      <c r="DN24" s="37"/>
      <c r="DO24" s="34"/>
      <c r="DP24" s="37"/>
      <c r="DQ24" s="34"/>
      <c r="DR24" s="37"/>
      <c r="DS24" s="34"/>
      <c r="DT24" s="37"/>
      <c r="DU24" s="34"/>
      <c r="DV24" s="37"/>
      <c r="DW24" s="34"/>
      <c r="DX24" s="37"/>
      <c r="DY24" s="34"/>
      <c r="DZ24" s="37"/>
      <c r="EA24" s="34"/>
      <c r="EB24" s="37"/>
      <c r="EC24" s="34"/>
      <c r="ED24" s="37"/>
      <c r="EE24" s="34"/>
      <c r="EF24" s="37"/>
      <c r="EG24" s="34"/>
      <c r="EH24" s="37"/>
      <c r="EI24" s="34"/>
      <c r="EJ24" s="37"/>
      <c r="EK24" s="34"/>
      <c r="EL24" s="37"/>
      <c r="EM24" s="34"/>
      <c r="EN24" s="37"/>
      <c r="EO24" s="34"/>
      <c r="EP24" s="37"/>
      <c r="EQ24" s="34"/>
      <c r="ER24" s="37"/>
      <c r="ES24" s="34"/>
      <c r="ET24" s="37"/>
      <c r="EU24" s="34"/>
      <c r="EV24" s="37"/>
      <c r="EW24" s="34"/>
      <c r="EX24" s="37"/>
      <c r="EY24" s="34"/>
      <c r="EZ24" s="37"/>
      <c r="FA24" s="34"/>
      <c r="FB24" s="37"/>
      <c r="FC24" s="34"/>
      <c r="FD24" s="37"/>
      <c r="FE24" s="34"/>
      <c r="FF24" s="37"/>
      <c r="FG24" s="34"/>
      <c r="FH24" s="37"/>
      <c r="FI24" s="34"/>
      <c r="FJ24" s="37"/>
      <c r="FK24" s="34"/>
      <c r="FL24" s="37"/>
      <c r="FM24" s="34"/>
      <c r="FN24" s="37"/>
      <c r="FO24" s="34"/>
      <c r="FP24" s="37"/>
      <c r="FQ24" s="34"/>
      <c r="FR24" s="37"/>
      <c r="FS24" s="34"/>
      <c r="FT24" s="37"/>
      <c r="FU24" s="34"/>
      <c r="FV24" s="37"/>
      <c r="FW24" s="34"/>
      <c r="FX24" s="37"/>
      <c r="FY24" s="34"/>
      <c r="FZ24" s="37"/>
      <c r="GA24" s="34"/>
      <c r="GB24" s="37"/>
      <c r="GC24" s="34"/>
      <c r="GD24" s="37"/>
      <c r="GE24" s="34"/>
      <c r="GF24" s="37"/>
      <c r="GG24" s="34"/>
      <c r="GH24" s="37"/>
      <c r="GI24" s="34"/>
      <c r="GJ24" s="37"/>
      <c r="GK24" s="34"/>
      <c r="GL24" s="37"/>
      <c r="GM24" s="34"/>
      <c r="GN24" s="37"/>
      <c r="GO24" s="34"/>
      <c r="GP24" s="37"/>
      <c r="GQ24" s="34"/>
      <c r="GR24" s="37"/>
      <c r="GS24" s="34"/>
      <c r="GT24" s="37"/>
      <c r="GU24" s="34"/>
      <c r="GV24" s="37"/>
      <c r="GW24" s="34"/>
      <c r="GX24" s="37"/>
      <c r="GY24" s="34"/>
      <c r="GZ24" s="37"/>
      <c r="HA24" s="34"/>
      <c r="HB24" s="37"/>
      <c r="HC24" s="34"/>
      <c r="HD24" s="37"/>
      <c r="HE24" s="34"/>
      <c r="HF24" s="37"/>
      <c r="HG24" s="34"/>
      <c r="HH24" s="37"/>
      <c r="HI24" s="34"/>
      <c r="HJ24" s="37"/>
      <c r="HK24" s="34"/>
      <c r="HL24" s="37"/>
      <c r="HM24" s="34"/>
      <c r="HN24" s="37"/>
      <c r="HO24" s="34"/>
      <c r="HP24" s="37"/>
      <c r="HQ24" s="34"/>
      <c r="HR24" s="37"/>
      <c r="HS24" s="34"/>
      <c r="HT24" s="37"/>
      <c r="HU24" s="34"/>
      <c r="HV24" s="37"/>
      <c r="HW24" s="34"/>
      <c r="HX24" s="37"/>
      <c r="HY24" s="34"/>
      <c r="HZ24" s="37"/>
      <c r="IA24" s="34"/>
      <c r="IB24" s="37"/>
      <c r="IC24" s="34"/>
      <c r="ID24" s="37"/>
      <c r="IE24" s="34"/>
      <c r="IF24" s="37"/>
      <c r="IG24" s="34"/>
      <c r="IH24" s="37"/>
      <c r="II24" s="34"/>
      <c r="IJ24" s="37"/>
      <c r="IK24" s="34"/>
      <c r="IL24" s="37"/>
      <c r="IM24" s="34"/>
      <c r="IN24" s="37"/>
      <c r="IO24" s="34"/>
      <c r="IP24" s="37"/>
      <c r="IQ24" s="34"/>
      <c r="IR24" s="37"/>
      <c r="IS24" s="34"/>
      <c r="IT24" s="37"/>
      <c r="IU24" s="34"/>
      <c r="IV24" s="37"/>
    </row>
    <row r="25" spans="1:256" x14ac:dyDescent="0.2">
      <c r="A25" s="34"/>
      <c r="B25" s="70">
        <v>42888</v>
      </c>
      <c r="C25" s="71" t="s">
        <v>68</v>
      </c>
      <c r="D25" s="72"/>
      <c r="E25" s="73">
        <v>1099</v>
      </c>
      <c r="F25" s="61"/>
      <c r="G25" s="44"/>
      <c r="H25" s="37"/>
      <c r="I25" s="34"/>
      <c r="J25" s="37"/>
      <c r="K25" s="34"/>
      <c r="L25" s="37"/>
      <c r="M25" s="34"/>
      <c r="N25" s="37"/>
      <c r="O25" s="34"/>
      <c r="P25" s="37"/>
      <c r="Q25" s="34"/>
      <c r="R25" s="37"/>
      <c r="S25" s="34"/>
      <c r="T25" s="37"/>
      <c r="U25" s="34"/>
      <c r="V25" s="37"/>
      <c r="W25" s="34"/>
      <c r="X25" s="37"/>
      <c r="Y25" s="34"/>
      <c r="Z25" s="37"/>
      <c r="AA25" s="34"/>
      <c r="AB25" s="37"/>
      <c r="AC25" s="34"/>
      <c r="AD25" s="37"/>
      <c r="AE25" s="34"/>
      <c r="AF25" s="37"/>
      <c r="AG25" s="34"/>
      <c r="AH25" s="37"/>
      <c r="AI25" s="34"/>
      <c r="AJ25" s="37"/>
      <c r="AK25" s="34"/>
      <c r="AL25" s="37"/>
      <c r="AM25" s="34"/>
      <c r="AN25" s="37"/>
      <c r="AO25" s="34"/>
      <c r="AP25" s="37"/>
      <c r="AQ25" s="34"/>
      <c r="AR25" s="37"/>
      <c r="AS25" s="34"/>
      <c r="AT25" s="37"/>
      <c r="AU25" s="34"/>
      <c r="AV25" s="37"/>
      <c r="AW25" s="34"/>
      <c r="AX25" s="37"/>
      <c r="AY25" s="34"/>
      <c r="AZ25" s="37"/>
      <c r="BA25" s="34"/>
      <c r="BB25" s="37"/>
      <c r="BC25" s="34"/>
      <c r="BD25" s="37"/>
      <c r="BE25" s="34"/>
      <c r="BF25" s="37"/>
      <c r="BG25" s="34"/>
      <c r="BH25" s="37"/>
      <c r="BI25" s="34"/>
      <c r="BJ25" s="37"/>
      <c r="BK25" s="34"/>
      <c r="BL25" s="37"/>
      <c r="BM25" s="34"/>
      <c r="BN25" s="37"/>
      <c r="BO25" s="34"/>
      <c r="BP25" s="37"/>
      <c r="BQ25" s="34"/>
      <c r="BR25" s="37"/>
      <c r="BS25" s="34"/>
      <c r="BT25" s="37"/>
      <c r="BU25" s="34"/>
      <c r="BV25" s="37"/>
      <c r="BW25" s="34"/>
      <c r="BX25" s="37"/>
      <c r="BY25" s="34"/>
      <c r="BZ25" s="37"/>
      <c r="CA25" s="34"/>
      <c r="CB25" s="37"/>
      <c r="CC25" s="34"/>
      <c r="CD25" s="37"/>
      <c r="CE25" s="34"/>
      <c r="CF25" s="37"/>
      <c r="CG25" s="34"/>
      <c r="CH25" s="37"/>
      <c r="CI25" s="34"/>
      <c r="CJ25" s="37"/>
      <c r="CK25" s="34"/>
      <c r="CL25" s="37"/>
      <c r="CM25" s="34"/>
      <c r="CN25" s="37"/>
      <c r="CO25" s="34"/>
      <c r="CP25" s="37"/>
      <c r="CQ25" s="34"/>
      <c r="CR25" s="37"/>
      <c r="CS25" s="34"/>
      <c r="CT25" s="37"/>
      <c r="CU25" s="34"/>
      <c r="CV25" s="37"/>
      <c r="CW25" s="34"/>
      <c r="CX25" s="37"/>
      <c r="CY25" s="34"/>
      <c r="CZ25" s="37"/>
      <c r="DA25" s="34"/>
      <c r="DB25" s="37"/>
      <c r="DC25" s="34"/>
      <c r="DD25" s="37"/>
      <c r="DE25" s="34"/>
      <c r="DF25" s="37"/>
      <c r="DG25" s="34"/>
      <c r="DH25" s="37"/>
      <c r="DI25" s="34"/>
      <c r="DJ25" s="37"/>
      <c r="DK25" s="34"/>
      <c r="DL25" s="37"/>
      <c r="DM25" s="34"/>
      <c r="DN25" s="37"/>
      <c r="DO25" s="34"/>
      <c r="DP25" s="37"/>
      <c r="DQ25" s="34"/>
      <c r="DR25" s="37"/>
      <c r="DS25" s="34"/>
      <c r="DT25" s="37"/>
      <c r="DU25" s="34"/>
      <c r="DV25" s="37"/>
      <c r="DW25" s="34"/>
      <c r="DX25" s="37"/>
      <c r="DY25" s="34"/>
      <c r="DZ25" s="37"/>
      <c r="EA25" s="34"/>
      <c r="EB25" s="37"/>
      <c r="EC25" s="34"/>
      <c r="ED25" s="37"/>
      <c r="EE25" s="34"/>
      <c r="EF25" s="37"/>
      <c r="EG25" s="34"/>
      <c r="EH25" s="37"/>
      <c r="EI25" s="34"/>
      <c r="EJ25" s="37"/>
      <c r="EK25" s="34"/>
      <c r="EL25" s="37"/>
      <c r="EM25" s="34"/>
      <c r="EN25" s="37"/>
      <c r="EO25" s="34"/>
      <c r="EP25" s="37"/>
      <c r="EQ25" s="34"/>
      <c r="ER25" s="37"/>
      <c r="ES25" s="34"/>
      <c r="ET25" s="37"/>
      <c r="EU25" s="34"/>
      <c r="EV25" s="37"/>
      <c r="EW25" s="34"/>
      <c r="EX25" s="37"/>
      <c r="EY25" s="34"/>
      <c r="EZ25" s="37"/>
      <c r="FA25" s="34"/>
      <c r="FB25" s="37"/>
      <c r="FC25" s="34"/>
      <c r="FD25" s="37"/>
      <c r="FE25" s="34"/>
      <c r="FF25" s="37"/>
      <c r="FG25" s="34"/>
      <c r="FH25" s="37"/>
      <c r="FI25" s="34"/>
      <c r="FJ25" s="37"/>
      <c r="FK25" s="34"/>
      <c r="FL25" s="37"/>
      <c r="FM25" s="34"/>
      <c r="FN25" s="37"/>
      <c r="FO25" s="34"/>
      <c r="FP25" s="37"/>
      <c r="FQ25" s="34"/>
      <c r="FR25" s="37"/>
      <c r="FS25" s="34"/>
      <c r="FT25" s="37"/>
      <c r="FU25" s="34"/>
      <c r="FV25" s="37"/>
      <c r="FW25" s="34"/>
      <c r="FX25" s="37"/>
      <c r="FY25" s="34"/>
      <c r="FZ25" s="37"/>
      <c r="GA25" s="34"/>
      <c r="GB25" s="37"/>
      <c r="GC25" s="34"/>
      <c r="GD25" s="37"/>
      <c r="GE25" s="34"/>
      <c r="GF25" s="37"/>
      <c r="GG25" s="34"/>
      <c r="GH25" s="37"/>
      <c r="GI25" s="34"/>
      <c r="GJ25" s="37"/>
      <c r="GK25" s="34"/>
      <c r="GL25" s="37"/>
      <c r="GM25" s="34"/>
      <c r="GN25" s="37"/>
      <c r="GO25" s="34"/>
      <c r="GP25" s="37"/>
      <c r="GQ25" s="34"/>
      <c r="GR25" s="37"/>
      <c r="GS25" s="34"/>
      <c r="GT25" s="37"/>
      <c r="GU25" s="34"/>
      <c r="GV25" s="37"/>
      <c r="GW25" s="34"/>
      <c r="GX25" s="37"/>
      <c r="GY25" s="34"/>
      <c r="GZ25" s="37"/>
      <c r="HA25" s="34"/>
      <c r="HB25" s="37"/>
      <c r="HC25" s="34"/>
      <c r="HD25" s="37"/>
      <c r="HE25" s="34"/>
      <c r="HF25" s="37"/>
      <c r="HG25" s="34"/>
      <c r="HH25" s="37"/>
      <c r="HI25" s="34"/>
      <c r="HJ25" s="37"/>
      <c r="HK25" s="34"/>
      <c r="HL25" s="37"/>
      <c r="HM25" s="34"/>
      <c r="HN25" s="37"/>
      <c r="HO25" s="34"/>
      <c r="HP25" s="37"/>
      <c r="HQ25" s="34"/>
      <c r="HR25" s="37"/>
      <c r="HS25" s="34"/>
      <c r="HT25" s="37"/>
      <c r="HU25" s="34"/>
      <c r="HV25" s="37"/>
      <c r="HW25" s="34"/>
      <c r="HX25" s="37"/>
      <c r="HY25" s="34"/>
      <c r="HZ25" s="37"/>
      <c r="IA25" s="34"/>
      <c r="IB25" s="37"/>
      <c r="IC25" s="34"/>
      <c r="ID25" s="37"/>
      <c r="IE25" s="34"/>
      <c r="IF25" s="37"/>
      <c r="IG25" s="34"/>
      <c r="IH25" s="37"/>
      <c r="II25" s="34"/>
      <c r="IJ25" s="37"/>
      <c r="IK25" s="34"/>
      <c r="IL25" s="37"/>
      <c r="IM25" s="34"/>
      <c r="IN25" s="37"/>
      <c r="IO25" s="34"/>
      <c r="IP25" s="37"/>
      <c r="IQ25" s="34"/>
      <c r="IR25" s="37"/>
      <c r="IS25" s="34"/>
      <c r="IT25" s="37"/>
      <c r="IU25" s="34"/>
      <c r="IV25" s="37"/>
    </row>
    <row r="26" spans="1:256" x14ac:dyDescent="0.2">
      <c r="A26" s="34"/>
      <c r="B26" s="45">
        <v>42901</v>
      </c>
      <c r="C26" s="20" t="s">
        <v>69</v>
      </c>
      <c r="E26" s="22">
        <v>6655</v>
      </c>
      <c r="F26" s="61" t="s">
        <v>73</v>
      </c>
      <c r="G26" s="44"/>
      <c r="H26" s="37"/>
      <c r="I26" s="34"/>
      <c r="J26" s="37"/>
      <c r="K26" s="34"/>
      <c r="L26" s="37"/>
      <c r="M26" s="34"/>
      <c r="N26" s="37"/>
      <c r="O26" s="34"/>
      <c r="P26" s="37"/>
      <c r="Q26" s="34"/>
      <c r="R26" s="37"/>
      <c r="S26" s="34"/>
      <c r="T26" s="37"/>
      <c r="U26" s="34"/>
      <c r="V26" s="37"/>
      <c r="W26" s="34"/>
      <c r="X26" s="37"/>
      <c r="Y26" s="34"/>
      <c r="Z26" s="37"/>
      <c r="AA26" s="34"/>
      <c r="AB26" s="37"/>
      <c r="AC26" s="34"/>
      <c r="AD26" s="37"/>
      <c r="AE26" s="34"/>
      <c r="AF26" s="37"/>
      <c r="AG26" s="34"/>
      <c r="AH26" s="37"/>
      <c r="AI26" s="34"/>
      <c r="AJ26" s="37"/>
      <c r="AK26" s="34"/>
      <c r="AL26" s="37"/>
      <c r="AM26" s="34"/>
      <c r="AN26" s="37"/>
      <c r="AO26" s="34"/>
      <c r="AP26" s="37"/>
      <c r="AQ26" s="34"/>
      <c r="AR26" s="37"/>
      <c r="AS26" s="34"/>
      <c r="AT26" s="37"/>
      <c r="AU26" s="34"/>
      <c r="AV26" s="37"/>
      <c r="AW26" s="34"/>
      <c r="AX26" s="37"/>
      <c r="AY26" s="34"/>
      <c r="AZ26" s="37"/>
      <c r="BA26" s="34"/>
      <c r="BB26" s="37"/>
      <c r="BC26" s="34"/>
      <c r="BD26" s="37"/>
      <c r="BE26" s="34"/>
      <c r="BF26" s="37"/>
      <c r="BG26" s="34"/>
      <c r="BH26" s="37"/>
      <c r="BI26" s="34"/>
      <c r="BJ26" s="37"/>
      <c r="BK26" s="34"/>
      <c r="BL26" s="37"/>
      <c r="BM26" s="34"/>
      <c r="BN26" s="37"/>
      <c r="BO26" s="34"/>
      <c r="BP26" s="37"/>
      <c r="BQ26" s="34"/>
      <c r="BR26" s="37"/>
      <c r="BS26" s="34"/>
      <c r="BT26" s="37"/>
      <c r="BU26" s="34"/>
      <c r="BV26" s="37"/>
      <c r="BW26" s="34"/>
      <c r="BX26" s="37"/>
      <c r="BY26" s="34"/>
      <c r="BZ26" s="37"/>
      <c r="CA26" s="34"/>
      <c r="CB26" s="37"/>
      <c r="CC26" s="34"/>
      <c r="CD26" s="37"/>
      <c r="CE26" s="34"/>
      <c r="CF26" s="37"/>
      <c r="CG26" s="34"/>
      <c r="CH26" s="37"/>
      <c r="CI26" s="34"/>
      <c r="CJ26" s="37"/>
      <c r="CK26" s="34"/>
      <c r="CL26" s="37"/>
      <c r="CM26" s="34"/>
      <c r="CN26" s="37"/>
      <c r="CO26" s="34"/>
      <c r="CP26" s="37"/>
      <c r="CQ26" s="34"/>
      <c r="CR26" s="37"/>
      <c r="CS26" s="34"/>
      <c r="CT26" s="37"/>
      <c r="CU26" s="34"/>
      <c r="CV26" s="37"/>
      <c r="CW26" s="34"/>
      <c r="CX26" s="37"/>
      <c r="CY26" s="34"/>
      <c r="CZ26" s="37"/>
      <c r="DA26" s="34"/>
      <c r="DB26" s="37"/>
      <c r="DC26" s="34"/>
      <c r="DD26" s="37"/>
      <c r="DE26" s="34"/>
      <c r="DF26" s="37"/>
      <c r="DG26" s="34"/>
      <c r="DH26" s="37"/>
      <c r="DI26" s="34"/>
      <c r="DJ26" s="37"/>
      <c r="DK26" s="34"/>
      <c r="DL26" s="37"/>
      <c r="DM26" s="34"/>
      <c r="DN26" s="37"/>
      <c r="DO26" s="34"/>
      <c r="DP26" s="37"/>
      <c r="DQ26" s="34"/>
      <c r="DR26" s="37"/>
      <c r="DS26" s="34"/>
      <c r="DT26" s="37"/>
      <c r="DU26" s="34"/>
      <c r="DV26" s="37"/>
      <c r="DW26" s="34"/>
      <c r="DX26" s="37"/>
      <c r="DY26" s="34"/>
      <c r="DZ26" s="37"/>
      <c r="EA26" s="34"/>
      <c r="EB26" s="37"/>
      <c r="EC26" s="34"/>
      <c r="ED26" s="37"/>
      <c r="EE26" s="34"/>
      <c r="EF26" s="37"/>
      <c r="EG26" s="34"/>
      <c r="EH26" s="37"/>
      <c r="EI26" s="34"/>
      <c r="EJ26" s="37"/>
      <c r="EK26" s="34"/>
      <c r="EL26" s="37"/>
      <c r="EM26" s="34"/>
      <c r="EN26" s="37"/>
      <c r="EO26" s="34"/>
      <c r="EP26" s="37"/>
      <c r="EQ26" s="34"/>
      <c r="ER26" s="37"/>
      <c r="ES26" s="34"/>
      <c r="ET26" s="37"/>
      <c r="EU26" s="34"/>
      <c r="EV26" s="37"/>
      <c r="EW26" s="34"/>
      <c r="EX26" s="37"/>
      <c r="EY26" s="34"/>
      <c r="EZ26" s="37"/>
      <c r="FA26" s="34"/>
      <c r="FB26" s="37"/>
      <c r="FC26" s="34"/>
      <c r="FD26" s="37"/>
      <c r="FE26" s="34"/>
      <c r="FF26" s="37"/>
      <c r="FG26" s="34"/>
      <c r="FH26" s="37"/>
      <c r="FI26" s="34"/>
      <c r="FJ26" s="37"/>
      <c r="FK26" s="34"/>
      <c r="FL26" s="37"/>
      <c r="FM26" s="34"/>
      <c r="FN26" s="37"/>
      <c r="FO26" s="34"/>
      <c r="FP26" s="37"/>
      <c r="FQ26" s="34"/>
      <c r="FR26" s="37"/>
      <c r="FS26" s="34"/>
      <c r="FT26" s="37"/>
      <c r="FU26" s="34"/>
      <c r="FV26" s="37"/>
      <c r="FW26" s="34"/>
      <c r="FX26" s="37"/>
      <c r="FY26" s="34"/>
      <c r="FZ26" s="37"/>
      <c r="GA26" s="34"/>
      <c r="GB26" s="37"/>
      <c r="GC26" s="34"/>
      <c r="GD26" s="37"/>
      <c r="GE26" s="34"/>
      <c r="GF26" s="37"/>
      <c r="GG26" s="34"/>
      <c r="GH26" s="37"/>
      <c r="GI26" s="34"/>
      <c r="GJ26" s="37"/>
      <c r="GK26" s="34"/>
      <c r="GL26" s="37"/>
      <c r="GM26" s="34"/>
      <c r="GN26" s="37"/>
      <c r="GO26" s="34"/>
      <c r="GP26" s="37"/>
      <c r="GQ26" s="34"/>
      <c r="GR26" s="37"/>
      <c r="GS26" s="34"/>
      <c r="GT26" s="37"/>
      <c r="GU26" s="34"/>
      <c r="GV26" s="37"/>
      <c r="GW26" s="34"/>
      <c r="GX26" s="37"/>
      <c r="GY26" s="34"/>
      <c r="GZ26" s="37"/>
      <c r="HA26" s="34"/>
      <c r="HB26" s="37"/>
      <c r="HC26" s="34"/>
      <c r="HD26" s="37"/>
      <c r="HE26" s="34"/>
      <c r="HF26" s="37"/>
      <c r="HG26" s="34"/>
      <c r="HH26" s="37"/>
      <c r="HI26" s="34"/>
      <c r="HJ26" s="37"/>
      <c r="HK26" s="34"/>
      <c r="HL26" s="37"/>
      <c r="HM26" s="34"/>
      <c r="HN26" s="37"/>
      <c r="HO26" s="34"/>
      <c r="HP26" s="37"/>
      <c r="HQ26" s="34"/>
      <c r="HR26" s="37"/>
      <c r="HS26" s="34"/>
      <c r="HT26" s="37"/>
      <c r="HU26" s="34"/>
      <c r="HV26" s="37"/>
      <c r="HW26" s="34"/>
      <c r="HX26" s="37"/>
      <c r="HY26" s="34"/>
      <c r="HZ26" s="37"/>
      <c r="IA26" s="34"/>
      <c r="IB26" s="37"/>
      <c r="IC26" s="34"/>
      <c r="ID26" s="37"/>
      <c r="IE26" s="34"/>
      <c r="IF26" s="37"/>
      <c r="IG26" s="34"/>
      <c r="IH26" s="37"/>
      <c r="II26" s="34"/>
      <c r="IJ26" s="37"/>
      <c r="IK26" s="34"/>
      <c r="IL26" s="37"/>
      <c r="IM26" s="34"/>
      <c r="IN26" s="37"/>
      <c r="IO26" s="34"/>
      <c r="IP26" s="37"/>
      <c r="IQ26" s="34"/>
      <c r="IR26" s="37"/>
      <c r="IS26" s="34"/>
      <c r="IT26" s="37"/>
      <c r="IU26" s="34"/>
      <c r="IV26" s="37"/>
    </row>
    <row r="27" spans="1:256" x14ac:dyDescent="0.2">
      <c r="A27" s="34"/>
      <c r="B27" s="45">
        <v>42933</v>
      </c>
      <c r="C27" s="65" t="s">
        <v>76</v>
      </c>
      <c r="E27" s="22">
        <v>3169</v>
      </c>
      <c r="F27" s="61" t="s">
        <v>23</v>
      </c>
      <c r="G27" s="44"/>
      <c r="H27" s="37"/>
      <c r="I27" s="34"/>
      <c r="J27" s="37"/>
      <c r="K27" s="34"/>
      <c r="L27" s="37"/>
      <c r="M27" s="34"/>
      <c r="N27" s="37"/>
      <c r="O27" s="34"/>
      <c r="P27" s="37"/>
      <c r="Q27" s="34"/>
      <c r="R27" s="37"/>
      <c r="S27" s="34"/>
      <c r="T27" s="37"/>
      <c r="U27" s="34"/>
      <c r="V27" s="37"/>
      <c r="W27" s="34"/>
      <c r="X27" s="37"/>
      <c r="Y27" s="34"/>
      <c r="Z27" s="37"/>
      <c r="AA27" s="34"/>
      <c r="AB27" s="37"/>
      <c r="AC27" s="34"/>
      <c r="AD27" s="37"/>
      <c r="AE27" s="34"/>
      <c r="AF27" s="37"/>
      <c r="AG27" s="34"/>
      <c r="AH27" s="37"/>
      <c r="AI27" s="34"/>
      <c r="AJ27" s="37"/>
      <c r="AK27" s="34"/>
      <c r="AL27" s="37"/>
      <c r="AM27" s="34"/>
      <c r="AN27" s="37"/>
      <c r="AO27" s="34"/>
      <c r="AP27" s="37"/>
      <c r="AQ27" s="34"/>
      <c r="AR27" s="37"/>
      <c r="AS27" s="34"/>
      <c r="AT27" s="37"/>
      <c r="AU27" s="34"/>
      <c r="AV27" s="37"/>
      <c r="AW27" s="34"/>
      <c r="AX27" s="37"/>
      <c r="AY27" s="34"/>
      <c r="AZ27" s="37"/>
      <c r="BA27" s="34"/>
      <c r="BB27" s="37"/>
      <c r="BC27" s="34"/>
      <c r="BD27" s="37"/>
      <c r="BE27" s="34"/>
      <c r="BF27" s="37"/>
      <c r="BG27" s="34"/>
      <c r="BH27" s="37"/>
      <c r="BI27" s="34"/>
      <c r="BJ27" s="37"/>
      <c r="BK27" s="34"/>
      <c r="BL27" s="37"/>
      <c r="BM27" s="34"/>
      <c r="BN27" s="37"/>
      <c r="BO27" s="34"/>
      <c r="BP27" s="37"/>
      <c r="BQ27" s="34"/>
      <c r="BR27" s="37"/>
      <c r="BS27" s="34"/>
      <c r="BT27" s="37"/>
      <c r="BU27" s="34"/>
      <c r="BV27" s="37"/>
      <c r="BW27" s="34"/>
      <c r="BX27" s="37"/>
      <c r="BY27" s="34"/>
      <c r="BZ27" s="37"/>
      <c r="CA27" s="34"/>
      <c r="CB27" s="37"/>
      <c r="CC27" s="34"/>
      <c r="CD27" s="37"/>
      <c r="CE27" s="34"/>
      <c r="CF27" s="37"/>
      <c r="CG27" s="34"/>
      <c r="CH27" s="37"/>
      <c r="CI27" s="34"/>
      <c r="CJ27" s="37"/>
      <c r="CK27" s="34"/>
      <c r="CL27" s="37"/>
      <c r="CM27" s="34"/>
      <c r="CN27" s="37"/>
      <c r="CO27" s="34"/>
      <c r="CP27" s="37"/>
      <c r="CQ27" s="34"/>
      <c r="CR27" s="37"/>
      <c r="CS27" s="34"/>
      <c r="CT27" s="37"/>
      <c r="CU27" s="34"/>
      <c r="CV27" s="37"/>
      <c r="CW27" s="34"/>
      <c r="CX27" s="37"/>
      <c r="CY27" s="34"/>
      <c r="CZ27" s="37"/>
      <c r="DA27" s="34"/>
      <c r="DB27" s="37"/>
      <c r="DC27" s="34"/>
      <c r="DD27" s="37"/>
      <c r="DE27" s="34"/>
      <c r="DF27" s="37"/>
      <c r="DG27" s="34"/>
      <c r="DH27" s="37"/>
      <c r="DI27" s="34"/>
      <c r="DJ27" s="37"/>
      <c r="DK27" s="34"/>
      <c r="DL27" s="37"/>
      <c r="DM27" s="34"/>
      <c r="DN27" s="37"/>
      <c r="DO27" s="34"/>
      <c r="DP27" s="37"/>
      <c r="DQ27" s="34"/>
      <c r="DR27" s="37"/>
      <c r="DS27" s="34"/>
      <c r="DT27" s="37"/>
      <c r="DU27" s="34"/>
      <c r="DV27" s="37"/>
      <c r="DW27" s="34"/>
      <c r="DX27" s="37"/>
      <c r="DY27" s="34"/>
      <c r="DZ27" s="37"/>
      <c r="EA27" s="34"/>
      <c r="EB27" s="37"/>
      <c r="EC27" s="34"/>
      <c r="ED27" s="37"/>
      <c r="EE27" s="34"/>
      <c r="EF27" s="37"/>
      <c r="EG27" s="34"/>
      <c r="EH27" s="37"/>
      <c r="EI27" s="34"/>
      <c r="EJ27" s="37"/>
      <c r="EK27" s="34"/>
      <c r="EL27" s="37"/>
      <c r="EM27" s="34"/>
      <c r="EN27" s="37"/>
      <c r="EO27" s="34"/>
      <c r="EP27" s="37"/>
      <c r="EQ27" s="34"/>
      <c r="ER27" s="37"/>
      <c r="ES27" s="34"/>
      <c r="ET27" s="37"/>
      <c r="EU27" s="34"/>
      <c r="EV27" s="37"/>
      <c r="EW27" s="34"/>
      <c r="EX27" s="37"/>
      <c r="EY27" s="34"/>
      <c r="EZ27" s="37"/>
      <c r="FA27" s="34"/>
      <c r="FB27" s="37"/>
      <c r="FC27" s="34"/>
      <c r="FD27" s="37"/>
      <c r="FE27" s="34"/>
      <c r="FF27" s="37"/>
      <c r="FG27" s="34"/>
      <c r="FH27" s="37"/>
      <c r="FI27" s="34"/>
      <c r="FJ27" s="37"/>
      <c r="FK27" s="34"/>
      <c r="FL27" s="37"/>
      <c r="FM27" s="34"/>
      <c r="FN27" s="37"/>
      <c r="FO27" s="34"/>
      <c r="FP27" s="37"/>
      <c r="FQ27" s="34"/>
      <c r="FR27" s="37"/>
      <c r="FS27" s="34"/>
      <c r="FT27" s="37"/>
      <c r="FU27" s="34"/>
      <c r="FV27" s="37"/>
      <c r="FW27" s="34"/>
      <c r="FX27" s="37"/>
      <c r="FY27" s="34"/>
      <c r="FZ27" s="37"/>
      <c r="GA27" s="34"/>
      <c r="GB27" s="37"/>
      <c r="GC27" s="34"/>
      <c r="GD27" s="37"/>
      <c r="GE27" s="34"/>
      <c r="GF27" s="37"/>
      <c r="GG27" s="34"/>
      <c r="GH27" s="37"/>
      <c r="GI27" s="34"/>
      <c r="GJ27" s="37"/>
      <c r="GK27" s="34"/>
      <c r="GL27" s="37"/>
      <c r="GM27" s="34"/>
      <c r="GN27" s="37"/>
      <c r="GO27" s="34"/>
      <c r="GP27" s="37"/>
      <c r="GQ27" s="34"/>
      <c r="GR27" s="37"/>
      <c r="GS27" s="34"/>
      <c r="GT27" s="37"/>
      <c r="GU27" s="34"/>
      <c r="GV27" s="37"/>
      <c r="GW27" s="34"/>
      <c r="GX27" s="37"/>
      <c r="GY27" s="34"/>
      <c r="GZ27" s="37"/>
      <c r="HA27" s="34"/>
      <c r="HB27" s="37"/>
      <c r="HC27" s="34"/>
      <c r="HD27" s="37"/>
      <c r="HE27" s="34"/>
      <c r="HF27" s="37"/>
      <c r="HG27" s="34"/>
      <c r="HH27" s="37"/>
      <c r="HI27" s="34"/>
      <c r="HJ27" s="37"/>
      <c r="HK27" s="34"/>
      <c r="HL27" s="37"/>
      <c r="HM27" s="34"/>
      <c r="HN27" s="37"/>
      <c r="HO27" s="34"/>
      <c r="HP27" s="37"/>
      <c r="HQ27" s="34"/>
      <c r="HR27" s="37"/>
      <c r="HS27" s="34"/>
      <c r="HT27" s="37"/>
      <c r="HU27" s="34"/>
      <c r="HV27" s="37"/>
      <c r="HW27" s="34"/>
      <c r="HX27" s="37"/>
      <c r="HY27" s="34"/>
      <c r="HZ27" s="37"/>
      <c r="IA27" s="34"/>
      <c r="IB27" s="37"/>
      <c r="IC27" s="34"/>
      <c r="ID27" s="37"/>
      <c r="IE27" s="34"/>
      <c r="IF27" s="37"/>
      <c r="IG27" s="34"/>
      <c r="IH27" s="37"/>
      <c r="II27" s="34"/>
      <c r="IJ27" s="37"/>
      <c r="IK27" s="34"/>
      <c r="IL27" s="37"/>
      <c r="IM27" s="34"/>
      <c r="IN27" s="37"/>
      <c r="IO27" s="34"/>
      <c r="IP27" s="37"/>
      <c r="IQ27" s="34"/>
      <c r="IR27" s="37"/>
      <c r="IS27" s="34"/>
      <c r="IT27" s="37"/>
      <c r="IU27" s="34"/>
      <c r="IV27" s="37"/>
    </row>
    <row r="28" spans="1:256" x14ac:dyDescent="0.2">
      <c r="A28" s="34"/>
      <c r="B28" s="45">
        <v>42941</v>
      </c>
      <c r="C28" s="65" t="s">
        <v>77</v>
      </c>
      <c r="E28" s="22">
        <v>1169</v>
      </c>
      <c r="F28" s="61" t="s">
        <v>24</v>
      </c>
      <c r="G28" s="44"/>
      <c r="H28" s="37"/>
      <c r="I28" s="34"/>
      <c r="J28" s="37"/>
      <c r="K28" s="34"/>
      <c r="L28" s="37"/>
      <c r="M28" s="34"/>
      <c r="N28" s="37"/>
      <c r="O28" s="34"/>
      <c r="P28" s="37"/>
      <c r="Q28" s="34"/>
      <c r="R28" s="37"/>
      <c r="S28" s="34"/>
      <c r="T28" s="37"/>
      <c r="U28" s="34"/>
      <c r="V28" s="37"/>
      <c r="W28" s="34"/>
      <c r="X28" s="37"/>
      <c r="Y28" s="34"/>
      <c r="Z28" s="37"/>
      <c r="AA28" s="34"/>
      <c r="AB28" s="37"/>
      <c r="AC28" s="34"/>
      <c r="AD28" s="37"/>
      <c r="AE28" s="34"/>
      <c r="AF28" s="37"/>
      <c r="AG28" s="34"/>
      <c r="AH28" s="37"/>
      <c r="AI28" s="34"/>
      <c r="AJ28" s="37"/>
      <c r="AK28" s="34"/>
      <c r="AL28" s="37"/>
      <c r="AM28" s="34"/>
      <c r="AN28" s="37"/>
      <c r="AO28" s="34"/>
      <c r="AP28" s="37"/>
      <c r="AQ28" s="34"/>
      <c r="AR28" s="37"/>
      <c r="AS28" s="34"/>
      <c r="AT28" s="37"/>
      <c r="AU28" s="34"/>
      <c r="AV28" s="37"/>
      <c r="AW28" s="34"/>
      <c r="AX28" s="37"/>
      <c r="AY28" s="34"/>
      <c r="AZ28" s="37"/>
      <c r="BA28" s="34"/>
      <c r="BB28" s="37"/>
      <c r="BC28" s="34"/>
      <c r="BD28" s="37"/>
      <c r="BE28" s="34"/>
      <c r="BF28" s="37"/>
      <c r="BG28" s="34"/>
      <c r="BH28" s="37"/>
      <c r="BI28" s="34"/>
      <c r="BJ28" s="37"/>
      <c r="BK28" s="34"/>
      <c r="BL28" s="37"/>
      <c r="BM28" s="34"/>
      <c r="BN28" s="37"/>
      <c r="BO28" s="34"/>
      <c r="BP28" s="37"/>
      <c r="BQ28" s="34"/>
      <c r="BR28" s="37"/>
      <c r="BS28" s="34"/>
      <c r="BT28" s="37"/>
      <c r="BU28" s="34"/>
      <c r="BV28" s="37"/>
      <c r="BW28" s="34"/>
      <c r="BX28" s="37"/>
      <c r="BY28" s="34"/>
      <c r="BZ28" s="37"/>
      <c r="CA28" s="34"/>
      <c r="CB28" s="37"/>
      <c r="CC28" s="34"/>
      <c r="CD28" s="37"/>
      <c r="CE28" s="34"/>
      <c r="CF28" s="37"/>
      <c r="CG28" s="34"/>
      <c r="CH28" s="37"/>
      <c r="CI28" s="34"/>
      <c r="CJ28" s="37"/>
      <c r="CK28" s="34"/>
      <c r="CL28" s="37"/>
      <c r="CM28" s="34"/>
      <c r="CN28" s="37"/>
      <c r="CO28" s="34"/>
      <c r="CP28" s="37"/>
      <c r="CQ28" s="34"/>
      <c r="CR28" s="37"/>
      <c r="CS28" s="34"/>
      <c r="CT28" s="37"/>
      <c r="CU28" s="34"/>
      <c r="CV28" s="37"/>
      <c r="CW28" s="34"/>
      <c r="CX28" s="37"/>
      <c r="CY28" s="34"/>
      <c r="CZ28" s="37"/>
      <c r="DA28" s="34"/>
      <c r="DB28" s="37"/>
      <c r="DC28" s="34"/>
      <c r="DD28" s="37"/>
      <c r="DE28" s="34"/>
      <c r="DF28" s="37"/>
      <c r="DG28" s="34"/>
      <c r="DH28" s="37"/>
      <c r="DI28" s="34"/>
      <c r="DJ28" s="37"/>
      <c r="DK28" s="34"/>
      <c r="DL28" s="37"/>
      <c r="DM28" s="34"/>
      <c r="DN28" s="37"/>
      <c r="DO28" s="34"/>
      <c r="DP28" s="37"/>
      <c r="DQ28" s="34"/>
      <c r="DR28" s="37"/>
      <c r="DS28" s="34"/>
      <c r="DT28" s="37"/>
      <c r="DU28" s="34"/>
      <c r="DV28" s="37"/>
      <c r="DW28" s="34"/>
      <c r="DX28" s="37"/>
      <c r="DY28" s="34"/>
      <c r="DZ28" s="37"/>
      <c r="EA28" s="34"/>
      <c r="EB28" s="37"/>
      <c r="EC28" s="34"/>
      <c r="ED28" s="37"/>
      <c r="EE28" s="34"/>
      <c r="EF28" s="37"/>
      <c r="EG28" s="34"/>
      <c r="EH28" s="37"/>
      <c r="EI28" s="34"/>
      <c r="EJ28" s="37"/>
      <c r="EK28" s="34"/>
      <c r="EL28" s="37"/>
      <c r="EM28" s="34"/>
      <c r="EN28" s="37"/>
      <c r="EO28" s="34"/>
      <c r="EP28" s="37"/>
      <c r="EQ28" s="34"/>
      <c r="ER28" s="37"/>
      <c r="ES28" s="34"/>
      <c r="ET28" s="37"/>
      <c r="EU28" s="34"/>
      <c r="EV28" s="37"/>
      <c r="EW28" s="34"/>
      <c r="EX28" s="37"/>
      <c r="EY28" s="34"/>
      <c r="EZ28" s="37"/>
      <c r="FA28" s="34"/>
      <c r="FB28" s="37"/>
      <c r="FC28" s="34"/>
      <c r="FD28" s="37"/>
      <c r="FE28" s="34"/>
      <c r="FF28" s="37"/>
      <c r="FG28" s="34"/>
      <c r="FH28" s="37"/>
      <c r="FI28" s="34"/>
      <c r="FJ28" s="37"/>
      <c r="FK28" s="34"/>
      <c r="FL28" s="37"/>
      <c r="FM28" s="34"/>
      <c r="FN28" s="37"/>
      <c r="FO28" s="34"/>
      <c r="FP28" s="37"/>
      <c r="FQ28" s="34"/>
      <c r="FR28" s="37"/>
      <c r="FS28" s="34"/>
      <c r="FT28" s="37"/>
      <c r="FU28" s="34"/>
      <c r="FV28" s="37"/>
      <c r="FW28" s="34"/>
      <c r="FX28" s="37"/>
      <c r="FY28" s="34"/>
      <c r="FZ28" s="37"/>
      <c r="GA28" s="34"/>
      <c r="GB28" s="37"/>
      <c r="GC28" s="34"/>
      <c r="GD28" s="37"/>
      <c r="GE28" s="34"/>
      <c r="GF28" s="37"/>
      <c r="GG28" s="34"/>
      <c r="GH28" s="37"/>
      <c r="GI28" s="34"/>
      <c r="GJ28" s="37"/>
      <c r="GK28" s="34"/>
      <c r="GL28" s="37"/>
      <c r="GM28" s="34"/>
      <c r="GN28" s="37"/>
      <c r="GO28" s="34"/>
      <c r="GP28" s="37"/>
      <c r="GQ28" s="34"/>
      <c r="GR28" s="37"/>
      <c r="GS28" s="34"/>
      <c r="GT28" s="37"/>
      <c r="GU28" s="34"/>
      <c r="GV28" s="37"/>
      <c r="GW28" s="34"/>
      <c r="GX28" s="37"/>
      <c r="GY28" s="34"/>
      <c r="GZ28" s="37"/>
      <c r="HA28" s="34"/>
      <c r="HB28" s="37"/>
      <c r="HC28" s="34"/>
      <c r="HD28" s="37"/>
      <c r="HE28" s="34"/>
      <c r="HF28" s="37"/>
      <c r="HG28" s="34"/>
      <c r="HH28" s="37"/>
      <c r="HI28" s="34"/>
      <c r="HJ28" s="37"/>
      <c r="HK28" s="34"/>
      <c r="HL28" s="37"/>
      <c r="HM28" s="34"/>
      <c r="HN28" s="37"/>
      <c r="HO28" s="34"/>
      <c r="HP28" s="37"/>
      <c r="HQ28" s="34"/>
      <c r="HR28" s="37"/>
      <c r="HS28" s="34"/>
      <c r="HT28" s="37"/>
      <c r="HU28" s="34"/>
      <c r="HV28" s="37"/>
      <c r="HW28" s="34"/>
      <c r="HX28" s="37"/>
      <c r="HY28" s="34"/>
      <c r="HZ28" s="37"/>
      <c r="IA28" s="34"/>
      <c r="IB28" s="37"/>
      <c r="IC28" s="34"/>
      <c r="ID28" s="37"/>
      <c r="IE28" s="34"/>
      <c r="IF28" s="37"/>
      <c r="IG28" s="34"/>
      <c r="IH28" s="37"/>
      <c r="II28" s="34"/>
      <c r="IJ28" s="37"/>
      <c r="IK28" s="34"/>
      <c r="IL28" s="37"/>
      <c r="IM28" s="34"/>
      <c r="IN28" s="37"/>
      <c r="IO28" s="34"/>
      <c r="IP28" s="37"/>
      <c r="IQ28" s="34"/>
      <c r="IR28" s="37"/>
      <c r="IS28" s="34"/>
      <c r="IT28" s="37"/>
      <c r="IU28" s="34"/>
      <c r="IV28" s="37"/>
    </row>
    <row r="29" spans="1:256" x14ac:dyDescent="0.2">
      <c r="A29" s="34"/>
      <c r="B29" s="45">
        <v>42942</v>
      </c>
      <c r="C29" s="65" t="s">
        <v>78</v>
      </c>
      <c r="E29" s="22">
        <v>1099</v>
      </c>
      <c r="F29" s="61" t="s">
        <v>22</v>
      </c>
      <c r="G29" s="44"/>
      <c r="H29" s="37"/>
      <c r="I29" s="34"/>
      <c r="J29" s="37"/>
      <c r="K29" s="34"/>
      <c r="L29" s="37"/>
      <c r="M29" s="34"/>
      <c r="N29" s="37"/>
      <c r="O29" s="34"/>
      <c r="P29" s="37"/>
      <c r="Q29" s="34"/>
      <c r="R29" s="37"/>
      <c r="S29" s="34"/>
      <c r="T29" s="37"/>
      <c r="U29" s="34"/>
      <c r="V29" s="37"/>
      <c r="W29" s="34"/>
      <c r="X29" s="37"/>
      <c r="Y29" s="34"/>
      <c r="Z29" s="37"/>
      <c r="AA29" s="34"/>
      <c r="AB29" s="37"/>
      <c r="AC29" s="34"/>
      <c r="AD29" s="37"/>
      <c r="AE29" s="34"/>
      <c r="AF29" s="37"/>
      <c r="AG29" s="34"/>
      <c r="AH29" s="37"/>
      <c r="AI29" s="34"/>
      <c r="AJ29" s="37"/>
      <c r="AK29" s="34"/>
      <c r="AL29" s="37"/>
      <c r="AM29" s="34"/>
      <c r="AN29" s="37"/>
      <c r="AO29" s="34"/>
      <c r="AP29" s="37"/>
      <c r="AQ29" s="34"/>
      <c r="AR29" s="37"/>
      <c r="AS29" s="34"/>
      <c r="AT29" s="37"/>
      <c r="AU29" s="34"/>
      <c r="AV29" s="37"/>
      <c r="AW29" s="34"/>
      <c r="AX29" s="37"/>
      <c r="AY29" s="34"/>
      <c r="AZ29" s="37"/>
      <c r="BA29" s="34"/>
      <c r="BB29" s="37"/>
      <c r="BC29" s="34"/>
      <c r="BD29" s="37"/>
      <c r="BE29" s="34"/>
      <c r="BF29" s="37"/>
      <c r="BG29" s="34"/>
      <c r="BH29" s="37"/>
      <c r="BI29" s="34"/>
      <c r="BJ29" s="37"/>
      <c r="BK29" s="34"/>
      <c r="BL29" s="37"/>
      <c r="BM29" s="34"/>
      <c r="BN29" s="37"/>
      <c r="BO29" s="34"/>
      <c r="BP29" s="37"/>
      <c r="BQ29" s="34"/>
      <c r="BR29" s="37"/>
      <c r="BS29" s="34"/>
      <c r="BT29" s="37"/>
      <c r="BU29" s="34"/>
      <c r="BV29" s="37"/>
      <c r="BW29" s="34"/>
      <c r="BX29" s="37"/>
      <c r="BY29" s="34"/>
      <c r="BZ29" s="37"/>
      <c r="CA29" s="34"/>
      <c r="CB29" s="37"/>
      <c r="CC29" s="34"/>
      <c r="CD29" s="37"/>
      <c r="CE29" s="34"/>
      <c r="CF29" s="37"/>
      <c r="CG29" s="34"/>
      <c r="CH29" s="37"/>
      <c r="CI29" s="34"/>
      <c r="CJ29" s="37"/>
      <c r="CK29" s="34"/>
      <c r="CL29" s="37"/>
      <c r="CM29" s="34"/>
      <c r="CN29" s="37"/>
      <c r="CO29" s="34"/>
      <c r="CP29" s="37"/>
      <c r="CQ29" s="34"/>
      <c r="CR29" s="37"/>
      <c r="CS29" s="34"/>
      <c r="CT29" s="37"/>
      <c r="CU29" s="34"/>
      <c r="CV29" s="37"/>
      <c r="CW29" s="34"/>
      <c r="CX29" s="37"/>
      <c r="CY29" s="34"/>
      <c r="CZ29" s="37"/>
      <c r="DA29" s="34"/>
      <c r="DB29" s="37"/>
      <c r="DC29" s="34"/>
      <c r="DD29" s="37"/>
      <c r="DE29" s="34"/>
      <c r="DF29" s="37"/>
      <c r="DG29" s="34"/>
      <c r="DH29" s="37"/>
      <c r="DI29" s="34"/>
      <c r="DJ29" s="37"/>
      <c r="DK29" s="34"/>
      <c r="DL29" s="37"/>
      <c r="DM29" s="34"/>
      <c r="DN29" s="37"/>
      <c r="DO29" s="34"/>
      <c r="DP29" s="37"/>
      <c r="DQ29" s="34"/>
      <c r="DR29" s="37"/>
      <c r="DS29" s="34"/>
      <c r="DT29" s="37"/>
      <c r="DU29" s="34"/>
      <c r="DV29" s="37"/>
      <c r="DW29" s="34"/>
      <c r="DX29" s="37"/>
      <c r="DY29" s="34"/>
      <c r="DZ29" s="37"/>
      <c r="EA29" s="34"/>
      <c r="EB29" s="37"/>
      <c r="EC29" s="34"/>
      <c r="ED29" s="37"/>
      <c r="EE29" s="34"/>
      <c r="EF29" s="37"/>
      <c r="EG29" s="34"/>
      <c r="EH29" s="37"/>
      <c r="EI29" s="34"/>
      <c r="EJ29" s="37"/>
      <c r="EK29" s="34"/>
      <c r="EL29" s="37"/>
      <c r="EM29" s="34"/>
      <c r="EN29" s="37"/>
      <c r="EO29" s="34"/>
      <c r="EP29" s="37"/>
      <c r="EQ29" s="34"/>
      <c r="ER29" s="37"/>
      <c r="ES29" s="34"/>
      <c r="ET29" s="37"/>
      <c r="EU29" s="34"/>
      <c r="EV29" s="37"/>
      <c r="EW29" s="34"/>
      <c r="EX29" s="37"/>
      <c r="EY29" s="34"/>
      <c r="EZ29" s="37"/>
      <c r="FA29" s="34"/>
      <c r="FB29" s="37"/>
      <c r="FC29" s="34"/>
      <c r="FD29" s="37"/>
      <c r="FE29" s="34"/>
      <c r="FF29" s="37"/>
      <c r="FG29" s="34"/>
      <c r="FH29" s="37"/>
      <c r="FI29" s="34"/>
      <c r="FJ29" s="37"/>
      <c r="FK29" s="34"/>
      <c r="FL29" s="37"/>
      <c r="FM29" s="34"/>
      <c r="FN29" s="37"/>
      <c r="FO29" s="34"/>
      <c r="FP29" s="37"/>
      <c r="FQ29" s="34"/>
      <c r="FR29" s="37"/>
      <c r="FS29" s="34"/>
      <c r="FT29" s="37"/>
      <c r="FU29" s="34"/>
      <c r="FV29" s="37"/>
      <c r="FW29" s="34"/>
      <c r="FX29" s="37"/>
      <c r="FY29" s="34"/>
      <c r="FZ29" s="37"/>
      <c r="GA29" s="34"/>
      <c r="GB29" s="37"/>
      <c r="GC29" s="34"/>
      <c r="GD29" s="37"/>
      <c r="GE29" s="34"/>
      <c r="GF29" s="37"/>
      <c r="GG29" s="34"/>
      <c r="GH29" s="37"/>
      <c r="GI29" s="34"/>
      <c r="GJ29" s="37"/>
      <c r="GK29" s="34"/>
      <c r="GL29" s="37"/>
      <c r="GM29" s="34"/>
      <c r="GN29" s="37"/>
      <c r="GO29" s="34"/>
      <c r="GP29" s="37"/>
      <c r="GQ29" s="34"/>
      <c r="GR29" s="37"/>
      <c r="GS29" s="34"/>
      <c r="GT29" s="37"/>
      <c r="GU29" s="34"/>
      <c r="GV29" s="37"/>
      <c r="GW29" s="34"/>
      <c r="GX29" s="37"/>
      <c r="GY29" s="34"/>
      <c r="GZ29" s="37"/>
      <c r="HA29" s="34"/>
      <c r="HB29" s="37"/>
      <c r="HC29" s="34"/>
      <c r="HD29" s="37"/>
      <c r="HE29" s="34"/>
      <c r="HF29" s="37"/>
      <c r="HG29" s="34"/>
      <c r="HH29" s="37"/>
      <c r="HI29" s="34"/>
      <c r="HJ29" s="37"/>
      <c r="HK29" s="34"/>
      <c r="HL29" s="37"/>
      <c r="HM29" s="34"/>
      <c r="HN29" s="37"/>
      <c r="HO29" s="34"/>
      <c r="HP29" s="37"/>
      <c r="HQ29" s="34"/>
      <c r="HR29" s="37"/>
      <c r="HS29" s="34"/>
      <c r="HT29" s="37"/>
      <c r="HU29" s="34"/>
      <c r="HV29" s="37"/>
      <c r="HW29" s="34"/>
      <c r="HX29" s="37"/>
      <c r="HY29" s="34"/>
      <c r="HZ29" s="37"/>
      <c r="IA29" s="34"/>
      <c r="IB29" s="37"/>
      <c r="IC29" s="34"/>
      <c r="ID29" s="37"/>
      <c r="IE29" s="34"/>
      <c r="IF29" s="37"/>
      <c r="IG29" s="34"/>
      <c r="IH29" s="37"/>
      <c r="II29" s="34"/>
      <c r="IJ29" s="37"/>
      <c r="IK29" s="34"/>
      <c r="IL29" s="37"/>
      <c r="IM29" s="34"/>
      <c r="IN29" s="37"/>
      <c r="IO29" s="34"/>
      <c r="IP29" s="37"/>
      <c r="IQ29" s="34"/>
      <c r="IR29" s="37"/>
      <c r="IS29" s="34"/>
      <c r="IT29" s="37"/>
      <c r="IU29" s="34"/>
      <c r="IV29" s="37"/>
    </row>
    <row r="30" spans="1:256" x14ac:dyDescent="0.2">
      <c r="A30" s="34"/>
      <c r="B30" s="45"/>
      <c r="C30" s="20"/>
      <c r="E30" s="22"/>
      <c r="F30" s="61"/>
      <c r="G30" s="44"/>
      <c r="H30" s="37"/>
      <c r="I30" s="34"/>
      <c r="J30" s="37"/>
      <c r="K30" s="34"/>
      <c r="L30" s="37"/>
      <c r="M30" s="34"/>
      <c r="N30" s="37"/>
      <c r="O30" s="34"/>
      <c r="P30" s="37"/>
      <c r="Q30" s="34"/>
      <c r="R30" s="37"/>
      <c r="S30" s="34"/>
      <c r="T30" s="37"/>
      <c r="U30" s="34"/>
      <c r="V30" s="37"/>
      <c r="W30" s="34"/>
      <c r="X30" s="37"/>
      <c r="Y30" s="34"/>
      <c r="Z30" s="37"/>
      <c r="AA30" s="34"/>
      <c r="AB30" s="37"/>
      <c r="AC30" s="34"/>
      <c r="AD30" s="37"/>
      <c r="AE30" s="34"/>
      <c r="AF30" s="37"/>
      <c r="AG30" s="34"/>
      <c r="AH30" s="37"/>
      <c r="AI30" s="34"/>
      <c r="AJ30" s="37"/>
      <c r="AK30" s="34"/>
      <c r="AL30" s="37"/>
      <c r="AM30" s="34"/>
      <c r="AN30" s="37"/>
      <c r="AO30" s="34"/>
      <c r="AP30" s="37"/>
      <c r="AQ30" s="34"/>
      <c r="AR30" s="37"/>
      <c r="AS30" s="34"/>
      <c r="AT30" s="37"/>
      <c r="AU30" s="34"/>
      <c r="AV30" s="37"/>
      <c r="AW30" s="34"/>
      <c r="AX30" s="37"/>
      <c r="AY30" s="34"/>
      <c r="AZ30" s="37"/>
      <c r="BA30" s="34"/>
      <c r="BB30" s="37"/>
      <c r="BC30" s="34"/>
      <c r="BD30" s="37"/>
      <c r="BE30" s="34"/>
      <c r="BF30" s="37"/>
      <c r="BG30" s="34"/>
      <c r="BH30" s="37"/>
      <c r="BI30" s="34"/>
      <c r="BJ30" s="37"/>
      <c r="BK30" s="34"/>
      <c r="BL30" s="37"/>
      <c r="BM30" s="34"/>
      <c r="BN30" s="37"/>
      <c r="BO30" s="34"/>
      <c r="BP30" s="37"/>
      <c r="BQ30" s="34"/>
      <c r="BR30" s="37"/>
      <c r="BS30" s="34"/>
      <c r="BT30" s="37"/>
      <c r="BU30" s="34"/>
      <c r="BV30" s="37"/>
      <c r="BW30" s="34"/>
      <c r="BX30" s="37"/>
      <c r="BY30" s="34"/>
      <c r="BZ30" s="37"/>
      <c r="CA30" s="34"/>
      <c r="CB30" s="37"/>
      <c r="CC30" s="34"/>
      <c r="CD30" s="37"/>
      <c r="CE30" s="34"/>
      <c r="CF30" s="37"/>
      <c r="CG30" s="34"/>
      <c r="CH30" s="37"/>
      <c r="CI30" s="34"/>
      <c r="CJ30" s="37"/>
      <c r="CK30" s="34"/>
      <c r="CL30" s="37"/>
      <c r="CM30" s="34"/>
      <c r="CN30" s="37"/>
      <c r="CO30" s="34"/>
      <c r="CP30" s="37"/>
      <c r="CQ30" s="34"/>
      <c r="CR30" s="37"/>
      <c r="CS30" s="34"/>
      <c r="CT30" s="37"/>
      <c r="CU30" s="34"/>
      <c r="CV30" s="37"/>
      <c r="CW30" s="34"/>
      <c r="CX30" s="37"/>
      <c r="CY30" s="34"/>
      <c r="CZ30" s="37"/>
      <c r="DA30" s="34"/>
      <c r="DB30" s="37"/>
      <c r="DC30" s="34"/>
      <c r="DD30" s="37"/>
      <c r="DE30" s="34"/>
      <c r="DF30" s="37"/>
      <c r="DG30" s="34"/>
      <c r="DH30" s="37"/>
      <c r="DI30" s="34"/>
      <c r="DJ30" s="37"/>
      <c r="DK30" s="34"/>
      <c r="DL30" s="37"/>
      <c r="DM30" s="34"/>
      <c r="DN30" s="37"/>
      <c r="DO30" s="34"/>
      <c r="DP30" s="37"/>
      <c r="DQ30" s="34"/>
      <c r="DR30" s="37"/>
      <c r="DS30" s="34"/>
      <c r="DT30" s="37"/>
      <c r="DU30" s="34"/>
      <c r="DV30" s="37"/>
      <c r="DW30" s="34"/>
      <c r="DX30" s="37"/>
      <c r="DY30" s="34"/>
      <c r="DZ30" s="37"/>
      <c r="EA30" s="34"/>
      <c r="EB30" s="37"/>
      <c r="EC30" s="34"/>
      <c r="ED30" s="37"/>
      <c r="EE30" s="34"/>
      <c r="EF30" s="37"/>
      <c r="EG30" s="34"/>
      <c r="EH30" s="37"/>
      <c r="EI30" s="34"/>
      <c r="EJ30" s="37"/>
      <c r="EK30" s="34"/>
      <c r="EL30" s="37"/>
      <c r="EM30" s="34"/>
      <c r="EN30" s="37"/>
      <c r="EO30" s="34"/>
      <c r="EP30" s="37"/>
      <c r="EQ30" s="34"/>
      <c r="ER30" s="37"/>
      <c r="ES30" s="34"/>
      <c r="ET30" s="37"/>
      <c r="EU30" s="34"/>
      <c r="EV30" s="37"/>
      <c r="EW30" s="34"/>
      <c r="EX30" s="37"/>
      <c r="EY30" s="34"/>
      <c r="EZ30" s="37"/>
      <c r="FA30" s="34"/>
      <c r="FB30" s="37"/>
      <c r="FC30" s="34"/>
      <c r="FD30" s="37"/>
      <c r="FE30" s="34"/>
      <c r="FF30" s="37"/>
      <c r="FG30" s="34"/>
      <c r="FH30" s="37"/>
      <c r="FI30" s="34"/>
      <c r="FJ30" s="37"/>
      <c r="FK30" s="34"/>
      <c r="FL30" s="37"/>
      <c r="FM30" s="34"/>
      <c r="FN30" s="37"/>
      <c r="FO30" s="34"/>
      <c r="FP30" s="37"/>
      <c r="FQ30" s="34"/>
      <c r="FR30" s="37"/>
      <c r="FS30" s="34"/>
      <c r="FT30" s="37"/>
      <c r="FU30" s="34"/>
      <c r="FV30" s="37"/>
      <c r="FW30" s="34"/>
      <c r="FX30" s="37"/>
      <c r="FY30" s="34"/>
      <c r="FZ30" s="37"/>
      <c r="GA30" s="34"/>
      <c r="GB30" s="37"/>
      <c r="GC30" s="34"/>
      <c r="GD30" s="37"/>
      <c r="GE30" s="34"/>
      <c r="GF30" s="37"/>
      <c r="GG30" s="34"/>
      <c r="GH30" s="37"/>
      <c r="GI30" s="34"/>
      <c r="GJ30" s="37"/>
      <c r="GK30" s="34"/>
      <c r="GL30" s="37"/>
      <c r="GM30" s="34"/>
      <c r="GN30" s="37"/>
      <c r="GO30" s="34"/>
      <c r="GP30" s="37"/>
      <c r="GQ30" s="34"/>
      <c r="GR30" s="37"/>
      <c r="GS30" s="34"/>
      <c r="GT30" s="37"/>
      <c r="GU30" s="34"/>
      <c r="GV30" s="37"/>
      <c r="GW30" s="34"/>
      <c r="GX30" s="37"/>
      <c r="GY30" s="34"/>
      <c r="GZ30" s="37"/>
      <c r="HA30" s="34"/>
      <c r="HB30" s="37"/>
      <c r="HC30" s="34"/>
      <c r="HD30" s="37"/>
      <c r="HE30" s="34"/>
      <c r="HF30" s="37"/>
      <c r="HG30" s="34"/>
      <c r="HH30" s="37"/>
      <c r="HI30" s="34"/>
      <c r="HJ30" s="37"/>
      <c r="HK30" s="34"/>
      <c r="HL30" s="37"/>
      <c r="HM30" s="34"/>
      <c r="HN30" s="37"/>
      <c r="HO30" s="34"/>
      <c r="HP30" s="37"/>
      <c r="HQ30" s="34"/>
      <c r="HR30" s="37"/>
      <c r="HS30" s="34"/>
      <c r="HT30" s="37"/>
      <c r="HU30" s="34"/>
      <c r="HV30" s="37"/>
      <c r="HW30" s="34"/>
      <c r="HX30" s="37"/>
      <c r="HY30" s="34"/>
      <c r="HZ30" s="37"/>
      <c r="IA30" s="34"/>
      <c r="IB30" s="37"/>
      <c r="IC30" s="34"/>
      <c r="ID30" s="37"/>
      <c r="IE30" s="34"/>
      <c r="IF30" s="37"/>
      <c r="IG30" s="34"/>
      <c r="IH30" s="37"/>
      <c r="II30" s="34"/>
      <c r="IJ30" s="37"/>
      <c r="IK30" s="34"/>
      <c r="IL30" s="37"/>
      <c r="IM30" s="34"/>
      <c r="IN30" s="37"/>
      <c r="IO30" s="34"/>
      <c r="IP30" s="37"/>
      <c r="IQ30" s="34"/>
      <c r="IR30" s="37"/>
      <c r="IS30" s="34"/>
      <c r="IT30" s="37"/>
      <c r="IU30" s="34"/>
      <c r="IV30" s="37"/>
    </row>
    <row r="31" spans="1:256" x14ac:dyDescent="0.2">
      <c r="A31" s="34"/>
      <c r="B31" s="45"/>
      <c r="C31" s="20"/>
      <c r="E31" s="22"/>
      <c r="F31" s="61"/>
      <c r="G31" s="44"/>
      <c r="H31" s="37"/>
      <c r="I31" s="34"/>
      <c r="J31" s="37"/>
      <c r="K31" s="34"/>
      <c r="L31" s="37"/>
      <c r="M31" s="34"/>
      <c r="N31" s="37"/>
      <c r="O31" s="34"/>
      <c r="P31" s="37"/>
      <c r="Q31" s="34"/>
      <c r="R31" s="37"/>
      <c r="S31" s="34"/>
      <c r="T31" s="37"/>
      <c r="U31" s="34"/>
      <c r="V31" s="37"/>
      <c r="W31" s="34"/>
      <c r="X31" s="37"/>
      <c r="Y31" s="34"/>
      <c r="Z31" s="37"/>
      <c r="AA31" s="34"/>
      <c r="AB31" s="37"/>
      <c r="AC31" s="34"/>
      <c r="AD31" s="37"/>
      <c r="AE31" s="34"/>
      <c r="AF31" s="37"/>
      <c r="AG31" s="34"/>
      <c r="AH31" s="37"/>
      <c r="AI31" s="34"/>
      <c r="AJ31" s="37"/>
      <c r="AK31" s="34"/>
      <c r="AL31" s="37"/>
      <c r="AM31" s="34"/>
      <c r="AN31" s="37"/>
      <c r="AO31" s="34"/>
      <c r="AP31" s="37"/>
      <c r="AQ31" s="34"/>
      <c r="AR31" s="37"/>
      <c r="AS31" s="34"/>
      <c r="AT31" s="37"/>
      <c r="AU31" s="34"/>
      <c r="AV31" s="37"/>
      <c r="AW31" s="34"/>
      <c r="AX31" s="37"/>
      <c r="AY31" s="34"/>
      <c r="AZ31" s="37"/>
      <c r="BA31" s="34"/>
      <c r="BB31" s="37"/>
      <c r="BC31" s="34"/>
      <c r="BD31" s="37"/>
      <c r="BE31" s="34"/>
      <c r="BF31" s="37"/>
      <c r="BG31" s="34"/>
      <c r="BH31" s="37"/>
      <c r="BI31" s="34"/>
      <c r="BJ31" s="37"/>
      <c r="BK31" s="34"/>
      <c r="BL31" s="37"/>
      <c r="BM31" s="34"/>
      <c r="BN31" s="37"/>
      <c r="BO31" s="34"/>
      <c r="BP31" s="37"/>
      <c r="BQ31" s="34"/>
      <c r="BR31" s="37"/>
      <c r="BS31" s="34"/>
      <c r="BT31" s="37"/>
      <c r="BU31" s="34"/>
      <c r="BV31" s="37"/>
      <c r="BW31" s="34"/>
      <c r="BX31" s="37"/>
      <c r="BY31" s="34"/>
      <c r="BZ31" s="37"/>
      <c r="CA31" s="34"/>
      <c r="CB31" s="37"/>
      <c r="CC31" s="34"/>
      <c r="CD31" s="37"/>
      <c r="CE31" s="34"/>
      <c r="CF31" s="37"/>
      <c r="CG31" s="34"/>
      <c r="CH31" s="37"/>
      <c r="CI31" s="34"/>
      <c r="CJ31" s="37"/>
      <c r="CK31" s="34"/>
      <c r="CL31" s="37"/>
      <c r="CM31" s="34"/>
      <c r="CN31" s="37"/>
      <c r="CO31" s="34"/>
      <c r="CP31" s="37"/>
      <c r="CQ31" s="34"/>
      <c r="CR31" s="37"/>
      <c r="CS31" s="34"/>
      <c r="CT31" s="37"/>
      <c r="CU31" s="34"/>
      <c r="CV31" s="37"/>
      <c r="CW31" s="34"/>
      <c r="CX31" s="37"/>
      <c r="CY31" s="34"/>
      <c r="CZ31" s="37"/>
      <c r="DA31" s="34"/>
      <c r="DB31" s="37"/>
      <c r="DC31" s="34"/>
      <c r="DD31" s="37"/>
      <c r="DE31" s="34"/>
      <c r="DF31" s="37"/>
      <c r="DG31" s="34"/>
      <c r="DH31" s="37"/>
      <c r="DI31" s="34"/>
      <c r="DJ31" s="37"/>
      <c r="DK31" s="34"/>
      <c r="DL31" s="37"/>
      <c r="DM31" s="34"/>
      <c r="DN31" s="37"/>
      <c r="DO31" s="34"/>
      <c r="DP31" s="37"/>
      <c r="DQ31" s="34"/>
      <c r="DR31" s="37"/>
      <c r="DS31" s="34"/>
      <c r="DT31" s="37"/>
      <c r="DU31" s="34"/>
      <c r="DV31" s="37"/>
      <c r="DW31" s="34"/>
      <c r="DX31" s="37"/>
      <c r="DY31" s="34"/>
      <c r="DZ31" s="37"/>
      <c r="EA31" s="34"/>
      <c r="EB31" s="37"/>
      <c r="EC31" s="34"/>
      <c r="ED31" s="37"/>
      <c r="EE31" s="34"/>
      <c r="EF31" s="37"/>
      <c r="EG31" s="34"/>
      <c r="EH31" s="37"/>
      <c r="EI31" s="34"/>
      <c r="EJ31" s="37"/>
      <c r="EK31" s="34"/>
      <c r="EL31" s="37"/>
      <c r="EM31" s="34"/>
      <c r="EN31" s="37"/>
      <c r="EO31" s="34"/>
      <c r="EP31" s="37"/>
      <c r="EQ31" s="34"/>
      <c r="ER31" s="37"/>
      <c r="ES31" s="34"/>
      <c r="ET31" s="37"/>
      <c r="EU31" s="34"/>
      <c r="EV31" s="37"/>
      <c r="EW31" s="34"/>
      <c r="EX31" s="37"/>
      <c r="EY31" s="34"/>
      <c r="EZ31" s="37"/>
      <c r="FA31" s="34"/>
      <c r="FB31" s="37"/>
      <c r="FC31" s="34"/>
      <c r="FD31" s="37"/>
      <c r="FE31" s="34"/>
      <c r="FF31" s="37"/>
      <c r="FG31" s="34"/>
      <c r="FH31" s="37"/>
      <c r="FI31" s="34"/>
      <c r="FJ31" s="37"/>
      <c r="FK31" s="34"/>
      <c r="FL31" s="37"/>
      <c r="FM31" s="34"/>
      <c r="FN31" s="37"/>
      <c r="FO31" s="34"/>
      <c r="FP31" s="37"/>
      <c r="FQ31" s="34"/>
      <c r="FR31" s="37"/>
      <c r="FS31" s="34"/>
      <c r="FT31" s="37"/>
      <c r="FU31" s="34"/>
      <c r="FV31" s="37"/>
      <c r="FW31" s="34"/>
      <c r="FX31" s="37"/>
      <c r="FY31" s="34"/>
      <c r="FZ31" s="37"/>
      <c r="GA31" s="34"/>
      <c r="GB31" s="37"/>
      <c r="GC31" s="34"/>
      <c r="GD31" s="37"/>
      <c r="GE31" s="34"/>
      <c r="GF31" s="37"/>
      <c r="GG31" s="34"/>
      <c r="GH31" s="37"/>
      <c r="GI31" s="34"/>
      <c r="GJ31" s="37"/>
      <c r="GK31" s="34"/>
      <c r="GL31" s="37"/>
      <c r="GM31" s="34"/>
      <c r="GN31" s="37"/>
      <c r="GO31" s="34"/>
      <c r="GP31" s="37"/>
      <c r="GQ31" s="34"/>
      <c r="GR31" s="37"/>
      <c r="GS31" s="34"/>
      <c r="GT31" s="37"/>
      <c r="GU31" s="34"/>
      <c r="GV31" s="37"/>
      <c r="GW31" s="34"/>
      <c r="GX31" s="37"/>
      <c r="GY31" s="34"/>
      <c r="GZ31" s="37"/>
      <c r="HA31" s="34"/>
      <c r="HB31" s="37"/>
      <c r="HC31" s="34"/>
      <c r="HD31" s="37"/>
      <c r="HE31" s="34"/>
      <c r="HF31" s="37"/>
      <c r="HG31" s="34"/>
      <c r="HH31" s="37"/>
      <c r="HI31" s="34"/>
      <c r="HJ31" s="37"/>
      <c r="HK31" s="34"/>
      <c r="HL31" s="37"/>
      <c r="HM31" s="34"/>
      <c r="HN31" s="37"/>
      <c r="HO31" s="34"/>
      <c r="HP31" s="37"/>
      <c r="HQ31" s="34"/>
      <c r="HR31" s="37"/>
      <c r="HS31" s="34"/>
      <c r="HT31" s="37"/>
      <c r="HU31" s="34"/>
      <c r="HV31" s="37"/>
      <c r="HW31" s="34"/>
      <c r="HX31" s="37"/>
      <c r="HY31" s="34"/>
      <c r="HZ31" s="37"/>
      <c r="IA31" s="34"/>
      <c r="IB31" s="37"/>
      <c r="IC31" s="34"/>
      <c r="ID31" s="37"/>
      <c r="IE31" s="34"/>
      <c r="IF31" s="37"/>
      <c r="IG31" s="34"/>
      <c r="IH31" s="37"/>
      <c r="II31" s="34"/>
      <c r="IJ31" s="37"/>
      <c r="IK31" s="34"/>
      <c r="IL31" s="37"/>
      <c r="IM31" s="34"/>
      <c r="IN31" s="37"/>
      <c r="IO31" s="34"/>
      <c r="IP31" s="37"/>
      <c r="IQ31" s="34"/>
      <c r="IR31" s="37"/>
      <c r="IS31" s="34"/>
      <c r="IT31" s="37"/>
      <c r="IU31" s="34"/>
      <c r="IV31" s="37"/>
    </row>
    <row r="32" spans="1:256" x14ac:dyDescent="0.2">
      <c r="A32" s="34"/>
      <c r="B32" s="45"/>
      <c r="C32" s="20"/>
      <c r="E32" s="22"/>
      <c r="F32" s="61"/>
      <c r="G32" s="44"/>
      <c r="H32" s="37"/>
      <c r="I32" s="34"/>
      <c r="J32" s="37"/>
      <c r="K32" s="34"/>
      <c r="L32" s="37"/>
      <c r="M32" s="34"/>
      <c r="N32" s="37"/>
      <c r="O32" s="34"/>
      <c r="P32" s="37"/>
      <c r="Q32" s="34"/>
      <c r="R32" s="37"/>
      <c r="S32" s="34"/>
      <c r="T32" s="37"/>
      <c r="U32" s="34"/>
      <c r="V32" s="37"/>
      <c r="W32" s="34"/>
      <c r="X32" s="37"/>
      <c r="Y32" s="34"/>
      <c r="Z32" s="37"/>
      <c r="AA32" s="34"/>
      <c r="AB32" s="37"/>
      <c r="AC32" s="34"/>
      <c r="AD32" s="37"/>
      <c r="AE32" s="34"/>
      <c r="AF32" s="37"/>
      <c r="AG32" s="34"/>
      <c r="AH32" s="37"/>
      <c r="AI32" s="34"/>
      <c r="AJ32" s="37"/>
      <c r="AK32" s="34"/>
      <c r="AL32" s="37"/>
      <c r="AM32" s="34"/>
      <c r="AN32" s="37"/>
      <c r="AO32" s="34"/>
      <c r="AP32" s="37"/>
      <c r="AQ32" s="34"/>
      <c r="AR32" s="37"/>
      <c r="AS32" s="34"/>
      <c r="AT32" s="37"/>
      <c r="AU32" s="34"/>
      <c r="AV32" s="37"/>
      <c r="AW32" s="34"/>
      <c r="AX32" s="37"/>
      <c r="AY32" s="34"/>
      <c r="AZ32" s="37"/>
      <c r="BA32" s="34"/>
      <c r="BB32" s="37"/>
      <c r="BC32" s="34"/>
      <c r="BD32" s="37"/>
      <c r="BE32" s="34"/>
      <c r="BF32" s="37"/>
      <c r="BG32" s="34"/>
      <c r="BH32" s="37"/>
      <c r="BI32" s="34"/>
      <c r="BJ32" s="37"/>
      <c r="BK32" s="34"/>
      <c r="BL32" s="37"/>
      <c r="BM32" s="34"/>
      <c r="BN32" s="37"/>
      <c r="BO32" s="34"/>
      <c r="BP32" s="37"/>
      <c r="BQ32" s="34"/>
      <c r="BR32" s="37"/>
      <c r="BS32" s="34"/>
      <c r="BT32" s="37"/>
      <c r="BU32" s="34"/>
      <c r="BV32" s="37"/>
      <c r="BW32" s="34"/>
      <c r="BX32" s="37"/>
      <c r="BY32" s="34"/>
      <c r="BZ32" s="37"/>
      <c r="CA32" s="34"/>
      <c r="CB32" s="37"/>
      <c r="CC32" s="34"/>
      <c r="CD32" s="37"/>
      <c r="CE32" s="34"/>
      <c r="CF32" s="37"/>
      <c r="CG32" s="34"/>
      <c r="CH32" s="37"/>
      <c r="CI32" s="34"/>
      <c r="CJ32" s="37"/>
      <c r="CK32" s="34"/>
      <c r="CL32" s="37"/>
      <c r="CM32" s="34"/>
      <c r="CN32" s="37"/>
      <c r="CO32" s="34"/>
      <c r="CP32" s="37"/>
      <c r="CQ32" s="34"/>
      <c r="CR32" s="37"/>
      <c r="CS32" s="34"/>
      <c r="CT32" s="37"/>
      <c r="CU32" s="34"/>
      <c r="CV32" s="37"/>
      <c r="CW32" s="34"/>
      <c r="CX32" s="37"/>
      <c r="CY32" s="34"/>
      <c r="CZ32" s="37"/>
      <c r="DA32" s="34"/>
      <c r="DB32" s="37"/>
      <c r="DC32" s="34"/>
      <c r="DD32" s="37"/>
      <c r="DE32" s="34"/>
      <c r="DF32" s="37"/>
      <c r="DG32" s="34"/>
      <c r="DH32" s="37"/>
      <c r="DI32" s="34"/>
      <c r="DJ32" s="37"/>
      <c r="DK32" s="34"/>
      <c r="DL32" s="37"/>
      <c r="DM32" s="34"/>
      <c r="DN32" s="37"/>
      <c r="DO32" s="34"/>
      <c r="DP32" s="37"/>
      <c r="DQ32" s="34"/>
      <c r="DR32" s="37"/>
      <c r="DS32" s="34"/>
      <c r="DT32" s="37"/>
      <c r="DU32" s="34"/>
      <c r="DV32" s="37"/>
      <c r="DW32" s="34"/>
      <c r="DX32" s="37"/>
      <c r="DY32" s="34"/>
      <c r="DZ32" s="37"/>
      <c r="EA32" s="34"/>
      <c r="EB32" s="37"/>
      <c r="EC32" s="34"/>
      <c r="ED32" s="37"/>
      <c r="EE32" s="34"/>
      <c r="EF32" s="37"/>
      <c r="EG32" s="34"/>
      <c r="EH32" s="37"/>
      <c r="EI32" s="34"/>
      <c r="EJ32" s="37"/>
      <c r="EK32" s="34"/>
      <c r="EL32" s="37"/>
      <c r="EM32" s="34"/>
      <c r="EN32" s="37"/>
      <c r="EO32" s="34"/>
      <c r="EP32" s="37"/>
      <c r="EQ32" s="34"/>
      <c r="ER32" s="37"/>
      <c r="ES32" s="34"/>
      <c r="ET32" s="37"/>
      <c r="EU32" s="34"/>
      <c r="EV32" s="37"/>
      <c r="EW32" s="34"/>
      <c r="EX32" s="37"/>
      <c r="EY32" s="34"/>
      <c r="EZ32" s="37"/>
      <c r="FA32" s="34"/>
      <c r="FB32" s="37"/>
      <c r="FC32" s="34"/>
      <c r="FD32" s="37"/>
      <c r="FE32" s="34"/>
      <c r="FF32" s="37"/>
      <c r="FG32" s="34"/>
      <c r="FH32" s="37"/>
      <c r="FI32" s="34"/>
      <c r="FJ32" s="37"/>
      <c r="FK32" s="34"/>
      <c r="FL32" s="37"/>
      <c r="FM32" s="34"/>
      <c r="FN32" s="37"/>
      <c r="FO32" s="34"/>
      <c r="FP32" s="37"/>
      <c r="FQ32" s="34"/>
      <c r="FR32" s="37"/>
      <c r="FS32" s="34"/>
      <c r="FT32" s="37"/>
      <c r="FU32" s="34"/>
      <c r="FV32" s="37"/>
      <c r="FW32" s="34"/>
      <c r="FX32" s="37"/>
      <c r="FY32" s="34"/>
      <c r="FZ32" s="37"/>
      <c r="GA32" s="34"/>
      <c r="GB32" s="37"/>
      <c r="GC32" s="34"/>
      <c r="GD32" s="37"/>
      <c r="GE32" s="34"/>
      <c r="GF32" s="37"/>
      <c r="GG32" s="34"/>
      <c r="GH32" s="37"/>
      <c r="GI32" s="34"/>
      <c r="GJ32" s="37"/>
      <c r="GK32" s="34"/>
      <c r="GL32" s="37"/>
      <c r="GM32" s="34"/>
      <c r="GN32" s="37"/>
      <c r="GO32" s="34"/>
      <c r="GP32" s="37"/>
      <c r="GQ32" s="34"/>
      <c r="GR32" s="37"/>
      <c r="GS32" s="34"/>
      <c r="GT32" s="37"/>
      <c r="GU32" s="34"/>
      <c r="GV32" s="37"/>
      <c r="GW32" s="34"/>
      <c r="GX32" s="37"/>
      <c r="GY32" s="34"/>
      <c r="GZ32" s="37"/>
      <c r="HA32" s="34"/>
      <c r="HB32" s="37"/>
      <c r="HC32" s="34"/>
      <c r="HD32" s="37"/>
      <c r="HE32" s="34"/>
      <c r="HF32" s="37"/>
      <c r="HG32" s="34"/>
      <c r="HH32" s="37"/>
      <c r="HI32" s="34"/>
      <c r="HJ32" s="37"/>
      <c r="HK32" s="34"/>
      <c r="HL32" s="37"/>
      <c r="HM32" s="34"/>
      <c r="HN32" s="37"/>
      <c r="HO32" s="34"/>
      <c r="HP32" s="37"/>
      <c r="HQ32" s="34"/>
      <c r="HR32" s="37"/>
      <c r="HS32" s="34"/>
      <c r="HT32" s="37"/>
      <c r="HU32" s="34"/>
      <c r="HV32" s="37"/>
      <c r="HW32" s="34"/>
      <c r="HX32" s="37"/>
      <c r="HY32" s="34"/>
      <c r="HZ32" s="37"/>
      <c r="IA32" s="34"/>
      <c r="IB32" s="37"/>
      <c r="IC32" s="34"/>
      <c r="ID32" s="37"/>
      <c r="IE32" s="34"/>
      <c r="IF32" s="37"/>
      <c r="IG32" s="34"/>
      <c r="IH32" s="37"/>
      <c r="II32" s="34"/>
      <c r="IJ32" s="37"/>
      <c r="IK32" s="34"/>
      <c r="IL32" s="37"/>
      <c r="IM32" s="34"/>
      <c r="IN32" s="37"/>
      <c r="IO32" s="34"/>
      <c r="IP32" s="37"/>
      <c r="IQ32" s="34"/>
      <c r="IR32" s="37"/>
      <c r="IS32" s="34"/>
      <c r="IT32" s="37"/>
      <c r="IU32" s="34"/>
      <c r="IV32" s="37"/>
    </row>
    <row r="33" spans="1:256" x14ac:dyDescent="0.2">
      <c r="A33" s="34"/>
      <c r="C33" s="3"/>
      <c r="F33" s="37"/>
      <c r="G33" s="44"/>
      <c r="H33" s="37"/>
      <c r="I33" s="34"/>
      <c r="J33" s="37"/>
      <c r="K33" s="34"/>
      <c r="L33" s="37"/>
      <c r="M33" s="34"/>
      <c r="N33" s="37"/>
      <c r="O33" s="34"/>
      <c r="P33" s="37"/>
      <c r="Q33" s="34"/>
      <c r="R33" s="37"/>
      <c r="S33" s="34"/>
      <c r="T33" s="37"/>
      <c r="U33" s="34"/>
      <c r="V33" s="37"/>
      <c r="W33" s="34"/>
      <c r="X33" s="37"/>
      <c r="Y33" s="34"/>
      <c r="Z33" s="37"/>
      <c r="AA33" s="34"/>
      <c r="AB33" s="37"/>
      <c r="AC33" s="34"/>
      <c r="AD33" s="37"/>
      <c r="AE33" s="34"/>
      <c r="AF33" s="37"/>
      <c r="AG33" s="34"/>
      <c r="AH33" s="37"/>
      <c r="AI33" s="34"/>
      <c r="AJ33" s="37"/>
      <c r="AK33" s="34"/>
      <c r="AL33" s="37"/>
      <c r="AM33" s="34"/>
      <c r="AN33" s="37"/>
      <c r="AO33" s="34"/>
      <c r="AP33" s="37"/>
      <c r="AQ33" s="34"/>
      <c r="AR33" s="37"/>
      <c r="AS33" s="34"/>
      <c r="AT33" s="37"/>
      <c r="AU33" s="34"/>
      <c r="AV33" s="37"/>
      <c r="AW33" s="34"/>
      <c r="AX33" s="37"/>
      <c r="AY33" s="34"/>
      <c r="AZ33" s="37"/>
      <c r="BA33" s="34"/>
      <c r="BB33" s="37"/>
      <c r="BC33" s="34"/>
      <c r="BD33" s="37"/>
      <c r="BE33" s="34"/>
      <c r="BF33" s="37"/>
      <c r="BG33" s="34"/>
      <c r="BH33" s="37"/>
      <c r="BI33" s="34"/>
      <c r="BJ33" s="37"/>
      <c r="BK33" s="34"/>
      <c r="BL33" s="37"/>
      <c r="BM33" s="34"/>
      <c r="BN33" s="37"/>
      <c r="BO33" s="34"/>
      <c r="BP33" s="37"/>
      <c r="BQ33" s="34"/>
      <c r="BR33" s="37"/>
      <c r="BS33" s="34"/>
      <c r="BT33" s="37"/>
      <c r="BU33" s="34"/>
      <c r="BV33" s="37"/>
      <c r="BW33" s="34"/>
      <c r="BX33" s="37"/>
      <c r="BY33" s="34"/>
      <c r="BZ33" s="37"/>
      <c r="CA33" s="34"/>
      <c r="CB33" s="37"/>
      <c r="CC33" s="34"/>
      <c r="CD33" s="37"/>
      <c r="CE33" s="34"/>
      <c r="CF33" s="37"/>
      <c r="CG33" s="34"/>
      <c r="CH33" s="37"/>
      <c r="CI33" s="34"/>
      <c r="CJ33" s="37"/>
      <c r="CK33" s="34"/>
      <c r="CL33" s="37"/>
      <c r="CM33" s="34"/>
      <c r="CN33" s="37"/>
      <c r="CO33" s="34"/>
      <c r="CP33" s="37"/>
      <c r="CQ33" s="34"/>
      <c r="CR33" s="37"/>
      <c r="CS33" s="34"/>
      <c r="CT33" s="37"/>
      <c r="CU33" s="34"/>
      <c r="CV33" s="37"/>
      <c r="CW33" s="34"/>
      <c r="CX33" s="37"/>
      <c r="CY33" s="34"/>
      <c r="CZ33" s="37"/>
      <c r="DA33" s="34"/>
      <c r="DB33" s="37"/>
      <c r="DC33" s="34"/>
      <c r="DD33" s="37"/>
      <c r="DE33" s="34"/>
      <c r="DF33" s="37"/>
      <c r="DG33" s="34"/>
      <c r="DH33" s="37"/>
      <c r="DI33" s="34"/>
      <c r="DJ33" s="37"/>
      <c r="DK33" s="34"/>
      <c r="DL33" s="37"/>
      <c r="DM33" s="34"/>
      <c r="DN33" s="37"/>
      <c r="DO33" s="34"/>
      <c r="DP33" s="37"/>
      <c r="DQ33" s="34"/>
      <c r="DR33" s="37"/>
      <c r="DS33" s="34"/>
      <c r="DT33" s="37"/>
      <c r="DU33" s="34"/>
      <c r="DV33" s="37"/>
      <c r="DW33" s="34"/>
      <c r="DX33" s="37"/>
      <c r="DY33" s="34"/>
      <c r="DZ33" s="37"/>
      <c r="EA33" s="34"/>
      <c r="EB33" s="37"/>
      <c r="EC33" s="34"/>
      <c r="ED33" s="37"/>
      <c r="EE33" s="34"/>
      <c r="EF33" s="37"/>
      <c r="EG33" s="34"/>
      <c r="EH33" s="37"/>
      <c r="EI33" s="34"/>
      <c r="EJ33" s="37"/>
      <c r="EK33" s="34"/>
      <c r="EL33" s="37"/>
      <c r="EM33" s="34"/>
      <c r="EN33" s="37"/>
      <c r="EO33" s="34"/>
      <c r="EP33" s="37"/>
      <c r="EQ33" s="34"/>
      <c r="ER33" s="37"/>
      <c r="ES33" s="34"/>
      <c r="ET33" s="37"/>
      <c r="EU33" s="34"/>
      <c r="EV33" s="37"/>
      <c r="EW33" s="34"/>
      <c r="EX33" s="37"/>
      <c r="EY33" s="34"/>
      <c r="EZ33" s="37"/>
      <c r="FA33" s="34"/>
      <c r="FB33" s="37"/>
      <c r="FC33" s="34"/>
      <c r="FD33" s="37"/>
      <c r="FE33" s="34"/>
      <c r="FF33" s="37"/>
      <c r="FG33" s="34"/>
      <c r="FH33" s="37"/>
      <c r="FI33" s="34"/>
      <c r="FJ33" s="37"/>
      <c r="FK33" s="34"/>
      <c r="FL33" s="37"/>
      <c r="FM33" s="34"/>
      <c r="FN33" s="37"/>
      <c r="FO33" s="34"/>
      <c r="FP33" s="37"/>
      <c r="FQ33" s="34"/>
      <c r="FR33" s="37"/>
      <c r="FS33" s="34"/>
      <c r="FT33" s="37"/>
      <c r="FU33" s="34"/>
      <c r="FV33" s="37"/>
      <c r="FW33" s="34"/>
      <c r="FX33" s="37"/>
      <c r="FY33" s="34"/>
      <c r="FZ33" s="37"/>
      <c r="GA33" s="34"/>
      <c r="GB33" s="37"/>
      <c r="GC33" s="34"/>
      <c r="GD33" s="37"/>
      <c r="GE33" s="34"/>
      <c r="GF33" s="37"/>
      <c r="GG33" s="34"/>
      <c r="GH33" s="37"/>
      <c r="GI33" s="34"/>
      <c r="GJ33" s="37"/>
      <c r="GK33" s="34"/>
      <c r="GL33" s="37"/>
      <c r="GM33" s="34"/>
      <c r="GN33" s="37"/>
      <c r="GO33" s="34"/>
      <c r="GP33" s="37"/>
      <c r="GQ33" s="34"/>
      <c r="GR33" s="37"/>
      <c r="GS33" s="34"/>
      <c r="GT33" s="37"/>
      <c r="GU33" s="34"/>
      <c r="GV33" s="37"/>
      <c r="GW33" s="34"/>
      <c r="GX33" s="37"/>
      <c r="GY33" s="34"/>
      <c r="GZ33" s="37"/>
      <c r="HA33" s="34"/>
      <c r="HB33" s="37"/>
      <c r="HC33" s="34"/>
      <c r="HD33" s="37"/>
      <c r="HE33" s="34"/>
      <c r="HF33" s="37"/>
      <c r="HG33" s="34"/>
      <c r="HH33" s="37"/>
      <c r="HI33" s="34"/>
      <c r="HJ33" s="37"/>
      <c r="HK33" s="34"/>
      <c r="HL33" s="37"/>
      <c r="HM33" s="34"/>
      <c r="HN33" s="37"/>
      <c r="HO33" s="34"/>
      <c r="HP33" s="37"/>
      <c r="HQ33" s="34"/>
      <c r="HR33" s="37"/>
      <c r="HS33" s="34"/>
      <c r="HT33" s="37"/>
      <c r="HU33" s="34"/>
      <c r="HV33" s="37"/>
      <c r="HW33" s="34"/>
      <c r="HX33" s="37"/>
      <c r="HY33" s="34"/>
      <c r="HZ33" s="37"/>
      <c r="IA33" s="34"/>
      <c r="IB33" s="37"/>
      <c r="IC33" s="34"/>
      <c r="ID33" s="37"/>
      <c r="IE33" s="34"/>
      <c r="IF33" s="37"/>
      <c r="IG33" s="34"/>
      <c r="IH33" s="37"/>
      <c r="II33" s="34"/>
      <c r="IJ33" s="37"/>
      <c r="IK33" s="34"/>
      <c r="IL33" s="37"/>
      <c r="IM33" s="34"/>
      <c r="IN33" s="37"/>
      <c r="IO33" s="34"/>
      <c r="IP33" s="37"/>
      <c r="IQ33" s="34"/>
      <c r="IR33" s="37"/>
      <c r="IS33" s="34"/>
      <c r="IT33" s="37"/>
      <c r="IU33" s="34"/>
      <c r="IV33" s="37"/>
    </row>
    <row r="34" spans="1:256" x14ac:dyDescent="0.2">
      <c r="A34" s="2"/>
      <c r="B34" s="45"/>
      <c r="C34" s="20"/>
      <c r="D34" s="41"/>
      <c r="E34" s="41"/>
      <c r="F34" s="2"/>
      <c r="G34" s="1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x14ac:dyDescent="0.2">
      <c r="A35" s="2"/>
      <c r="B35" s="34"/>
      <c r="C35" s="46"/>
      <c r="D35" s="41"/>
      <c r="E35" s="47" t="s">
        <v>19</v>
      </c>
      <c r="F35" s="48">
        <f>+F5+F8-F14+F18-F22</f>
        <v>216977.49999999994</v>
      </c>
      <c r="G35" s="1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1:256" ht="12" thickBot="1" x14ac:dyDescent="0.25">
      <c r="A36" s="2"/>
      <c r="B36" s="34"/>
      <c r="C36" s="46"/>
      <c r="D36" s="41"/>
      <c r="E36" s="49" t="s">
        <v>20</v>
      </c>
      <c r="F36" s="67">
        <v>216976.92</v>
      </c>
      <c r="G36" s="1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1:256" ht="12" thickTop="1" x14ac:dyDescent="0.2">
      <c r="A37" s="2"/>
      <c r="B37" s="34"/>
      <c r="C37" s="46"/>
      <c r="D37" s="41"/>
      <c r="E37" s="47" t="s">
        <v>21</v>
      </c>
      <c r="F37" s="51">
        <f>+F35-F36</f>
        <v>0.57999999992898665</v>
      </c>
      <c r="G37" s="1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1:256" x14ac:dyDescent="0.2">
      <c r="A38" s="6"/>
      <c r="B38" s="40"/>
      <c r="C38" s="36"/>
      <c r="D38" s="2"/>
      <c r="E38" s="41"/>
      <c r="F38" s="52"/>
      <c r="G38" s="1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x14ac:dyDescent="0.2">
      <c r="A39" s="6"/>
      <c r="B39" s="40"/>
      <c r="C39" s="36"/>
      <c r="D39" s="2"/>
      <c r="E39" s="41"/>
      <c r="F39" s="52"/>
      <c r="G39" s="1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1:256" x14ac:dyDescent="0.2">
      <c r="A40" s="6"/>
      <c r="B40" s="40"/>
      <c r="C40" s="36"/>
      <c r="D40" s="2"/>
      <c r="E40" s="41"/>
      <c r="F40" s="52"/>
      <c r="G40" s="1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1:256" x14ac:dyDescent="0.2">
      <c r="A41" s="2"/>
      <c r="B41" s="40"/>
      <c r="C41" s="36"/>
      <c r="D41" s="2"/>
      <c r="E41" s="41"/>
      <c r="F41" s="52"/>
      <c r="G41" s="1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1:256" x14ac:dyDescent="0.2">
      <c r="A42" s="2"/>
      <c r="B42" s="40"/>
      <c r="C42" s="36"/>
      <c r="D42" s="2"/>
      <c r="E42" s="41"/>
      <c r="F42" s="52"/>
      <c r="G42" s="1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  <row r="43" spans="1:256" x14ac:dyDescent="0.2">
      <c r="A43" s="2"/>
      <c r="B43" s="40"/>
      <c r="C43" s="36"/>
      <c r="D43" s="2"/>
      <c r="E43" s="41"/>
      <c r="F43" s="52"/>
      <c r="G43" s="1"/>
      <c r="H43" s="2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  <c r="CL43" s="53"/>
      <c r="CM43" s="53"/>
      <c r="CN43" s="53"/>
      <c r="CO43" s="53"/>
      <c r="CP43" s="53"/>
      <c r="CQ43" s="53"/>
      <c r="CR43" s="53"/>
      <c r="CS43" s="53"/>
      <c r="CT43" s="53"/>
      <c r="CU43" s="53"/>
      <c r="CV43" s="53"/>
      <c r="CW43" s="53"/>
      <c r="CX43" s="53"/>
      <c r="CY43" s="53"/>
      <c r="CZ43" s="53"/>
      <c r="DA43" s="53"/>
      <c r="DB43" s="53"/>
      <c r="DC43" s="53"/>
      <c r="DD43" s="53"/>
      <c r="DE43" s="53"/>
      <c r="DF43" s="53"/>
      <c r="DG43" s="53"/>
      <c r="DH43" s="53"/>
      <c r="DI43" s="53"/>
      <c r="DJ43" s="53"/>
      <c r="DK43" s="53"/>
      <c r="DL43" s="53"/>
      <c r="DM43" s="53"/>
      <c r="DN43" s="53"/>
      <c r="DO43" s="53"/>
      <c r="DP43" s="53"/>
      <c r="DQ43" s="53"/>
      <c r="DR43" s="53"/>
      <c r="DS43" s="53"/>
      <c r="DT43" s="53"/>
      <c r="DU43" s="53"/>
      <c r="DV43" s="53"/>
      <c r="DW43" s="53"/>
      <c r="DX43" s="53"/>
      <c r="DY43" s="53"/>
      <c r="DZ43" s="53"/>
      <c r="EA43" s="53"/>
      <c r="EB43" s="53"/>
      <c r="EC43" s="53"/>
      <c r="ED43" s="53"/>
      <c r="EE43" s="53"/>
      <c r="EF43" s="53"/>
      <c r="EG43" s="53"/>
      <c r="EH43" s="53"/>
      <c r="EI43" s="53"/>
      <c r="EJ43" s="53"/>
      <c r="EK43" s="53"/>
      <c r="EL43" s="53"/>
      <c r="EM43" s="53"/>
      <c r="EN43" s="53"/>
      <c r="EO43" s="53"/>
      <c r="EP43" s="53"/>
      <c r="EQ43" s="53"/>
      <c r="ER43" s="53"/>
      <c r="ES43" s="53"/>
      <c r="ET43" s="53"/>
      <c r="EU43" s="53"/>
      <c r="EV43" s="53"/>
      <c r="EW43" s="53"/>
      <c r="EX43" s="53"/>
      <c r="EY43" s="53"/>
      <c r="EZ43" s="53"/>
      <c r="FA43" s="53"/>
      <c r="FB43" s="53"/>
      <c r="FC43" s="53"/>
      <c r="FD43" s="53"/>
      <c r="FE43" s="53"/>
      <c r="FF43" s="53"/>
      <c r="FG43" s="53"/>
      <c r="FH43" s="53"/>
      <c r="FI43" s="53"/>
      <c r="FJ43" s="53"/>
      <c r="FK43" s="53"/>
      <c r="FL43" s="53"/>
      <c r="FM43" s="53"/>
      <c r="FN43" s="53"/>
      <c r="FO43" s="53"/>
      <c r="FP43" s="53"/>
      <c r="FQ43" s="53"/>
      <c r="FR43" s="53"/>
      <c r="FS43" s="53"/>
      <c r="FT43" s="53"/>
      <c r="FU43" s="53"/>
      <c r="FV43" s="53"/>
      <c r="FW43" s="53"/>
      <c r="FX43" s="53"/>
      <c r="FY43" s="53"/>
      <c r="FZ43" s="53"/>
      <c r="GA43" s="53"/>
      <c r="GB43" s="53"/>
      <c r="GC43" s="53"/>
      <c r="GD43" s="53"/>
      <c r="GE43" s="53"/>
      <c r="GF43" s="53"/>
      <c r="GG43" s="53"/>
      <c r="GH43" s="53"/>
      <c r="GI43" s="53"/>
      <c r="GJ43" s="53"/>
      <c r="GK43" s="53"/>
      <c r="GL43" s="53"/>
      <c r="GM43" s="53"/>
      <c r="GN43" s="53"/>
      <c r="GO43" s="53"/>
      <c r="GP43" s="53"/>
      <c r="GQ43" s="53"/>
      <c r="GR43" s="53"/>
      <c r="GS43" s="53"/>
      <c r="GT43" s="53"/>
      <c r="GU43" s="53"/>
      <c r="GV43" s="53"/>
      <c r="GW43" s="53"/>
      <c r="GX43" s="53"/>
      <c r="GY43" s="53"/>
      <c r="GZ43" s="53"/>
      <c r="HA43" s="53"/>
      <c r="HB43" s="53"/>
      <c r="HC43" s="53"/>
      <c r="HD43" s="53"/>
      <c r="HE43" s="53"/>
      <c r="HF43" s="53"/>
      <c r="HG43" s="53"/>
      <c r="HH43" s="53"/>
      <c r="HI43" s="53"/>
      <c r="HJ43" s="53"/>
      <c r="HK43" s="53"/>
      <c r="HL43" s="53"/>
      <c r="HM43" s="53"/>
      <c r="HN43" s="53"/>
      <c r="HO43" s="53"/>
      <c r="HP43" s="53"/>
      <c r="HQ43" s="53"/>
      <c r="HR43" s="53"/>
      <c r="HS43" s="53"/>
      <c r="HT43" s="53"/>
      <c r="HU43" s="53"/>
      <c r="HV43" s="53"/>
      <c r="HW43" s="53"/>
      <c r="HX43" s="53"/>
      <c r="HY43" s="53"/>
      <c r="HZ43" s="53"/>
      <c r="IA43" s="53"/>
      <c r="IB43" s="53"/>
      <c r="IC43" s="53"/>
      <c r="ID43" s="53"/>
      <c r="IE43" s="53"/>
      <c r="IF43" s="53"/>
      <c r="IG43" s="53"/>
      <c r="IH43" s="53"/>
      <c r="II43" s="53"/>
      <c r="IJ43" s="53"/>
      <c r="IK43" s="53"/>
      <c r="IL43" s="53"/>
      <c r="IM43" s="53"/>
      <c r="IN43" s="53"/>
      <c r="IO43" s="53"/>
      <c r="IP43" s="53"/>
      <c r="IQ43" s="53"/>
      <c r="IR43" s="53"/>
      <c r="IS43" s="53"/>
      <c r="IT43" s="53"/>
      <c r="IU43" s="53"/>
      <c r="IV43" s="53"/>
    </row>
    <row r="44" spans="1:256" x14ac:dyDescent="0.2">
      <c r="A44" s="2"/>
      <c r="B44" s="40"/>
      <c r="C44" s="36"/>
      <c r="D44" s="2"/>
      <c r="E44" s="41"/>
      <c r="F44" s="52"/>
      <c r="G44" s="1"/>
      <c r="H44" s="2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  <c r="CL44" s="53"/>
      <c r="CM44" s="53"/>
      <c r="CN44" s="53"/>
      <c r="CO44" s="53"/>
      <c r="CP44" s="53"/>
      <c r="CQ44" s="53"/>
      <c r="CR44" s="53"/>
      <c r="CS44" s="53"/>
      <c r="CT44" s="53"/>
      <c r="CU44" s="53"/>
      <c r="CV44" s="53"/>
      <c r="CW44" s="53"/>
      <c r="CX44" s="53"/>
      <c r="CY44" s="53"/>
      <c r="CZ44" s="53"/>
      <c r="DA44" s="53"/>
      <c r="DB44" s="53"/>
      <c r="DC44" s="53"/>
      <c r="DD44" s="53"/>
      <c r="DE44" s="53"/>
      <c r="DF44" s="53"/>
      <c r="DG44" s="53"/>
      <c r="DH44" s="53"/>
      <c r="DI44" s="53"/>
      <c r="DJ44" s="53"/>
      <c r="DK44" s="53"/>
      <c r="DL44" s="53"/>
      <c r="DM44" s="53"/>
      <c r="DN44" s="53"/>
      <c r="DO44" s="53"/>
      <c r="DP44" s="53"/>
      <c r="DQ44" s="53"/>
      <c r="DR44" s="53"/>
      <c r="DS44" s="53"/>
      <c r="DT44" s="53"/>
      <c r="DU44" s="53"/>
      <c r="DV44" s="53"/>
      <c r="DW44" s="53"/>
      <c r="DX44" s="53"/>
      <c r="DY44" s="53"/>
      <c r="DZ44" s="53"/>
      <c r="EA44" s="53"/>
      <c r="EB44" s="53"/>
      <c r="EC44" s="53"/>
      <c r="ED44" s="53"/>
      <c r="EE44" s="53"/>
      <c r="EF44" s="53"/>
      <c r="EG44" s="53"/>
      <c r="EH44" s="53"/>
      <c r="EI44" s="53"/>
      <c r="EJ44" s="53"/>
      <c r="EK44" s="53"/>
      <c r="EL44" s="53"/>
      <c r="EM44" s="53"/>
      <c r="EN44" s="53"/>
      <c r="EO44" s="53"/>
      <c r="EP44" s="53"/>
      <c r="EQ44" s="53"/>
      <c r="ER44" s="53"/>
      <c r="ES44" s="53"/>
      <c r="ET44" s="53"/>
      <c r="EU44" s="53"/>
      <c r="EV44" s="53"/>
      <c r="EW44" s="53"/>
      <c r="EX44" s="53"/>
      <c r="EY44" s="53"/>
      <c r="EZ44" s="53"/>
      <c r="FA44" s="53"/>
      <c r="FB44" s="53"/>
      <c r="FC44" s="53"/>
      <c r="FD44" s="53"/>
      <c r="FE44" s="53"/>
      <c r="FF44" s="53"/>
      <c r="FG44" s="53"/>
      <c r="FH44" s="53"/>
      <c r="FI44" s="53"/>
      <c r="FJ44" s="53"/>
      <c r="FK44" s="53"/>
      <c r="FL44" s="53"/>
      <c r="FM44" s="53"/>
      <c r="FN44" s="53"/>
      <c r="FO44" s="53"/>
      <c r="FP44" s="53"/>
      <c r="FQ44" s="53"/>
      <c r="FR44" s="53"/>
      <c r="FS44" s="53"/>
      <c r="FT44" s="53"/>
      <c r="FU44" s="53"/>
      <c r="FV44" s="53"/>
      <c r="FW44" s="53"/>
      <c r="FX44" s="53"/>
      <c r="FY44" s="53"/>
      <c r="FZ44" s="53"/>
      <c r="GA44" s="53"/>
      <c r="GB44" s="53"/>
      <c r="GC44" s="53"/>
      <c r="GD44" s="53"/>
      <c r="GE44" s="53"/>
      <c r="GF44" s="53"/>
      <c r="GG44" s="53"/>
      <c r="GH44" s="53"/>
      <c r="GI44" s="53"/>
      <c r="GJ44" s="53"/>
      <c r="GK44" s="53"/>
      <c r="GL44" s="53"/>
      <c r="GM44" s="53"/>
      <c r="GN44" s="53"/>
      <c r="GO44" s="53"/>
      <c r="GP44" s="53"/>
      <c r="GQ44" s="53"/>
      <c r="GR44" s="53"/>
      <c r="GS44" s="53"/>
      <c r="GT44" s="53"/>
      <c r="GU44" s="53"/>
      <c r="GV44" s="53"/>
      <c r="GW44" s="53"/>
      <c r="GX44" s="53"/>
      <c r="GY44" s="53"/>
      <c r="GZ44" s="53"/>
      <c r="HA44" s="53"/>
      <c r="HB44" s="53"/>
      <c r="HC44" s="53"/>
      <c r="HD44" s="53"/>
      <c r="HE44" s="53"/>
      <c r="HF44" s="53"/>
      <c r="HG44" s="53"/>
      <c r="HH44" s="53"/>
      <c r="HI44" s="53"/>
      <c r="HJ44" s="53"/>
      <c r="HK44" s="53"/>
      <c r="HL44" s="53"/>
      <c r="HM44" s="53"/>
      <c r="HN44" s="53"/>
      <c r="HO44" s="53"/>
      <c r="HP44" s="53"/>
      <c r="HQ44" s="53"/>
      <c r="HR44" s="53"/>
      <c r="HS44" s="53"/>
      <c r="HT44" s="53"/>
      <c r="HU44" s="53"/>
      <c r="HV44" s="53"/>
      <c r="HW44" s="53"/>
      <c r="HX44" s="53"/>
      <c r="HY44" s="53"/>
      <c r="HZ44" s="53"/>
      <c r="IA44" s="53"/>
      <c r="IB44" s="53"/>
      <c r="IC44" s="53"/>
      <c r="ID44" s="53"/>
      <c r="IE44" s="53"/>
      <c r="IF44" s="53"/>
      <c r="IG44" s="53"/>
      <c r="IH44" s="53"/>
      <c r="II44" s="53"/>
      <c r="IJ44" s="53"/>
      <c r="IK44" s="53"/>
      <c r="IL44" s="53"/>
      <c r="IM44" s="53"/>
      <c r="IN44" s="53"/>
      <c r="IO44" s="53"/>
      <c r="IP44" s="53"/>
      <c r="IQ44" s="53"/>
      <c r="IR44" s="53"/>
      <c r="IS44" s="53"/>
      <c r="IT44" s="53"/>
      <c r="IU44" s="53"/>
      <c r="IV44" s="53"/>
    </row>
    <row r="45" spans="1:256" x14ac:dyDescent="0.2">
      <c r="A45" s="2"/>
      <c r="B45" s="40"/>
      <c r="C45" s="36"/>
      <c r="D45" s="2"/>
      <c r="E45" s="41"/>
      <c r="F45" s="52"/>
      <c r="G45" s="1"/>
      <c r="H45" s="2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  <c r="DB45" s="53"/>
      <c r="DC45" s="53"/>
      <c r="DD45" s="53"/>
      <c r="DE45" s="53"/>
      <c r="DF45" s="53"/>
      <c r="DG45" s="53"/>
      <c r="DH45" s="53"/>
      <c r="DI45" s="53"/>
      <c r="DJ45" s="53"/>
      <c r="DK45" s="53"/>
      <c r="DL45" s="53"/>
      <c r="DM45" s="53"/>
      <c r="DN45" s="53"/>
      <c r="DO45" s="53"/>
      <c r="DP45" s="53"/>
      <c r="DQ45" s="53"/>
      <c r="DR45" s="53"/>
      <c r="DS45" s="53"/>
      <c r="DT45" s="53"/>
      <c r="DU45" s="53"/>
      <c r="DV45" s="53"/>
      <c r="DW45" s="53"/>
      <c r="DX45" s="53"/>
      <c r="DY45" s="53"/>
      <c r="DZ45" s="53"/>
      <c r="EA45" s="53"/>
      <c r="EB45" s="53"/>
      <c r="EC45" s="53"/>
      <c r="ED45" s="53"/>
      <c r="EE45" s="53"/>
      <c r="EF45" s="53"/>
      <c r="EG45" s="53"/>
      <c r="EH45" s="53"/>
      <c r="EI45" s="53"/>
      <c r="EJ45" s="53"/>
      <c r="EK45" s="53"/>
      <c r="EL45" s="53"/>
      <c r="EM45" s="53"/>
      <c r="EN45" s="53"/>
      <c r="EO45" s="53"/>
      <c r="EP45" s="53"/>
      <c r="EQ45" s="53"/>
      <c r="ER45" s="53"/>
      <c r="ES45" s="53"/>
      <c r="ET45" s="53"/>
      <c r="EU45" s="53"/>
      <c r="EV45" s="53"/>
      <c r="EW45" s="53"/>
      <c r="EX45" s="53"/>
      <c r="EY45" s="53"/>
      <c r="EZ45" s="53"/>
      <c r="FA45" s="53"/>
      <c r="FB45" s="53"/>
      <c r="FC45" s="53"/>
      <c r="FD45" s="53"/>
      <c r="FE45" s="53"/>
      <c r="FF45" s="53"/>
      <c r="FG45" s="53"/>
      <c r="FH45" s="53"/>
      <c r="FI45" s="53"/>
      <c r="FJ45" s="53"/>
      <c r="FK45" s="53"/>
      <c r="FL45" s="53"/>
      <c r="FM45" s="53"/>
      <c r="FN45" s="53"/>
      <c r="FO45" s="53"/>
      <c r="FP45" s="53"/>
      <c r="FQ45" s="53"/>
      <c r="FR45" s="53"/>
      <c r="FS45" s="53"/>
      <c r="FT45" s="53"/>
      <c r="FU45" s="53"/>
      <c r="FV45" s="53"/>
      <c r="FW45" s="53"/>
      <c r="FX45" s="53"/>
      <c r="FY45" s="53"/>
      <c r="FZ45" s="53"/>
      <c r="GA45" s="53"/>
      <c r="GB45" s="53"/>
      <c r="GC45" s="53"/>
      <c r="GD45" s="53"/>
      <c r="GE45" s="53"/>
      <c r="GF45" s="53"/>
      <c r="GG45" s="53"/>
      <c r="GH45" s="53"/>
      <c r="GI45" s="53"/>
      <c r="GJ45" s="53"/>
      <c r="GK45" s="53"/>
      <c r="GL45" s="53"/>
      <c r="GM45" s="53"/>
      <c r="GN45" s="53"/>
      <c r="GO45" s="53"/>
      <c r="GP45" s="53"/>
      <c r="GQ45" s="53"/>
      <c r="GR45" s="53"/>
      <c r="GS45" s="53"/>
      <c r="GT45" s="53"/>
      <c r="GU45" s="53"/>
      <c r="GV45" s="53"/>
      <c r="GW45" s="53"/>
      <c r="GX45" s="53"/>
      <c r="GY45" s="53"/>
      <c r="GZ45" s="53"/>
      <c r="HA45" s="53"/>
      <c r="HB45" s="53"/>
      <c r="HC45" s="53"/>
      <c r="HD45" s="53"/>
      <c r="HE45" s="53"/>
      <c r="HF45" s="53"/>
      <c r="HG45" s="53"/>
      <c r="HH45" s="53"/>
      <c r="HI45" s="53"/>
      <c r="HJ45" s="53"/>
      <c r="HK45" s="53"/>
      <c r="HL45" s="53"/>
      <c r="HM45" s="53"/>
      <c r="HN45" s="53"/>
      <c r="HO45" s="53"/>
      <c r="HP45" s="53"/>
      <c r="HQ45" s="53"/>
      <c r="HR45" s="53"/>
      <c r="HS45" s="53"/>
      <c r="HT45" s="53"/>
      <c r="HU45" s="53"/>
      <c r="HV45" s="53"/>
      <c r="HW45" s="53"/>
      <c r="HX45" s="53"/>
      <c r="HY45" s="53"/>
      <c r="HZ45" s="53"/>
      <c r="IA45" s="53"/>
      <c r="IB45" s="53"/>
      <c r="IC45" s="53"/>
      <c r="ID45" s="53"/>
      <c r="IE45" s="53"/>
      <c r="IF45" s="53"/>
      <c r="IG45" s="53"/>
      <c r="IH45" s="53"/>
      <c r="II45" s="53"/>
      <c r="IJ45" s="53"/>
      <c r="IK45" s="53"/>
      <c r="IL45" s="53"/>
      <c r="IM45" s="53"/>
      <c r="IN45" s="53"/>
      <c r="IO45" s="53"/>
      <c r="IP45" s="53"/>
      <c r="IQ45" s="53"/>
      <c r="IR45" s="53"/>
      <c r="IS45" s="53"/>
      <c r="IT45" s="53"/>
      <c r="IU45" s="53"/>
      <c r="IV45" s="53"/>
    </row>
    <row r="46" spans="1:256" x14ac:dyDescent="0.2">
      <c r="A46" s="2"/>
      <c r="B46" s="40"/>
      <c r="C46" s="36"/>
      <c r="D46" s="2"/>
      <c r="E46" s="41"/>
      <c r="F46" s="52"/>
      <c r="G46" s="1"/>
      <c r="H46" s="2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3"/>
      <c r="CS46" s="53"/>
      <c r="CT46" s="53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53"/>
      <c r="DT46" s="53"/>
      <c r="DU46" s="53"/>
      <c r="DV46" s="53"/>
      <c r="DW46" s="53"/>
      <c r="DX46" s="53"/>
      <c r="DY46" s="53"/>
      <c r="DZ46" s="53"/>
      <c r="EA46" s="53"/>
      <c r="EB46" s="53"/>
      <c r="EC46" s="53"/>
      <c r="ED46" s="53"/>
      <c r="EE46" s="53"/>
      <c r="EF46" s="53"/>
      <c r="EG46" s="53"/>
      <c r="EH46" s="53"/>
      <c r="EI46" s="53"/>
      <c r="EJ46" s="53"/>
      <c r="EK46" s="53"/>
      <c r="EL46" s="53"/>
      <c r="EM46" s="53"/>
      <c r="EN46" s="53"/>
      <c r="EO46" s="53"/>
      <c r="EP46" s="53"/>
      <c r="EQ46" s="53"/>
      <c r="ER46" s="53"/>
      <c r="ES46" s="53"/>
      <c r="ET46" s="53"/>
      <c r="EU46" s="53"/>
      <c r="EV46" s="53"/>
      <c r="EW46" s="53"/>
      <c r="EX46" s="53"/>
      <c r="EY46" s="53"/>
      <c r="EZ46" s="53"/>
      <c r="FA46" s="53"/>
      <c r="FB46" s="53"/>
      <c r="FC46" s="53"/>
      <c r="FD46" s="53"/>
      <c r="FE46" s="53"/>
      <c r="FF46" s="53"/>
      <c r="FG46" s="53"/>
      <c r="FH46" s="53"/>
      <c r="FI46" s="53"/>
      <c r="FJ46" s="53"/>
      <c r="FK46" s="53"/>
      <c r="FL46" s="53"/>
      <c r="FM46" s="53"/>
      <c r="FN46" s="53"/>
      <c r="FO46" s="53"/>
      <c r="FP46" s="53"/>
      <c r="FQ46" s="53"/>
      <c r="FR46" s="53"/>
      <c r="FS46" s="53"/>
      <c r="FT46" s="53"/>
      <c r="FU46" s="53"/>
      <c r="FV46" s="53"/>
      <c r="FW46" s="53"/>
      <c r="FX46" s="53"/>
      <c r="FY46" s="53"/>
      <c r="FZ46" s="53"/>
      <c r="GA46" s="53"/>
      <c r="GB46" s="53"/>
      <c r="GC46" s="53"/>
      <c r="GD46" s="53"/>
      <c r="GE46" s="53"/>
      <c r="GF46" s="53"/>
      <c r="GG46" s="53"/>
      <c r="GH46" s="53"/>
      <c r="GI46" s="53"/>
      <c r="GJ46" s="53"/>
      <c r="GK46" s="53"/>
      <c r="GL46" s="53"/>
      <c r="GM46" s="53"/>
      <c r="GN46" s="53"/>
      <c r="GO46" s="53"/>
      <c r="GP46" s="53"/>
      <c r="GQ46" s="53"/>
      <c r="GR46" s="53"/>
      <c r="GS46" s="53"/>
      <c r="GT46" s="53"/>
      <c r="GU46" s="53"/>
      <c r="GV46" s="53"/>
      <c r="GW46" s="53"/>
      <c r="GX46" s="53"/>
      <c r="GY46" s="53"/>
      <c r="GZ46" s="53"/>
      <c r="HA46" s="53"/>
      <c r="HB46" s="53"/>
      <c r="HC46" s="53"/>
      <c r="HD46" s="53"/>
      <c r="HE46" s="53"/>
      <c r="HF46" s="53"/>
      <c r="HG46" s="53"/>
      <c r="HH46" s="53"/>
      <c r="HI46" s="53"/>
      <c r="HJ46" s="53"/>
      <c r="HK46" s="53"/>
      <c r="HL46" s="53"/>
      <c r="HM46" s="53"/>
      <c r="HN46" s="53"/>
      <c r="HO46" s="53"/>
      <c r="HP46" s="53"/>
      <c r="HQ46" s="53"/>
      <c r="HR46" s="53"/>
      <c r="HS46" s="53"/>
      <c r="HT46" s="53"/>
      <c r="HU46" s="53"/>
      <c r="HV46" s="53"/>
      <c r="HW46" s="53"/>
      <c r="HX46" s="53"/>
      <c r="HY46" s="53"/>
      <c r="HZ46" s="53"/>
      <c r="IA46" s="53"/>
      <c r="IB46" s="53"/>
      <c r="IC46" s="53"/>
      <c r="ID46" s="53"/>
      <c r="IE46" s="53"/>
      <c r="IF46" s="53"/>
      <c r="IG46" s="53"/>
      <c r="IH46" s="53"/>
      <c r="II46" s="53"/>
      <c r="IJ46" s="53"/>
      <c r="IK46" s="53"/>
      <c r="IL46" s="53"/>
      <c r="IM46" s="53"/>
      <c r="IN46" s="53"/>
      <c r="IO46" s="53"/>
      <c r="IP46" s="53"/>
      <c r="IQ46" s="53"/>
      <c r="IR46" s="53"/>
      <c r="IS46" s="53"/>
      <c r="IT46" s="53"/>
      <c r="IU46" s="53"/>
      <c r="IV46" s="53"/>
    </row>
    <row r="47" spans="1:256" x14ac:dyDescent="0.2">
      <c r="A47" s="2"/>
      <c r="B47" s="2"/>
      <c r="C47" s="14"/>
      <c r="D47" s="2"/>
      <c r="E47" s="54"/>
      <c r="F47" s="52"/>
      <c r="G47" s="1"/>
      <c r="H47" s="2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53"/>
      <c r="GN47" s="53"/>
      <c r="GO47" s="53"/>
      <c r="GP47" s="53"/>
      <c r="GQ47" s="53"/>
      <c r="GR47" s="53"/>
      <c r="GS47" s="53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3"/>
      <c r="HF47" s="53"/>
      <c r="HG47" s="53"/>
      <c r="HH47" s="53"/>
      <c r="HI47" s="53"/>
      <c r="HJ47" s="53"/>
      <c r="HK47" s="53"/>
      <c r="HL47" s="53"/>
      <c r="HM47" s="53"/>
      <c r="HN47" s="53"/>
      <c r="HO47" s="53"/>
      <c r="HP47" s="53"/>
      <c r="HQ47" s="53"/>
      <c r="HR47" s="53"/>
      <c r="HS47" s="53"/>
      <c r="HT47" s="53"/>
      <c r="HU47" s="53"/>
      <c r="HV47" s="53"/>
      <c r="HW47" s="53"/>
      <c r="HX47" s="53"/>
      <c r="HY47" s="53"/>
      <c r="HZ47" s="53"/>
      <c r="IA47" s="53"/>
      <c r="IB47" s="53"/>
      <c r="IC47" s="53"/>
      <c r="ID47" s="53"/>
      <c r="IE47" s="53"/>
      <c r="IF47" s="53"/>
      <c r="IG47" s="53"/>
      <c r="IH47" s="53"/>
      <c r="II47" s="53"/>
      <c r="IJ47" s="53"/>
      <c r="IK47" s="53"/>
      <c r="IL47" s="53"/>
      <c r="IM47" s="53"/>
      <c r="IN47" s="53"/>
      <c r="IO47" s="53"/>
      <c r="IP47" s="53"/>
      <c r="IQ47" s="53"/>
      <c r="IR47" s="53"/>
      <c r="IS47" s="53"/>
      <c r="IT47" s="53"/>
      <c r="IU47" s="53"/>
      <c r="IV47" s="53"/>
    </row>
    <row r="48" spans="1:256" x14ac:dyDescent="0.2">
      <c r="A48" s="2"/>
      <c r="B48" s="2"/>
      <c r="C48" s="14"/>
      <c r="D48" s="2"/>
      <c r="E48" s="54"/>
      <c r="F48" s="52"/>
      <c r="G48" s="1"/>
      <c r="H48" s="2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  <c r="CL48" s="53"/>
      <c r="CM48" s="53"/>
      <c r="CN48" s="53"/>
      <c r="CO48" s="53"/>
      <c r="CP48" s="53"/>
      <c r="CQ48" s="53"/>
      <c r="CR48" s="53"/>
      <c r="CS48" s="53"/>
      <c r="CT48" s="53"/>
      <c r="CU48" s="53"/>
      <c r="CV48" s="53"/>
      <c r="CW48" s="53"/>
      <c r="CX48" s="53"/>
      <c r="CY48" s="53"/>
      <c r="CZ48" s="53"/>
      <c r="DA48" s="53"/>
      <c r="DB48" s="53"/>
      <c r="DC48" s="53"/>
      <c r="DD48" s="53"/>
      <c r="DE48" s="53"/>
      <c r="DF48" s="53"/>
      <c r="DG48" s="53"/>
      <c r="DH48" s="53"/>
      <c r="DI48" s="53"/>
      <c r="DJ48" s="53"/>
      <c r="DK48" s="53"/>
      <c r="DL48" s="53"/>
      <c r="DM48" s="53"/>
      <c r="DN48" s="53"/>
      <c r="DO48" s="53"/>
      <c r="DP48" s="53"/>
      <c r="DQ48" s="53"/>
      <c r="DR48" s="53"/>
      <c r="DS48" s="53"/>
      <c r="DT48" s="53"/>
      <c r="DU48" s="53"/>
      <c r="DV48" s="53"/>
      <c r="DW48" s="53"/>
      <c r="DX48" s="53"/>
      <c r="DY48" s="53"/>
      <c r="DZ48" s="53"/>
      <c r="EA48" s="53"/>
      <c r="EB48" s="53"/>
      <c r="EC48" s="53"/>
      <c r="ED48" s="53"/>
      <c r="EE48" s="53"/>
      <c r="EF48" s="53"/>
      <c r="EG48" s="53"/>
      <c r="EH48" s="53"/>
      <c r="EI48" s="53"/>
      <c r="EJ48" s="53"/>
      <c r="EK48" s="53"/>
      <c r="EL48" s="53"/>
      <c r="EM48" s="53"/>
      <c r="EN48" s="53"/>
      <c r="EO48" s="53"/>
      <c r="EP48" s="53"/>
      <c r="EQ48" s="53"/>
      <c r="ER48" s="53"/>
      <c r="ES48" s="53"/>
      <c r="ET48" s="53"/>
      <c r="EU48" s="53"/>
      <c r="EV48" s="53"/>
      <c r="EW48" s="53"/>
      <c r="EX48" s="53"/>
      <c r="EY48" s="53"/>
      <c r="EZ48" s="53"/>
      <c r="FA48" s="53"/>
      <c r="FB48" s="53"/>
      <c r="FC48" s="53"/>
      <c r="FD48" s="53"/>
      <c r="FE48" s="53"/>
      <c r="FF48" s="53"/>
      <c r="FG48" s="53"/>
      <c r="FH48" s="53"/>
      <c r="FI48" s="53"/>
      <c r="FJ48" s="53"/>
      <c r="FK48" s="53"/>
      <c r="FL48" s="53"/>
      <c r="FM48" s="53"/>
      <c r="FN48" s="53"/>
      <c r="FO48" s="53"/>
      <c r="FP48" s="53"/>
      <c r="FQ48" s="53"/>
      <c r="FR48" s="53"/>
      <c r="FS48" s="53"/>
      <c r="FT48" s="53"/>
      <c r="FU48" s="53"/>
      <c r="FV48" s="53"/>
      <c r="FW48" s="53"/>
      <c r="FX48" s="53"/>
      <c r="FY48" s="53"/>
      <c r="FZ48" s="53"/>
      <c r="GA48" s="53"/>
      <c r="GB48" s="53"/>
      <c r="GC48" s="53"/>
      <c r="GD48" s="53"/>
      <c r="GE48" s="53"/>
      <c r="GF48" s="53"/>
      <c r="GG48" s="53"/>
      <c r="GH48" s="53"/>
      <c r="GI48" s="53"/>
      <c r="GJ48" s="53"/>
      <c r="GK48" s="53"/>
      <c r="GL48" s="53"/>
      <c r="GM48" s="53"/>
      <c r="GN48" s="53"/>
      <c r="GO48" s="53"/>
      <c r="GP48" s="53"/>
      <c r="GQ48" s="53"/>
      <c r="GR48" s="53"/>
      <c r="GS48" s="53"/>
      <c r="GT48" s="53"/>
      <c r="GU48" s="53"/>
      <c r="GV48" s="53"/>
      <c r="GW48" s="53"/>
      <c r="GX48" s="53"/>
      <c r="GY48" s="53"/>
      <c r="GZ48" s="53"/>
      <c r="HA48" s="53"/>
      <c r="HB48" s="53"/>
      <c r="HC48" s="53"/>
      <c r="HD48" s="53"/>
      <c r="HE48" s="53"/>
      <c r="HF48" s="53"/>
      <c r="HG48" s="53"/>
      <c r="HH48" s="53"/>
      <c r="HI48" s="53"/>
      <c r="HJ48" s="53"/>
      <c r="HK48" s="53"/>
      <c r="HL48" s="53"/>
      <c r="HM48" s="53"/>
      <c r="HN48" s="53"/>
      <c r="HO48" s="53"/>
      <c r="HP48" s="53"/>
      <c r="HQ48" s="53"/>
      <c r="HR48" s="53"/>
      <c r="HS48" s="53"/>
      <c r="HT48" s="53"/>
      <c r="HU48" s="53"/>
      <c r="HV48" s="53"/>
      <c r="HW48" s="53"/>
      <c r="HX48" s="53"/>
      <c r="HY48" s="53"/>
      <c r="HZ48" s="53"/>
      <c r="IA48" s="53"/>
      <c r="IB48" s="53"/>
      <c r="IC48" s="53"/>
      <c r="ID48" s="53"/>
      <c r="IE48" s="53"/>
      <c r="IF48" s="53"/>
      <c r="IG48" s="53"/>
      <c r="IH48" s="53"/>
      <c r="II48" s="53"/>
      <c r="IJ48" s="53"/>
      <c r="IK48" s="53"/>
      <c r="IL48" s="53"/>
      <c r="IM48" s="53"/>
      <c r="IN48" s="53"/>
      <c r="IO48" s="53"/>
      <c r="IP48" s="53"/>
      <c r="IQ48" s="53"/>
      <c r="IR48" s="53"/>
      <c r="IS48" s="53"/>
      <c r="IT48" s="53"/>
      <c r="IU48" s="53"/>
      <c r="IV48" s="53"/>
    </row>
    <row r="49" spans="1:256" x14ac:dyDescent="0.2">
      <c r="A49" s="2"/>
      <c r="B49" s="2"/>
      <c r="C49" s="14"/>
      <c r="D49" s="2"/>
      <c r="E49" s="54"/>
      <c r="F49" s="52"/>
      <c r="G49" s="1"/>
      <c r="H49" s="2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3"/>
      <c r="CS49" s="53"/>
      <c r="CT49" s="53"/>
      <c r="CU49" s="53"/>
      <c r="CV49" s="53"/>
      <c r="CW49" s="53"/>
      <c r="CX49" s="53"/>
      <c r="CY49" s="53"/>
      <c r="CZ49" s="53"/>
      <c r="DA49" s="53"/>
      <c r="DB49" s="53"/>
      <c r="DC49" s="53"/>
      <c r="DD49" s="53"/>
      <c r="DE49" s="53"/>
      <c r="DF49" s="53"/>
      <c r="DG49" s="53"/>
      <c r="DH49" s="53"/>
      <c r="DI49" s="53"/>
      <c r="DJ49" s="53"/>
      <c r="DK49" s="53"/>
      <c r="DL49" s="53"/>
      <c r="DM49" s="53"/>
      <c r="DN49" s="53"/>
      <c r="DO49" s="53"/>
      <c r="DP49" s="53"/>
      <c r="DQ49" s="53"/>
      <c r="DR49" s="53"/>
      <c r="DS49" s="53"/>
      <c r="DT49" s="53"/>
      <c r="DU49" s="53"/>
      <c r="DV49" s="53"/>
      <c r="DW49" s="53"/>
      <c r="DX49" s="53"/>
      <c r="DY49" s="53"/>
      <c r="DZ49" s="53"/>
      <c r="EA49" s="53"/>
      <c r="EB49" s="53"/>
      <c r="EC49" s="53"/>
      <c r="ED49" s="53"/>
      <c r="EE49" s="53"/>
      <c r="EF49" s="53"/>
      <c r="EG49" s="53"/>
      <c r="EH49" s="53"/>
      <c r="EI49" s="53"/>
      <c r="EJ49" s="53"/>
      <c r="EK49" s="53"/>
      <c r="EL49" s="53"/>
      <c r="EM49" s="53"/>
      <c r="EN49" s="53"/>
      <c r="EO49" s="53"/>
      <c r="EP49" s="53"/>
      <c r="EQ49" s="53"/>
      <c r="ER49" s="53"/>
      <c r="ES49" s="53"/>
      <c r="ET49" s="53"/>
      <c r="EU49" s="53"/>
      <c r="EV49" s="53"/>
      <c r="EW49" s="53"/>
      <c r="EX49" s="53"/>
      <c r="EY49" s="53"/>
      <c r="EZ49" s="53"/>
      <c r="FA49" s="53"/>
      <c r="FB49" s="53"/>
      <c r="FC49" s="53"/>
      <c r="FD49" s="53"/>
      <c r="FE49" s="53"/>
      <c r="FF49" s="53"/>
      <c r="FG49" s="53"/>
      <c r="FH49" s="53"/>
      <c r="FI49" s="53"/>
      <c r="FJ49" s="53"/>
      <c r="FK49" s="53"/>
      <c r="FL49" s="53"/>
      <c r="FM49" s="53"/>
      <c r="FN49" s="53"/>
      <c r="FO49" s="53"/>
      <c r="FP49" s="53"/>
      <c r="FQ49" s="53"/>
      <c r="FR49" s="53"/>
      <c r="FS49" s="53"/>
      <c r="FT49" s="53"/>
      <c r="FU49" s="53"/>
      <c r="FV49" s="53"/>
      <c r="FW49" s="53"/>
      <c r="FX49" s="53"/>
      <c r="FY49" s="53"/>
      <c r="FZ49" s="53"/>
      <c r="GA49" s="53"/>
      <c r="GB49" s="53"/>
      <c r="GC49" s="53"/>
      <c r="GD49" s="53"/>
      <c r="GE49" s="53"/>
      <c r="GF49" s="53"/>
      <c r="GG49" s="53"/>
      <c r="GH49" s="53"/>
      <c r="GI49" s="53"/>
      <c r="GJ49" s="53"/>
      <c r="GK49" s="53"/>
      <c r="GL49" s="53"/>
      <c r="GM49" s="53"/>
      <c r="GN49" s="53"/>
      <c r="GO49" s="53"/>
      <c r="GP49" s="53"/>
      <c r="GQ49" s="53"/>
      <c r="GR49" s="53"/>
      <c r="GS49" s="53"/>
      <c r="GT49" s="53"/>
      <c r="GU49" s="53"/>
      <c r="GV49" s="53"/>
      <c r="GW49" s="53"/>
      <c r="GX49" s="53"/>
      <c r="GY49" s="53"/>
      <c r="GZ49" s="53"/>
      <c r="HA49" s="53"/>
      <c r="HB49" s="53"/>
      <c r="HC49" s="53"/>
      <c r="HD49" s="53"/>
      <c r="HE49" s="53"/>
      <c r="HF49" s="53"/>
      <c r="HG49" s="53"/>
      <c r="HH49" s="53"/>
      <c r="HI49" s="53"/>
      <c r="HJ49" s="53"/>
      <c r="HK49" s="53"/>
      <c r="HL49" s="53"/>
      <c r="HM49" s="53"/>
      <c r="HN49" s="53"/>
      <c r="HO49" s="53"/>
      <c r="HP49" s="53"/>
      <c r="HQ49" s="53"/>
      <c r="HR49" s="53"/>
      <c r="HS49" s="53"/>
      <c r="HT49" s="53"/>
      <c r="HU49" s="53"/>
      <c r="HV49" s="53"/>
      <c r="HW49" s="53"/>
      <c r="HX49" s="53"/>
      <c r="HY49" s="53"/>
      <c r="HZ49" s="53"/>
      <c r="IA49" s="53"/>
      <c r="IB49" s="53"/>
      <c r="IC49" s="53"/>
      <c r="ID49" s="53"/>
      <c r="IE49" s="53"/>
      <c r="IF49" s="53"/>
      <c r="IG49" s="53"/>
      <c r="IH49" s="53"/>
      <c r="II49" s="53"/>
      <c r="IJ49" s="53"/>
      <c r="IK49" s="53"/>
      <c r="IL49" s="53"/>
      <c r="IM49" s="53"/>
      <c r="IN49" s="53"/>
      <c r="IO49" s="53"/>
      <c r="IP49" s="53"/>
      <c r="IQ49" s="53"/>
      <c r="IR49" s="53"/>
      <c r="IS49" s="53"/>
      <c r="IT49" s="53"/>
      <c r="IU49" s="53"/>
      <c r="IV49" s="53"/>
    </row>
    <row r="50" spans="1:256" x14ac:dyDescent="0.2">
      <c r="A50" s="2"/>
      <c r="B50" s="2"/>
      <c r="C50" s="14"/>
      <c r="D50" s="2"/>
      <c r="E50" s="55"/>
      <c r="F50" s="56"/>
      <c r="G50" s="1"/>
      <c r="H50" s="2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  <c r="CL50" s="53"/>
      <c r="CM50" s="53"/>
      <c r="CN50" s="53"/>
      <c r="CO50" s="53"/>
      <c r="CP50" s="53"/>
      <c r="CQ50" s="53"/>
      <c r="CR50" s="53"/>
      <c r="CS50" s="53"/>
      <c r="CT50" s="53"/>
      <c r="CU50" s="53"/>
      <c r="CV50" s="53"/>
      <c r="CW50" s="53"/>
      <c r="CX50" s="53"/>
      <c r="CY50" s="53"/>
      <c r="CZ50" s="53"/>
      <c r="DA50" s="53"/>
      <c r="DB50" s="53"/>
      <c r="DC50" s="53"/>
      <c r="DD50" s="53"/>
      <c r="DE50" s="53"/>
      <c r="DF50" s="53"/>
      <c r="DG50" s="53"/>
      <c r="DH50" s="53"/>
      <c r="DI50" s="53"/>
      <c r="DJ50" s="53"/>
      <c r="DK50" s="53"/>
      <c r="DL50" s="53"/>
      <c r="DM50" s="53"/>
      <c r="DN50" s="53"/>
      <c r="DO50" s="53"/>
      <c r="DP50" s="53"/>
      <c r="DQ50" s="53"/>
      <c r="DR50" s="53"/>
      <c r="DS50" s="53"/>
      <c r="DT50" s="53"/>
      <c r="DU50" s="53"/>
      <c r="DV50" s="53"/>
      <c r="DW50" s="53"/>
      <c r="DX50" s="53"/>
      <c r="DY50" s="53"/>
      <c r="DZ50" s="53"/>
      <c r="EA50" s="53"/>
      <c r="EB50" s="53"/>
      <c r="EC50" s="53"/>
      <c r="ED50" s="53"/>
      <c r="EE50" s="53"/>
      <c r="EF50" s="53"/>
      <c r="EG50" s="53"/>
      <c r="EH50" s="53"/>
      <c r="EI50" s="53"/>
      <c r="EJ50" s="53"/>
      <c r="EK50" s="53"/>
      <c r="EL50" s="53"/>
      <c r="EM50" s="53"/>
      <c r="EN50" s="53"/>
      <c r="EO50" s="53"/>
      <c r="EP50" s="53"/>
      <c r="EQ50" s="53"/>
      <c r="ER50" s="53"/>
      <c r="ES50" s="53"/>
      <c r="ET50" s="53"/>
      <c r="EU50" s="53"/>
      <c r="EV50" s="53"/>
      <c r="EW50" s="53"/>
      <c r="EX50" s="53"/>
      <c r="EY50" s="53"/>
      <c r="EZ50" s="53"/>
      <c r="FA50" s="53"/>
      <c r="FB50" s="53"/>
      <c r="FC50" s="53"/>
      <c r="FD50" s="53"/>
      <c r="FE50" s="53"/>
      <c r="FF50" s="53"/>
      <c r="FG50" s="53"/>
      <c r="FH50" s="53"/>
      <c r="FI50" s="53"/>
      <c r="FJ50" s="53"/>
      <c r="FK50" s="53"/>
      <c r="FL50" s="53"/>
      <c r="FM50" s="53"/>
      <c r="FN50" s="53"/>
      <c r="FO50" s="53"/>
      <c r="FP50" s="53"/>
      <c r="FQ50" s="53"/>
      <c r="FR50" s="53"/>
      <c r="FS50" s="53"/>
      <c r="FT50" s="53"/>
      <c r="FU50" s="53"/>
      <c r="FV50" s="53"/>
      <c r="FW50" s="53"/>
      <c r="FX50" s="53"/>
      <c r="FY50" s="53"/>
      <c r="FZ50" s="53"/>
      <c r="GA50" s="53"/>
      <c r="GB50" s="53"/>
      <c r="GC50" s="53"/>
      <c r="GD50" s="53"/>
      <c r="GE50" s="53"/>
      <c r="GF50" s="53"/>
      <c r="GG50" s="53"/>
      <c r="GH50" s="53"/>
      <c r="GI50" s="53"/>
      <c r="GJ50" s="53"/>
      <c r="GK50" s="53"/>
      <c r="GL50" s="53"/>
      <c r="GM50" s="53"/>
      <c r="GN50" s="53"/>
      <c r="GO50" s="53"/>
      <c r="GP50" s="53"/>
      <c r="GQ50" s="53"/>
      <c r="GR50" s="53"/>
      <c r="GS50" s="53"/>
      <c r="GT50" s="53"/>
      <c r="GU50" s="53"/>
      <c r="GV50" s="53"/>
      <c r="GW50" s="53"/>
      <c r="GX50" s="53"/>
      <c r="GY50" s="53"/>
      <c r="GZ50" s="53"/>
      <c r="HA50" s="53"/>
      <c r="HB50" s="53"/>
      <c r="HC50" s="53"/>
      <c r="HD50" s="53"/>
      <c r="HE50" s="53"/>
      <c r="HF50" s="53"/>
      <c r="HG50" s="53"/>
      <c r="HH50" s="53"/>
      <c r="HI50" s="53"/>
      <c r="HJ50" s="53"/>
      <c r="HK50" s="53"/>
      <c r="HL50" s="53"/>
      <c r="HM50" s="53"/>
      <c r="HN50" s="53"/>
      <c r="HO50" s="53"/>
      <c r="HP50" s="53"/>
      <c r="HQ50" s="53"/>
      <c r="HR50" s="53"/>
      <c r="HS50" s="53"/>
      <c r="HT50" s="53"/>
      <c r="HU50" s="53"/>
      <c r="HV50" s="53"/>
      <c r="HW50" s="53"/>
      <c r="HX50" s="53"/>
      <c r="HY50" s="53"/>
      <c r="HZ50" s="53"/>
      <c r="IA50" s="53"/>
      <c r="IB50" s="53"/>
      <c r="IC50" s="53"/>
      <c r="ID50" s="53"/>
      <c r="IE50" s="53"/>
      <c r="IF50" s="53"/>
      <c r="IG50" s="53"/>
      <c r="IH50" s="53"/>
      <c r="II50" s="53"/>
      <c r="IJ50" s="53"/>
      <c r="IK50" s="53"/>
      <c r="IL50" s="53"/>
      <c r="IM50" s="53"/>
      <c r="IN50" s="53"/>
      <c r="IO50" s="53"/>
      <c r="IP50" s="53"/>
      <c r="IQ50" s="53"/>
      <c r="IR50" s="53"/>
      <c r="IS50" s="53"/>
      <c r="IT50" s="53"/>
      <c r="IU50" s="53"/>
      <c r="IV50" s="53"/>
    </row>
    <row r="51" spans="1:256" x14ac:dyDescent="0.2">
      <c r="A51" s="2"/>
      <c r="B51" s="2"/>
      <c r="C51" s="14"/>
      <c r="D51" s="2"/>
      <c r="E51" s="41"/>
      <c r="F51" s="2"/>
      <c r="G51" s="1"/>
      <c r="H51" s="2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  <c r="CL51" s="53"/>
      <c r="CM51" s="53"/>
      <c r="CN51" s="53"/>
      <c r="CO51" s="53"/>
      <c r="CP51" s="53"/>
      <c r="CQ51" s="53"/>
      <c r="CR51" s="53"/>
      <c r="CS51" s="53"/>
      <c r="CT51" s="53"/>
      <c r="CU51" s="53"/>
      <c r="CV51" s="53"/>
      <c r="CW51" s="53"/>
      <c r="CX51" s="53"/>
      <c r="CY51" s="53"/>
      <c r="CZ51" s="53"/>
      <c r="DA51" s="53"/>
      <c r="DB51" s="53"/>
      <c r="DC51" s="53"/>
      <c r="DD51" s="53"/>
      <c r="DE51" s="53"/>
      <c r="DF51" s="53"/>
      <c r="DG51" s="53"/>
      <c r="DH51" s="53"/>
      <c r="DI51" s="53"/>
      <c r="DJ51" s="53"/>
      <c r="DK51" s="53"/>
      <c r="DL51" s="53"/>
      <c r="DM51" s="53"/>
      <c r="DN51" s="53"/>
      <c r="DO51" s="53"/>
      <c r="DP51" s="53"/>
      <c r="DQ51" s="53"/>
      <c r="DR51" s="53"/>
      <c r="DS51" s="53"/>
      <c r="DT51" s="53"/>
      <c r="DU51" s="53"/>
      <c r="DV51" s="53"/>
      <c r="DW51" s="53"/>
      <c r="DX51" s="53"/>
      <c r="DY51" s="53"/>
      <c r="DZ51" s="53"/>
      <c r="EA51" s="53"/>
      <c r="EB51" s="53"/>
      <c r="EC51" s="53"/>
      <c r="ED51" s="53"/>
      <c r="EE51" s="53"/>
      <c r="EF51" s="53"/>
      <c r="EG51" s="53"/>
      <c r="EH51" s="53"/>
      <c r="EI51" s="53"/>
      <c r="EJ51" s="53"/>
      <c r="EK51" s="53"/>
      <c r="EL51" s="53"/>
      <c r="EM51" s="53"/>
      <c r="EN51" s="53"/>
      <c r="EO51" s="53"/>
      <c r="EP51" s="53"/>
      <c r="EQ51" s="53"/>
      <c r="ER51" s="53"/>
      <c r="ES51" s="53"/>
      <c r="ET51" s="53"/>
      <c r="EU51" s="53"/>
      <c r="EV51" s="53"/>
      <c r="EW51" s="53"/>
      <c r="EX51" s="53"/>
      <c r="EY51" s="53"/>
      <c r="EZ51" s="53"/>
      <c r="FA51" s="53"/>
      <c r="FB51" s="53"/>
      <c r="FC51" s="53"/>
      <c r="FD51" s="53"/>
      <c r="FE51" s="53"/>
      <c r="FF51" s="53"/>
      <c r="FG51" s="53"/>
      <c r="FH51" s="53"/>
      <c r="FI51" s="53"/>
      <c r="FJ51" s="53"/>
      <c r="FK51" s="53"/>
      <c r="FL51" s="53"/>
      <c r="FM51" s="53"/>
      <c r="FN51" s="53"/>
      <c r="FO51" s="53"/>
      <c r="FP51" s="53"/>
      <c r="FQ51" s="53"/>
      <c r="FR51" s="53"/>
      <c r="FS51" s="53"/>
      <c r="FT51" s="53"/>
      <c r="FU51" s="53"/>
      <c r="FV51" s="53"/>
      <c r="FW51" s="53"/>
      <c r="FX51" s="53"/>
      <c r="FY51" s="53"/>
      <c r="FZ51" s="53"/>
      <c r="GA51" s="53"/>
      <c r="GB51" s="53"/>
      <c r="GC51" s="53"/>
      <c r="GD51" s="53"/>
      <c r="GE51" s="53"/>
      <c r="GF51" s="53"/>
      <c r="GG51" s="53"/>
      <c r="GH51" s="53"/>
      <c r="GI51" s="53"/>
      <c r="GJ51" s="53"/>
      <c r="GK51" s="53"/>
      <c r="GL51" s="53"/>
      <c r="GM51" s="53"/>
      <c r="GN51" s="53"/>
      <c r="GO51" s="53"/>
      <c r="GP51" s="53"/>
      <c r="GQ51" s="53"/>
      <c r="GR51" s="53"/>
      <c r="GS51" s="53"/>
      <c r="GT51" s="53"/>
      <c r="GU51" s="53"/>
      <c r="GV51" s="53"/>
      <c r="GW51" s="53"/>
      <c r="GX51" s="53"/>
      <c r="GY51" s="53"/>
      <c r="GZ51" s="53"/>
      <c r="HA51" s="53"/>
      <c r="HB51" s="53"/>
      <c r="HC51" s="53"/>
      <c r="HD51" s="53"/>
      <c r="HE51" s="53"/>
      <c r="HF51" s="53"/>
      <c r="HG51" s="53"/>
      <c r="HH51" s="53"/>
      <c r="HI51" s="53"/>
      <c r="HJ51" s="53"/>
      <c r="HK51" s="53"/>
      <c r="HL51" s="53"/>
      <c r="HM51" s="53"/>
      <c r="HN51" s="53"/>
      <c r="HO51" s="53"/>
      <c r="HP51" s="53"/>
      <c r="HQ51" s="53"/>
      <c r="HR51" s="53"/>
      <c r="HS51" s="53"/>
      <c r="HT51" s="53"/>
      <c r="HU51" s="53"/>
      <c r="HV51" s="53"/>
      <c r="HW51" s="53"/>
      <c r="HX51" s="53"/>
      <c r="HY51" s="53"/>
      <c r="HZ51" s="53"/>
      <c r="IA51" s="53"/>
      <c r="IB51" s="53"/>
      <c r="IC51" s="53"/>
      <c r="ID51" s="53"/>
      <c r="IE51" s="53"/>
      <c r="IF51" s="53"/>
      <c r="IG51" s="53"/>
      <c r="IH51" s="53"/>
      <c r="II51" s="53"/>
      <c r="IJ51" s="53"/>
      <c r="IK51" s="53"/>
      <c r="IL51" s="53"/>
      <c r="IM51" s="53"/>
      <c r="IN51" s="53"/>
      <c r="IO51" s="53"/>
      <c r="IP51" s="53"/>
      <c r="IQ51" s="53"/>
      <c r="IR51" s="53"/>
      <c r="IS51" s="53"/>
      <c r="IT51" s="53"/>
      <c r="IU51" s="53"/>
      <c r="IV51" s="53"/>
    </row>
    <row r="52" spans="1:256" x14ac:dyDescent="0.2">
      <c r="A52" s="2"/>
      <c r="B52" s="2"/>
      <c r="C52" s="14"/>
      <c r="D52" s="2"/>
      <c r="E52" s="69"/>
      <c r="F52" s="51"/>
      <c r="G52" s="1"/>
      <c r="H52" s="2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  <c r="CL52" s="53"/>
      <c r="CM52" s="53"/>
      <c r="CN52" s="53"/>
      <c r="CO52" s="53"/>
      <c r="CP52" s="53"/>
      <c r="CQ52" s="53"/>
      <c r="CR52" s="53"/>
      <c r="CS52" s="53"/>
      <c r="CT52" s="53"/>
      <c r="CU52" s="53"/>
      <c r="CV52" s="53"/>
      <c r="CW52" s="53"/>
      <c r="CX52" s="53"/>
      <c r="CY52" s="53"/>
      <c r="CZ52" s="53"/>
      <c r="DA52" s="53"/>
      <c r="DB52" s="53"/>
      <c r="DC52" s="53"/>
      <c r="DD52" s="53"/>
      <c r="DE52" s="53"/>
      <c r="DF52" s="53"/>
      <c r="DG52" s="53"/>
      <c r="DH52" s="53"/>
      <c r="DI52" s="53"/>
      <c r="DJ52" s="53"/>
      <c r="DK52" s="53"/>
      <c r="DL52" s="53"/>
      <c r="DM52" s="53"/>
      <c r="DN52" s="53"/>
      <c r="DO52" s="53"/>
      <c r="DP52" s="53"/>
      <c r="DQ52" s="53"/>
      <c r="DR52" s="53"/>
      <c r="DS52" s="53"/>
      <c r="DT52" s="53"/>
      <c r="DU52" s="53"/>
      <c r="DV52" s="53"/>
      <c r="DW52" s="53"/>
      <c r="DX52" s="53"/>
      <c r="DY52" s="53"/>
      <c r="DZ52" s="53"/>
      <c r="EA52" s="53"/>
      <c r="EB52" s="53"/>
      <c r="EC52" s="53"/>
      <c r="ED52" s="53"/>
      <c r="EE52" s="53"/>
      <c r="EF52" s="53"/>
      <c r="EG52" s="53"/>
      <c r="EH52" s="53"/>
      <c r="EI52" s="53"/>
      <c r="EJ52" s="53"/>
      <c r="EK52" s="53"/>
      <c r="EL52" s="53"/>
      <c r="EM52" s="53"/>
      <c r="EN52" s="53"/>
      <c r="EO52" s="53"/>
      <c r="EP52" s="53"/>
      <c r="EQ52" s="53"/>
      <c r="ER52" s="53"/>
      <c r="ES52" s="53"/>
      <c r="ET52" s="53"/>
      <c r="EU52" s="53"/>
      <c r="EV52" s="53"/>
      <c r="EW52" s="53"/>
      <c r="EX52" s="53"/>
      <c r="EY52" s="53"/>
      <c r="EZ52" s="53"/>
      <c r="FA52" s="53"/>
      <c r="FB52" s="53"/>
      <c r="FC52" s="53"/>
      <c r="FD52" s="53"/>
      <c r="FE52" s="53"/>
      <c r="FF52" s="53"/>
      <c r="FG52" s="53"/>
      <c r="FH52" s="53"/>
      <c r="FI52" s="53"/>
      <c r="FJ52" s="53"/>
      <c r="FK52" s="53"/>
      <c r="FL52" s="53"/>
      <c r="FM52" s="53"/>
      <c r="FN52" s="53"/>
      <c r="FO52" s="53"/>
      <c r="FP52" s="53"/>
      <c r="FQ52" s="53"/>
      <c r="FR52" s="53"/>
      <c r="FS52" s="53"/>
      <c r="FT52" s="53"/>
      <c r="FU52" s="53"/>
      <c r="FV52" s="53"/>
      <c r="FW52" s="53"/>
      <c r="FX52" s="53"/>
      <c r="FY52" s="53"/>
      <c r="FZ52" s="53"/>
      <c r="GA52" s="53"/>
      <c r="GB52" s="53"/>
      <c r="GC52" s="53"/>
      <c r="GD52" s="53"/>
      <c r="GE52" s="53"/>
      <c r="GF52" s="53"/>
      <c r="GG52" s="53"/>
      <c r="GH52" s="53"/>
      <c r="GI52" s="53"/>
      <c r="GJ52" s="53"/>
      <c r="GK52" s="53"/>
      <c r="GL52" s="53"/>
      <c r="GM52" s="53"/>
      <c r="GN52" s="53"/>
      <c r="GO52" s="53"/>
      <c r="GP52" s="53"/>
      <c r="GQ52" s="53"/>
      <c r="GR52" s="53"/>
      <c r="GS52" s="53"/>
      <c r="GT52" s="53"/>
      <c r="GU52" s="53"/>
      <c r="GV52" s="53"/>
      <c r="GW52" s="53"/>
      <c r="GX52" s="53"/>
      <c r="GY52" s="53"/>
      <c r="GZ52" s="53"/>
      <c r="HA52" s="53"/>
      <c r="HB52" s="53"/>
      <c r="HC52" s="53"/>
      <c r="HD52" s="53"/>
      <c r="HE52" s="53"/>
      <c r="HF52" s="53"/>
      <c r="HG52" s="53"/>
      <c r="HH52" s="53"/>
      <c r="HI52" s="53"/>
      <c r="HJ52" s="53"/>
      <c r="HK52" s="53"/>
      <c r="HL52" s="53"/>
      <c r="HM52" s="53"/>
      <c r="HN52" s="53"/>
      <c r="HO52" s="53"/>
      <c r="HP52" s="53"/>
      <c r="HQ52" s="53"/>
      <c r="HR52" s="53"/>
      <c r="HS52" s="53"/>
      <c r="HT52" s="53"/>
      <c r="HU52" s="53"/>
      <c r="HV52" s="53"/>
      <c r="HW52" s="53"/>
      <c r="HX52" s="53"/>
      <c r="HY52" s="53"/>
      <c r="HZ52" s="53"/>
      <c r="IA52" s="53"/>
      <c r="IB52" s="53"/>
      <c r="IC52" s="53"/>
      <c r="ID52" s="53"/>
      <c r="IE52" s="53"/>
      <c r="IF52" s="53"/>
      <c r="IG52" s="53"/>
      <c r="IH52" s="53"/>
      <c r="II52" s="53"/>
      <c r="IJ52" s="53"/>
      <c r="IK52" s="53"/>
      <c r="IL52" s="53"/>
      <c r="IM52" s="53"/>
      <c r="IN52" s="53"/>
      <c r="IO52" s="53"/>
      <c r="IP52" s="53"/>
      <c r="IQ52" s="53"/>
      <c r="IR52" s="53"/>
      <c r="IS52" s="53"/>
      <c r="IT52" s="53"/>
      <c r="IU52" s="53"/>
      <c r="IV52" s="53"/>
    </row>
    <row r="53" spans="1:256" x14ac:dyDescent="0.2">
      <c r="A53" s="2"/>
      <c r="B53" s="2"/>
      <c r="C53" s="14"/>
      <c r="D53" s="2"/>
      <c r="E53" s="69"/>
      <c r="F53" s="57"/>
      <c r="G53" s="1"/>
      <c r="H53" s="2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  <c r="CL53" s="53"/>
      <c r="CM53" s="53"/>
      <c r="CN53" s="53"/>
      <c r="CO53" s="53"/>
      <c r="CP53" s="53"/>
      <c r="CQ53" s="53"/>
      <c r="CR53" s="53"/>
      <c r="CS53" s="53"/>
      <c r="CT53" s="53"/>
      <c r="CU53" s="53"/>
      <c r="CV53" s="53"/>
      <c r="CW53" s="53"/>
      <c r="CX53" s="53"/>
      <c r="CY53" s="53"/>
      <c r="CZ53" s="53"/>
      <c r="DA53" s="53"/>
      <c r="DB53" s="53"/>
      <c r="DC53" s="53"/>
      <c r="DD53" s="53"/>
      <c r="DE53" s="53"/>
      <c r="DF53" s="53"/>
      <c r="DG53" s="53"/>
      <c r="DH53" s="53"/>
      <c r="DI53" s="53"/>
      <c r="DJ53" s="53"/>
      <c r="DK53" s="53"/>
      <c r="DL53" s="53"/>
      <c r="DM53" s="53"/>
      <c r="DN53" s="53"/>
      <c r="DO53" s="53"/>
      <c r="DP53" s="53"/>
      <c r="DQ53" s="53"/>
      <c r="DR53" s="53"/>
      <c r="DS53" s="53"/>
      <c r="DT53" s="53"/>
      <c r="DU53" s="53"/>
      <c r="DV53" s="53"/>
      <c r="DW53" s="53"/>
      <c r="DX53" s="53"/>
      <c r="DY53" s="53"/>
      <c r="DZ53" s="53"/>
      <c r="EA53" s="53"/>
      <c r="EB53" s="53"/>
      <c r="EC53" s="53"/>
      <c r="ED53" s="53"/>
      <c r="EE53" s="53"/>
      <c r="EF53" s="53"/>
      <c r="EG53" s="53"/>
      <c r="EH53" s="53"/>
      <c r="EI53" s="53"/>
      <c r="EJ53" s="53"/>
      <c r="EK53" s="53"/>
      <c r="EL53" s="53"/>
      <c r="EM53" s="53"/>
      <c r="EN53" s="53"/>
      <c r="EO53" s="53"/>
      <c r="EP53" s="53"/>
      <c r="EQ53" s="53"/>
      <c r="ER53" s="53"/>
      <c r="ES53" s="53"/>
      <c r="ET53" s="53"/>
      <c r="EU53" s="53"/>
      <c r="EV53" s="53"/>
      <c r="EW53" s="53"/>
      <c r="EX53" s="53"/>
      <c r="EY53" s="53"/>
      <c r="EZ53" s="53"/>
      <c r="FA53" s="53"/>
      <c r="FB53" s="53"/>
      <c r="FC53" s="53"/>
      <c r="FD53" s="53"/>
      <c r="FE53" s="53"/>
      <c r="FF53" s="53"/>
      <c r="FG53" s="53"/>
      <c r="FH53" s="53"/>
      <c r="FI53" s="53"/>
      <c r="FJ53" s="53"/>
      <c r="FK53" s="53"/>
      <c r="FL53" s="53"/>
      <c r="FM53" s="53"/>
      <c r="FN53" s="53"/>
      <c r="FO53" s="53"/>
      <c r="FP53" s="53"/>
      <c r="FQ53" s="53"/>
      <c r="FR53" s="53"/>
      <c r="FS53" s="53"/>
      <c r="FT53" s="53"/>
      <c r="FU53" s="53"/>
      <c r="FV53" s="53"/>
      <c r="FW53" s="53"/>
      <c r="FX53" s="53"/>
      <c r="FY53" s="53"/>
      <c r="FZ53" s="53"/>
      <c r="GA53" s="53"/>
      <c r="GB53" s="53"/>
      <c r="GC53" s="53"/>
      <c r="GD53" s="53"/>
      <c r="GE53" s="53"/>
      <c r="GF53" s="53"/>
      <c r="GG53" s="53"/>
      <c r="GH53" s="53"/>
      <c r="GI53" s="53"/>
      <c r="GJ53" s="53"/>
      <c r="GK53" s="53"/>
      <c r="GL53" s="53"/>
      <c r="GM53" s="53"/>
      <c r="GN53" s="53"/>
      <c r="GO53" s="53"/>
      <c r="GP53" s="53"/>
      <c r="GQ53" s="53"/>
      <c r="GR53" s="53"/>
      <c r="GS53" s="53"/>
      <c r="GT53" s="53"/>
      <c r="GU53" s="53"/>
      <c r="GV53" s="53"/>
      <c r="GW53" s="53"/>
      <c r="GX53" s="53"/>
      <c r="GY53" s="53"/>
      <c r="GZ53" s="53"/>
      <c r="HA53" s="53"/>
      <c r="HB53" s="53"/>
      <c r="HC53" s="53"/>
      <c r="HD53" s="53"/>
      <c r="HE53" s="53"/>
      <c r="HF53" s="53"/>
      <c r="HG53" s="53"/>
      <c r="HH53" s="53"/>
      <c r="HI53" s="53"/>
      <c r="HJ53" s="53"/>
      <c r="HK53" s="53"/>
      <c r="HL53" s="53"/>
      <c r="HM53" s="53"/>
      <c r="HN53" s="53"/>
      <c r="HO53" s="53"/>
      <c r="HP53" s="53"/>
      <c r="HQ53" s="53"/>
      <c r="HR53" s="53"/>
      <c r="HS53" s="53"/>
      <c r="HT53" s="53"/>
      <c r="HU53" s="53"/>
      <c r="HV53" s="53"/>
      <c r="HW53" s="53"/>
      <c r="HX53" s="53"/>
      <c r="HY53" s="53"/>
      <c r="HZ53" s="53"/>
      <c r="IA53" s="53"/>
      <c r="IB53" s="53"/>
      <c r="IC53" s="53"/>
      <c r="ID53" s="53"/>
      <c r="IE53" s="53"/>
      <c r="IF53" s="53"/>
      <c r="IG53" s="53"/>
      <c r="IH53" s="53"/>
      <c r="II53" s="53"/>
      <c r="IJ53" s="53"/>
      <c r="IK53" s="53"/>
      <c r="IL53" s="53"/>
      <c r="IM53" s="53"/>
      <c r="IN53" s="53"/>
      <c r="IO53" s="53"/>
      <c r="IP53" s="53"/>
      <c r="IQ53" s="53"/>
      <c r="IR53" s="53"/>
      <c r="IS53" s="53"/>
      <c r="IT53" s="53"/>
      <c r="IU53" s="53"/>
      <c r="IV53" s="53"/>
    </row>
    <row r="54" spans="1:256" x14ac:dyDescent="0.2">
      <c r="A54" s="2"/>
      <c r="B54" s="2"/>
      <c r="C54" s="14"/>
      <c r="D54" s="2"/>
      <c r="E54" s="69"/>
      <c r="F54" s="51"/>
      <c r="G54" s="1"/>
      <c r="H54" s="2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  <c r="CL54" s="53"/>
      <c r="CM54" s="53"/>
      <c r="CN54" s="53"/>
      <c r="CO54" s="53"/>
      <c r="CP54" s="53"/>
      <c r="CQ54" s="53"/>
      <c r="CR54" s="53"/>
      <c r="CS54" s="53"/>
      <c r="CT54" s="53"/>
      <c r="CU54" s="53"/>
      <c r="CV54" s="53"/>
      <c r="CW54" s="53"/>
      <c r="CX54" s="53"/>
      <c r="CY54" s="53"/>
      <c r="CZ54" s="53"/>
      <c r="DA54" s="53"/>
      <c r="DB54" s="53"/>
      <c r="DC54" s="53"/>
      <c r="DD54" s="53"/>
      <c r="DE54" s="53"/>
      <c r="DF54" s="53"/>
      <c r="DG54" s="53"/>
      <c r="DH54" s="53"/>
      <c r="DI54" s="53"/>
      <c r="DJ54" s="53"/>
      <c r="DK54" s="53"/>
      <c r="DL54" s="53"/>
      <c r="DM54" s="53"/>
      <c r="DN54" s="53"/>
      <c r="DO54" s="53"/>
      <c r="DP54" s="53"/>
      <c r="DQ54" s="53"/>
      <c r="DR54" s="53"/>
      <c r="DS54" s="53"/>
      <c r="DT54" s="53"/>
      <c r="DU54" s="53"/>
      <c r="DV54" s="53"/>
      <c r="DW54" s="53"/>
      <c r="DX54" s="53"/>
      <c r="DY54" s="53"/>
      <c r="DZ54" s="53"/>
      <c r="EA54" s="53"/>
      <c r="EB54" s="53"/>
      <c r="EC54" s="53"/>
      <c r="ED54" s="53"/>
      <c r="EE54" s="53"/>
      <c r="EF54" s="53"/>
      <c r="EG54" s="53"/>
      <c r="EH54" s="53"/>
      <c r="EI54" s="53"/>
      <c r="EJ54" s="53"/>
      <c r="EK54" s="53"/>
      <c r="EL54" s="53"/>
      <c r="EM54" s="53"/>
      <c r="EN54" s="53"/>
      <c r="EO54" s="53"/>
      <c r="EP54" s="53"/>
      <c r="EQ54" s="53"/>
      <c r="ER54" s="53"/>
      <c r="ES54" s="53"/>
      <c r="ET54" s="53"/>
      <c r="EU54" s="53"/>
      <c r="EV54" s="53"/>
      <c r="EW54" s="53"/>
      <c r="EX54" s="53"/>
      <c r="EY54" s="53"/>
      <c r="EZ54" s="53"/>
      <c r="FA54" s="53"/>
      <c r="FB54" s="53"/>
      <c r="FC54" s="53"/>
      <c r="FD54" s="53"/>
      <c r="FE54" s="53"/>
      <c r="FF54" s="53"/>
      <c r="FG54" s="53"/>
      <c r="FH54" s="53"/>
      <c r="FI54" s="53"/>
      <c r="FJ54" s="53"/>
      <c r="FK54" s="53"/>
      <c r="FL54" s="53"/>
      <c r="FM54" s="53"/>
      <c r="FN54" s="53"/>
      <c r="FO54" s="53"/>
      <c r="FP54" s="53"/>
      <c r="FQ54" s="53"/>
      <c r="FR54" s="53"/>
      <c r="FS54" s="53"/>
      <c r="FT54" s="53"/>
      <c r="FU54" s="53"/>
      <c r="FV54" s="53"/>
      <c r="FW54" s="53"/>
      <c r="FX54" s="53"/>
      <c r="FY54" s="53"/>
      <c r="FZ54" s="53"/>
      <c r="GA54" s="53"/>
      <c r="GB54" s="53"/>
      <c r="GC54" s="53"/>
      <c r="GD54" s="53"/>
      <c r="GE54" s="53"/>
      <c r="GF54" s="53"/>
      <c r="GG54" s="53"/>
      <c r="GH54" s="53"/>
      <c r="GI54" s="53"/>
      <c r="GJ54" s="53"/>
      <c r="GK54" s="53"/>
      <c r="GL54" s="53"/>
      <c r="GM54" s="53"/>
      <c r="GN54" s="53"/>
      <c r="GO54" s="53"/>
      <c r="GP54" s="53"/>
      <c r="GQ54" s="53"/>
      <c r="GR54" s="53"/>
      <c r="GS54" s="53"/>
      <c r="GT54" s="53"/>
      <c r="GU54" s="53"/>
      <c r="GV54" s="53"/>
      <c r="GW54" s="53"/>
      <c r="GX54" s="53"/>
      <c r="GY54" s="53"/>
      <c r="GZ54" s="53"/>
      <c r="HA54" s="53"/>
      <c r="HB54" s="53"/>
      <c r="HC54" s="53"/>
      <c r="HD54" s="53"/>
      <c r="HE54" s="53"/>
      <c r="HF54" s="53"/>
      <c r="HG54" s="53"/>
      <c r="HH54" s="53"/>
      <c r="HI54" s="53"/>
      <c r="HJ54" s="53"/>
      <c r="HK54" s="53"/>
      <c r="HL54" s="53"/>
      <c r="HM54" s="53"/>
      <c r="HN54" s="53"/>
      <c r="HO54" s="53"/>
      <c r="HP54" s="53"/>
      <c r="HQ54" s="53"/>
      <c r="HR54" s="53"/>
      <c r="HS54" s="53"/>
      <c r="HT54" s="53"/>
      <c r="HU54" s="53"/>
      <c r="HV54" s="53"/>
      <c r="HW54" s="53"/>
      <c r="HX54" s="53"/>
      <c r="HY54" s="53"/>
      <c r="HZ54" s="53"/>
      <c r="IA54" s="53"/>
      <c r="IB54" s="53"/>
      <c r="IC54" s="53"/>
      <c r="ID54" s="53"/>
      <c r="IE54" s="53"/>
      <c r="IF54" s="53"/>
      <c r="IG54" s="53"/>
      <c r="IH54" s="53"/>
      <c r="II54" s="53"/>
      <c r="IJ54" s="53"/>
      <c r="IK54" s="53"/>
      <c r="IL54" s="53"/>
      <c r="IM54" s="53"/>
      <c r="IN54" s="53"/>
      <c r="IO54" s="53"/>
      <c r="IP54" s="53"/>
      <c r="IQ54" s="53"/>
      <c r="IR54" s="53"/>
      <c r="IS54" s="53"/>
      <c r="IT54" s="53"/>
      <c r="IU54" s="53"/>
      <c r="IV54" s="53"/>
    </row>
  </sheetData>
  <mergeCells count="3">
    <mergeCell ref="A1:F1"/>
    <mergeCell ref="A2:F2"/>
    <mergeCell ref="A3:F3"/>
  </mergeCells>
  <pageMargins left="0.7" right="0.7" top="0.75" bottom="0.75" header="0.3" footer="0.3"/>
  <pageSetup scale="48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8"/>
  <sheetViews>
    <sheetView workbookViewId="0">
      <selection activeCell="F31" sqref="A1:F31"/>
    </sheetView>
  </sheetViews>
  <sheetFormatPr baseColWidth="10" defaultRowHeight="11.25" x14ac:dyDescent="0.2"/>
  <cols>
    <col min="1" max="1" width="6.42578125" style="3" bestFit="1" customWidth="1"/>
    <col min="2" max="2" width="11.42578125" style="3"/>
    <col min="3" max="3" width="56.140625" style="17" customWidth="1"/>
    <col min="4" max="4" width="8.140625" style="3" bestFit="1" customWidth="1"/>
    <col min="5" max="5" width="11.28515625" style="3" bestFit="1" customWidth="1"/>
    <col min="6" max="6" width="17" style="3" customWidth="1"/>
    <col min="7" max="7" width="2.140625" style="58" bestFit="1" customWidth="1"/>
    <col min="8" max="16384" width="11.42578125" style="3"/>
  </cols>
  <sheetData>
    <row r="1" spans="1:256" x14ac:dyDescent="0.2">
      <c r="A1" s="98" t="s">
        <v>0</v>
      </c>
      <c r="B1" s="98"/>
      <c r="C1" s="98"/>
      <c r="D1" s="98"/>
      <c r="E1" s="98"/>
      <c r="F1" s="98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x14ac:dyDescent="0.2">
      <c r="A2" s="98" t="s">
        <v>1</v>
      </c>
      <c r="B2" s="98"/>
      <c r="C2" s="98"/>
      <c r="D2" s="98"/>
      <c r="E2" s="98"/>
      <c r="F2" s="98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ht="29.25" customHeight="1" thickBot="1" x14ac:dyDescent="0.25">
      <c r="A3" s="99" t="s">
        <v>80</v>
      </c>
      <c r="B3" s="99"/>
      <c r="C3" s="99"/>
      <c r="D3" s="99"/>
      <c r="E3" s="99"/>
      <c r="F3" s="99"/>
      <c r="G3" s="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ht="12" thickTop="1" x14ac:dyDescent="0.2">
      <c r="A4" s="76"/>
      <c r="B4" s="76"/>
      <c r="C4" s="5"/>
      <c r="D4" s="76"/>
      <c r="E4" s="76"/>
      <c r="F4" s="76"/>
      <c r="G4" s="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x14ac:dyDescent="0.2">
      <c r="A5" s="6"/>
      <c r="B5" s="7" t="s">
        <v>3</v>
      </c>
      <c r="C5" s="8"/>
      <c r="D5" s="6"/>
      <c r="E5" s="6"/>
      <c r="F5" s="9">
        <v>14042.240000000034</v>
      </c>
      <c r="G5" s="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x14ac:dyDescent="0.2">
      <c r="A6" s="6"/>
      <c r="B6" s="7"/>
      <c r="C6" s="10"/>
      <c r="D6" s="6"/>
      <c r="E6" s="76"/>
      <c r="F6" s="11"/>
      <c r="G6" s="1"/>
      <c r="H6" s="2"/>
      <c r="I6" s="2"/>
      <c r="J6" s="2"/>
      <c r="K6" s="2"/>
      <c r="L6" s="2"/>
      <c r="M6" s="2"/>
      <c r="N6" s="2" t="s">
        <v>34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x14ac:dyDescent="0.2">
      <c r="A7" s="6"/>
      <c r="B7" s="7"/>
      <c r="C7" s="10"/>
      <c r="D7" s="6"/>
      <c r="E7" s="12"/>
      <c r="F7" s="7"/>
      <c r="G7" s="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x14ac:dyDescent="0.2">
      <c r="A8" s="13" t="s">
        <v>4</v>
      </c>
      <c r="B8" s="13" t="s">
        <v>5</v>
      </c>
      <c r="C8" s="14"/>
      <c r="D8" s="15"/>
      <c r="E8" s="12"/>
      <c r="F8" s="16">
        <f>+SUM(E10:E12)</f>
        <v>247520.14</v>
      </c>
      <c r="G8" s="1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x14ac:dyDescent="0.2">
      <c r="A9" s="13"/>
      <c r="B9" s="13"/>
      <c r="C9" s="14"/>
      <c r="D9" s="15"/>
      <c r="E9" s="12"/>
      <c r="F9" s="16"/>
      <c r="G9" s="1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x14ac:dyDescent="0.2">
      <c r="A10" s="20" t="s">
        <v>81</v>
      </c>
      <c r="B10" s="21">
        <v>42978</v>
      </c>
      <c r="C10" s="20" t="s">
        <v>83</v>
      </c>
      <c r="D10" s="22"/>
      <c r="E10" s="22">
        <v>234500</v>
      </c>
      <c r="F10" s="16" t="s">
        <v>22</v>
      </c>
      <c r="G10" s="1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x14ac:dyDescent="0.2">
      <c r="A11" s="20" t="s">
        <v>82</v>
      </c>
      <c r="B11" s="21">
        <v>42978</v>
      </c>
      <c r="C11" s="20" t="s">
        <v>84</v>
      </c>
      <c r="D11" s="22"/>
      <c r="E11" s="22">
        <v>13020.14</v>
      </c>
      <c r="F11" s="16" t="s">
        <v>23</v>
      </c>
      <c r="G11" s="1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x14ac:dyDescent="0.2">
      <c r="A12" s="20"/>
      <c r="B12" s="21"/>
      <c r="C12" s="65"/>
      <c r="D12" s="15"/>
      <c r="E12" s="22"/>
      <c r="F12" s="16"/>
      <c r="G12" s="1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x14ac:dyDescent="0.2">
      <c r="B13" s="23"/>
      <c r="C13" s="19"/>
      <c r="D13" s="76"/>
      <c r="E13" s="24"/>
      <c r="F13" s="12"/>
      <c r="G13" s="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x14ac:dyDescent="0.2">
      <c r="A14" s="13" t="s">
        <v>12</v>
      </c>
      <c r="B14" s="13" t="s">
        <v>13</v>
      </c>
      <c r="C14" s="25"/>
      <c r="D14" s="15"/>
      <c r="E14" s="12"/>
      <c r="F14" s="26">
        <v>0</v>
      </c>
      <c r="G14" s="1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x14ac:dyDescent="0.2">
      <c r="A15" s="2"/>
      <c r="B15" s="27"/>
      <c r="C15" s="14"/>
      <c r="D15" s="15"/>
      <c r="E15" s="28"/>
      <c r="F15" s="26"/>
      <c r="G15" s="1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x14ac:dyDescent="0.2">
      <c r="A16" s="2"/>
      <c r="B16" s="27"/>
      <c r="C16" s="14"/>
      <c r="D16" s="2"/>
      <c r="E16" s="28"/>
      <c r="F16" s="28"/>
      <c r="G16" s="1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x14ac:dyDescent="0.2">
      <c r="A17" s="29"/>
      <c r="B17" s="30"/>
      <c r="C17" s="31"/>
      <c r="D17" s="7"/>
      <c r="E17" s="12"/>
      <c r="F17" s="12"/>
      <c r="G17" s="1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x14ac:dyDescent="0.2">
      <c r="A18" s="13" t="s">
        <v>4</v>
      </c>
      <c r="B18" s="13" t="s">
        <v>14</v>
      </c>
      <c r="C18" s="14"/>
      <c r="D18" s="32"/>
      <c r="E18" s="12"/>
      <c r="F18" s="33">
        <f>+SUM(E19:E20)</f>
        <v>0</v>
      </c>
      <c r="G18" s="1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x14ac:dyDescent="0.2">
      <c r="A19" s="34"/>
      <c r="B19" s="35"/>
      <c r="C19" s="36"/>
      <c r="D19" s="37"/>
      <c r="E19" s="38"/>
      <c r="F19" s="26"/>
      <c r="G19" s="1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x14ac:dyDescent="0.2">
      <c r="A20" s="34"/>
      <c r="B20" s="35"/>
      <c r="C20" s="36"/>
      <c r="D20" s="37"/>
      <c r="E20" s="38"/>
      <c r="F20" s="26"/>
      <c r="G20" s="39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x14ac:dyDescent="0.2">
      <c r="A21" s="35"/>
      <c r="B21" s="40"/>
      <c r="C21" s="36"/>
      <c r="D21" s="41"/>
      <c r="E21" s="38"/>
      <c r="F21" s="28"/>
      <c r="G21" s="39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x14ac:dyDescent="0.2">
      <c r="A22" s="42" t="s">
        <v>12</v>
      </c>
      <c r="B22" s="42" t="s">
        <v>15</v>
      </c>
      <c r="C22" s="14"/>
      <c r="D22" s="32"/>
      <c r="E22" s="43"/>
      <c r="F22" s="16">
        <f>+SUM(E24:E27)</f>
        <v>12054</v>
      </c>
      <c r="G22" s="39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1:256" x14ac:dyDescent="0.2">
      <c r="A23" s="42"/>
      <c r="B23" s="42"/>
      <c r="C23" s="14"/>
      <c r="D23" s="32"/>
      <c r="E23" s="43"/>
      <c r="F23" s="16"/>
      <c r="G23" s="39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1:256" x14ac:dyDescent="0.2">
      <c r="A24" s="34"/>
      <c r="B24" s="45">
        <v>42745</v>
      </c>
      <c r="C24" s="20" t="s">
        <v>31</v>
      </c>
      <c r="D24" s="2"/>
      <c r="E24" s="22">
        <v>4300</v>
      </c>
      <c r="F24" s="61"/>
      <c r="G24" s="44"/>
      <c r="H24" s="37"/>
      <c r="I24" s="34"/>
      <c r="J24" s="37"/>
      <c r="K24" s="34"/>
      <c r="L24" s="37"/>
      <c r="M24" s="34"/>
      <c r="N24" s="37"/>
      <c r="O24" s="34"/>
      <c r="P24" s="37"/>
      <c r="Q24" s="34"/>
      <c r="R24" s="37"/>
      <c r="S24" s="34"/>
      <c r="T24" s="37"/>
      <c r="U24" s="34"/>
      <c r="V24" s="37"/>
      <c r="W24" s="34"/>
      <c r="X24" s="37"/>
      <c r="Y24" s="34"/>
      <c r="Z24" s="37"/>
      <c r="AA24" s="34"/>
      <c r="AB24" s="37"/>
      <c r="AC24" s="34"/>
      <c r="AD24" s="37"/>
      <c r="AE24" s="34"/>
      <c r="AF24" s="37"/>
      <c r="AG24" s="34"/>
      <c r="AH24" s="37"/>
      <c r="AI24" s="34"/>
      <c r="AJ24" s="37"/>
      <c r="AK24" s="34"/>
      <c r="AL24" s="37"/>
      <c r="AM24" s="34"/>
      <c r="AN24" s="37"/>
      <c r="AO24" s="34"/>
      <c r="AP24" s="37"/>
      <c r="AQ24" s="34"/>
      <c r="AR24" s="37"/>
      <c r="AS24" s="34"/>
      <c r="AT24" s="37"/>
      <c r="AU24" s="34"/>
      <c r="AV24" s="37"/>
      <c r="AW24" s="34"/>
      <c r="AX24" s="37"/>
      <c r="AY24" s="34"/>
      <c r="AZ24" s="37"/>
      <c r="BA24" s="34"/>
      <c r="BB24" s="37"/>
      <c r="BC24" s="34"/>
      <c r="BD24" s="37"/>
      <c r="BE24" s="34"/>
      <c r="BF24" s="37"/>
      <c r="BG24" s="34"/>
      <c r="BH24" s="37"/>
      <c r="BI24" s="34"/>
      <c r="BJ24" s="37"/>
      <c r="BK24" s="34"/>
      <c r="BL24" s="37"/>
      <c r="BM24" s="34"/>
      <c r="BN24" s="37"/>
      <c r="BO24" s="34"/>
      <c r="BP24" s="37"/>
      <c r="BQ24" s="34"/>
      <c r="BR24" s="37"/>
      <c r="BS24" s="34"/>
      <c r="BT24" s="37"/>
      <c r="BU24" s="34"/>
      <c r="BV24" s="37"/>
      <c r="BW24" s="34"/>
      <c r="BX24" s="37"/>
      <c r="BY24" s="34"/>
      <c r="BZ24" s="37"/>
      <c r="CA24" s="34"/>
      <c r="CB24" s="37"/>
      <c r="CC24" s="34"/>
      <c r="CD24" s="37"/>
      <c r="CE24" s="34"/>
      <c r="CF24" s="37"/>
      <c r="CG24" s="34"/>
      <c r="CH24" s="37"/>
      <c r="CI24" s="34"/>
      <c r="CJ24" s="37"/>
      <c r="CK24" s="34"/>
      <c r="CL24" s="37"/>
      <c r="CM24" s="34"/>
      <c r="CN24" s="37"/>
      <c r="CO24" s="34"/>
      <c r="CP24" s="37"/>
      <c r="CQ24" s="34"/>
      <c r="CR24" s="37"/>
      <c r="CS24" s="34"/>
      <c r="CT24" s="37"/>
      <c r="CU24" s="34"/>
      <c r="CV24" s="37"/>
      <c r="CW24" s="34"/>
      <c r="CX24" s="37"/>
      <c r="CY24" s="34"/>
      <c r="CZ24" s="37"/>
      <c r="DA24" s="34"/>
      <c r="DB24" s="37"/>
      <c r="DC24" s="34"/>
      <c r="DD24" s="37"/>
      <c r="DE24" s="34"/>
      <c r="DF24" s="37"/>
      <c r="DG24" s="34"/>
      <c r="DH24" s="37"/>
      <c r="DI24" s="34"/>
      <c r="DJ24" s="37"/>
      <c r="DK24" s="34"/>
      <c r="DL24" s="37"/>
      <c r="DM24" s="34"/>
      <c r="DN24" s="37"/>
      <c r="DO24" s="34"/>
      <c r="DP24" s="37"/>
      <c r="DQ24" s="34"/>
      <c r="DR24" s="37"/>
      <c r="DS24" s="34"/>
      <c r="DT24" s="37"/>
      <c r="DU24" s="34"/>
      <c r="DV24" s="37"/>
      <c r="DW24" s="34"/>
      <c r="DX24" s="37"/>
      <c r="DY24" s="34"/>
      <c r="DZ24" s="37"/>
      <c r="EA24" s="34"/>
      <c r="EB24" s="37"/>
      <c r="EC24" s="34"/>
      <c r="ED24" s="37"/>
      <c r="EE24" s="34"/>
      <c r="EF24" s="37"/>
      <c r="EG24" s="34"/>
      <c r="EH24" s="37"/>
      <c r="EI24" s="34"/>
      <c r="EJ24" s="37"/>
      <c r="EK24" s="34"/>
      <c r="EL24" s="37"/>
      <c r="EM24" s="34"/>
      <c r="EN24" s="37"/>
      <c r="EO24" s="34"/>
      <c r="EP24" s="37"/>
      <c r="EQ24" s="34"/>
      <c r="ER24" s="37"/>
      <c r="ES24" s="34"/>
      <c r="ET24" s="37"/>
      <c r="EU24" s="34"/>
      <c r="EV24" s="37"/>
      <c r="EW24" s="34"/>
      <c r="EX24" s="37"/>
      <c r="EY24" s="34"/>
      <c r="EZ24" s="37"/>
      <c r="FA24" s="34"/>
      <c r="FB24" s="37"/>
      <c r="FC24" s="34"/>
      <c r="FD24" s="37"/>
      <c r="FE24" s="34"/>
      <c r="FF24" s="37"/>
      <c r="FG24" s="34"/>
      <c r="FH24" s="37"/>
      <c r="FI24" s="34"/>
      <c r="FJ24" s="37"/>
      <c r="FK24" s="34"/>
      <c r="FL24" s="37"/>
      <c r="FM24" s="34"/>
      <c r="FN24" s="37"/>
      <c r="FO24" s="34"/>
      <c r="FP24" s="37"/>
      <c r="FQ24" s="34"/>
      <c r="FR24" s="37"/>
      <c r="FS24" s="34"/>
      <c r="FT24" s="37"/>
      <c r="FU24" s="34"/>
      <c r="FV24" s="37"/>
      <c r="FW24" s="34"/>
      <c r="FX24" s="37"/>
      <c r="FY24" s="34"/>
      <c r="FZ24" s="37"/>
      <c r="GA24" s="34"/>
      <c r="GB24" s="37"/>
      <c r="GC24" s="34"/>
      <c r="GD24" s="37"/>
      <c r="GE24" s="34"/>
      <c r="GF24" s="37"/>
      <c r="GG24" s="34"/>
      <c r="GH24" s="37"/>
      <c r="GI24" s="34"/>
      <c r="GJ24" s="37"/>
      <c r="GK24" s="34"/>
      <c r="GL24" s="37"/>
      <c r="GM24" s="34"/>
      <c r="GN24" s="37"/>
      <c r="GO24" s="34"/>
      <c r="GP24" s="37"/>
      <c r="GQ24" s="34"/>
      <c r="GR24" s="37"/>
      <c r="GS24" s="34"/>
      <c r="GT24" s="37"/>
      <c r="GU24" s="34"/>
      <c r="GV24" s="37"/>
      <c r="GW24" s="34"/>
      <c r="GX24" s="37"/>
      <c r="GY24" s="34"/>
      <c r="GZ24" s="37"/>
      <c r="HA24" s="34"/>
      <c r="HB24" s="37"/>
      <c r="HC24" s="34"/>
      <c r="HD24" s="37"/>
      <c r="HE24" s="34"/>
      <c r="HF24" s="37"/>
      <c r="HG24" s="34"/>
      <c r="HH24" s="37"/>
      <c r="HI24" s="34"/>
      <c r="HJ24" s="37"/>
      <c r="HK24" s="34"/>
      <c r="HL24" s="37"/>
      <c r="HM24" s="34"/>
      <c r="HN24" s="37"/>
      <c r="HO24" s="34"/>
      <c r="HP24" s="37"/>
      <c r="HQ24" s="34"/>
      <c r="HR24" s="37"/>
      <c r="HS24" s="34"/>
      <c r="HT24" s="37"/>
      <c r="HU24" s="34"/>
      <c r="HV24" s="37"/>
      <c r="HW24" s="34"/>
      <c r="HX24" s="37"/>
      <c r="HY24" s="34"/>
      <c r="HZ24" s="37"/>
      <c r="IA24" s="34"/>
      <c r="IB24" s="37"/>
      <c r="IC24" s="34"/>
      <c r="ID24" s="37"/>
      <c r="IE24" s="34"/>
      <c r="IF24" s="37"/>
      <c r="IG24" s="34"/>
      <c r="IH24" s="37"/>
      <c r="II24" s="34"/>
      <c r="IJ24" s="37"/>
      <c r="IK24" s="34"/>
      <c r="IL24" s="37"/>
      <c r="IM24" s="34"/>
      <c r="IN24" s="37"/>
      <c r="IO24" s="34"/>
      <c r="IP24" s="37"/>
      <c r="IQ24" s="34"/>
      <c r="IR24" s="37"/>
      <c r="IS24" s="34"/>
      <c r="IT24" s="37"/>
      <c r="IU24" s="34"/>
      <c r="IV24" s="37"/>
    </row>
    <row r="25" spans="1:256" x14ac:dyDescent="0.2">
      <c r="A25" s="34"/>
      <c r="B25" s="70">
        <v>42888</v>
      </c>
      <c r="C25" s="71" t="s">
        <v>68</v>
      </c>
      <c r="D25" s="72"/>
      <c r="E25" s="73">
        <v>1099</v>
      </c>
      <c r="F25" s="61"/>
      <c r="G25" s="44"/>
      <c r="H25" s="37"/>
      <c r="I25" s="34"/>
      <c r="J25" s="37"/>
      <c r="K25" s="34"/>
      <c r="L25" s="37"/>
      <c r="M25" s="34"/>
      <c r="N25" s="37"/>
      <c r="O25" s="34"/>
      <c r="P25" s="37"/>
      <c r="Q25" s="34"/>
      <c r="R25" s="37"/>
      <c r="S25" s="34"/>
      <c r="T25" s="37"/>
      <c r="U25" s="34"/>
      <c r="V25" s="37"/>
      <c r="W25" s="34"/>
      <c r="X25" s="37"/>
      <c r="Y25" s="34"/>
      <c r="Z25" s="37"/>
      <c r="AA25" s="34"/>
      <c r="AB25" s="37"/>
      <c r="AC25" s="34"/>
      <c r="AD25" s="37"/>
      <c r="AE25" s="34"/>
      <c r="AF25" s="37"/>
      <c r="AG25" s="34"/>
      <c r="AH25" s="37"/>
      <c r="AI25" s="34"/>
      <c r="AJ25" s="37"/>
      <c r="AK25" s="34"/>
      <c r="AL25" s="37"/>
      <c r="AM25" s="34"/>
      <c r="AN25" s="37"/>
      <c r="AO25" s="34"/>
      <c r="AP25" s="37"/>
      <c r="AQ25" s="34"/>
      <c r="AR25" s="37"/>
      <c r="AS25" s="34"/>
      <c r="AT25" s="37"/>
      <c r="AU25" s="34"/>
      <c r="AV25" s="37"/>
      <c r="AW25" s="34"/>
      <c r="AX25" s="37"/>
      <c r="AY25" s="34"/>
      <c r="AZ25" s="37"/>
      <c r="BA25" s="34"/>
      <c r="BB25" s="37"/>
      <c r="BC25" s="34"/>
      <c r="BD25" s="37"/>
      <c r="BE25" s="34"/>
      <c r="BF25" s="37"/>
      <c r="BG25" s="34"/>
      <c r="BH25" s="37"/>
      <c r="BI25" s="34"/>
      <c r="BJ25" s="37"/>
      <c r="BK25" s="34"/>
      <c r="BL25" s="37"/>
      <c r="BM25" s="34"/>
      <c r="BN25" s="37"/>
      <c r="BO25" s="34"/>
      <c r="BP25" s="37"/>
      <c r="BQ25" s="34"/>
      <c r="BR25" s="37"/>
      <c r="BS25" s="34"/>
      <c r="BT25" s="37"/>
      <c r="BU25" s="34"/>
      <c r="BV25" s="37"/>
      <c r="BW25" s="34"/>
      <c r="BX25" s="37"/>
      <c r="BY25" s="34"/>
      <c r="BZ25" s="37"/>
      <c r="CA25" s="34"/>
      <c r="CB25" s="37"/>
      <c r="CC25" s="34"/>
      <c r="CD25" s="37"/>
      <c r="CE25" s="34"/>
      <c r="CF25" s="37"/>
      <c r="CG25" s="34"/>
      <c r="CH25" s="37"/>
      <c r="CI25" s="34"/>
      <c r="CJ25" s="37"/>
      <c r="CK25" s="34"/>
      <c r="CL25" s="37"/>
      <c r="CM25" s="34"/>
      <c r="CN25" s="37"/>
      <c r="CO25" s="34"/>
      <c r="CP25" s="37"/>
      <c r="CQ25" s="34"/>
      <c r="CR25" s="37"/>
      <c r="CS25" s="34"/>
      <c r="CT25" s="37"/>
      <c r="CU25" s="34"/>
      <c r="CV25" s="37"/>
      <c r="CW25" s="34"/>
      <c r="CX25" s="37"/>
      <c r="CY25" s="34"/>
      <c r="CZ25" s="37"/>
      <c r="DA25" s="34"/>
      <c r="DB25" s="37"/>
      <c r="DC25" s="34"/>
      <c r="DD25" s="37"/>
      <c r="DE25" s="34"/>
      <c r="DF25" s="37"/>
      <c r="DG25" s="34"/>
      <c r="DH25" s="37"/>
      <c r="DI25" s="34"/>
      <c r="DJ25" s="37"/>
      <c r="DK25" s="34"/>
      <c r="DL25" s="37"/>
      <c r="DM25" s="34"/>
      <c r="DN25" s="37"/>
      <c r="DO25" s="34"/>
      <c r="DP25" s="37"/>
      <c r="DQ25" s="34"/>
      <c r="DR25" s="37"/>
      <c r="DS25" s="34"/>
      <c r="DT25" s="37"/>
      <c r="DU25" s="34"/>
      <c r="DV25" s="37"/>
      <c r="DW25" s="34"/>
      <c r="DX25" s="37"/>
      <c r="DY25" s="34"/>
      <c r="DZ25" s="37"/>
      <c r="EA25" s="34"/>
      <c r="EB25" s="37"/>
      <c r="EC25" s="34"/>
      <c r="ED25" s="37"/>
      <c r="EE25" s="34"/>
      <c r="EF25" s="37"/>
      <c r="EG25" s="34"/>
      <c r="EH25" s="37"/>
      <c r="EI25" s="34"/>
      <c r="EJ25" s="37"/>
      <c r="EK25" s="34"/>
      <c r="EL25" s="37"/>
      <c r="EM25" s="34"/>
      <c r="EN25" s="37"/>
      <c r="EO25" s="34"/>
      <c r="EP25" s="37"/>
      <c r="EQ25" s="34"/>
      <c r="ER25" s="37"/>
      <c r="ES25" s="34"/>
      <c r="ET25" s="37"/>
      <c r="EU25" s="34"/>
      <c r="EV25" s="37"/>
      <c r="EW25" s="34"/>
      <c r="EX25" s="37"/>
      <c r="EY25" s="34"/>
      <c r="EZ25" s="37"/>
      <c r="FA25" s="34"/>
      <c r="FB25" s="37"/>
      <c r="FC25" s="34"/>
      <c r="FD25" s="37"/>
      <c r="FE25" s="34"/>
      <c r="FF25" s="37"/>
      <c r="FG25" s="34"/>
      <c r="FH25" s="37"/>
      <c r="FI25" s="34"/>
      <c r="FJ25" s="37"/>
      <c r="FK25" s="34"/>
      <c r="FL25" s="37"/>
      <c r="FM25" s="34"/>
      <c r="FN25" s="37"/>
      <c r="FO25" s="34"/>
      <c r="FP25" s="37"/>
      <c r="FQ25" s="34"/>
      <c r="FR25" s="37"/>
      <c r="FS25" s="34"/>
      <c r="FT25" s="37"/>
      <c r="FU25" s="34"/>
      <c r="FV25" s="37"/>
      <c r="FW25" s="34"/>
      <c r="FX25" s="37"/>
      <c r="FY25" s="34"/>
      <c r="FZ25" s="37"/>
      <c r="GA25" s="34"/>
      <c r="GB25" s="37"/>
      <c r="GC25" s="34"/>
      <c r="GD25" s="37"/>
      <c r="GE25" s="34"/>
      <c r="GF25" s="37"/>
      <c r="GG25" s="34"/>
      <c r="GH25" s="37"/>
      <c r="GI25" s="34"/>
      <c r="GJ25" s="37"/>
      <c r="GK25" s="34"/>
      <c r="GL25" s="37"/>
      <c r="GM25" s="34"/>
      <c r="GN25" s="37"/>
      <c r="GO25" s="34"/>
      <c r="GP25" s="37"/>
      <c r="GQ25" s="34"/>
      <c r="GR25" s="37"/>
      <c r="GS25" s="34"/>
      <c r="GT25" s="37"/>
      <c r="GU25" s="34"/>
      <c r="GV25" s="37"/>
      <c r="GW25" s="34"/>
      <c r="GX25" s="37"/>
      <c r="GY25" s="34"/>
      <c r="GZ25" s="37"/>
      <c r="HA25" s="34"/>
      <c r="HB25" s="37"/>
      <c r="HC25" s="34"/>
      <c r="HD25" s="37"/>
      <c r="HE25" s="34"/>
      <c r="HF25" s="37"/>
      <c r="HG25" s="34"/>
      <c r="HH25" s="37"/>
      <c r="HI25" s="34"/>
      <c r="HJ25" s="37"/>
      <c r="HK25" s="34"/>
      <c r="HL25" s="37"/>
      <c r="HM25" s="34"/>
      <c r="HN25" s="37"/>
      <c r="HO25" s="34"/>
      <c r="HP25" s="37"/>
      <c r="HQ25" s="34"/>
      <c r="HR25" s="37"/>
      <c r="HS25" s="34"/>
      <c r="HT25" s="37"/>
      <c r="HU25" s="34"/>
      <c r="HV25" s="37"/>
      <c r="HW25" s="34"/>
      <c r="HX25" s="37"/>
      <c r="HY25" s="34"/>
      <c r="HZ25" s="37"/>
      <c r="IA25" s="34"/>
      <c r="IB25" s="37"/>
      <c r="IC25" s="34"/>
      <c r="ID25" s="37"/>
      <c r="IE25" s="34"/>
      <c r="IF25" s="37"/>
      <c r="IG25" s="34"/>
      <c r="IH25" s="37"/>
      <c r="II25" s="34"/>
      <c r="IJ25" s="37"/>
      <c r="IK25" s="34"/>
      <c r="IL25" s="37"/>
      <c r="IM25" s="34"/>
      <c r="IN25" s="37"/>
      <c r="IO25" s="34"/>
      <c r="IP25" s="37"/>
      <c r="IQ25" s="34"/>
      <c r="IR25" s="37"/>
      <c r="IS25" s="34"/>
      <c r="IT25" s="37"/>
      <c r="IU25" s="34"/>
      <c r="IV25" s="37"/>
    </row>
    <row r="26" spans="1:256" x14ac:dyDescent="0.2">
      <c r="A26" s="34"/>
      <c r="B26" s="45">
        <v>42901</v>
      </c>
      <c r="C26" s="20" t="s">
        <v>69</v>
      </c>
      <c r="E26" s="22">
        <v>6655</v>
      </c>
      <c r="F26" s="61" t="s">
        <v>73</v>
      </c>
      <c r="G26" s="44"/>
      <c r="H26" s="37"/>
      <c r="I26" s="34"/>
      <c r="J26" s="37"/>
      <c r="K26" s="34"/>
      <c r="L26" s="37"/>
      <c r="M26" s="34"/>
      <c r="N26" s="37"/>
      <c r="O26" s="34"/>
      <c r="P26" s="37"/>
      <c r="Q26" s="34"/>
      <c r="R26" s="37"/>
      <c r="S26" s="34"/>
      <c r="T26" s="37"/>
      <c r="U26" s="34"/>
      <c r="V26" s="37"/>
      <c r="W26" s="34"/>
      <c r="X26" s="37"/>
      <c r="Y26" s="34"/>
      <c r="Z26" s="37"/>
      <c r="AA26" s="34"/>
      <c r="AB26" s="37"/>
      <c r="AC26" s="34"/>
      <c r="AD26" s="37"/>
      <c r="AE26" s="34"/>
      <c r="AF26" s="37"/>
      <c r="AG26" s="34"/>
      <c r="AH26" s="37"/>
      <c r="AI26" s="34"/>
      <c r="AJ26" s="37"/>
      <c r="AK26" s="34"/>
      <c r="AL26" s="37"/>
      <c r="AM26" s="34"/>
      <c r="AN26" s="37"/>
      <c r="AO26" s="34"/>
      <c r="AP26" s="37"/>
      <c r="AQ26" s="34"/>
      <c r="AR26" s="37"/>
      <c r="AS26" s="34"/>
      <c r="AT26" s="37"/>
      <c r="AU26" s="34"/>
      <c r="AV26" s="37"/>
      <c r="AW26" s="34"/>
      <c r="AX26" s="37"/>
      <c r="AY26" s="34"/>
      <c r="AZ26" s="37"/>
      <c r="BA26" s="34"/>
      <c r="BB26" s="37"/>
      <c r="BC26" s="34"/>
      <c r="BD26" s="37"/>
      <c r="BE26" s="34"/>
      <c r="BF26" s="37"/>
      <c r="BG26" s="34"/>
      <c r="BH26" s="37"/>
      <c r="BI26" s="34"/>
      <c r="BJ26" s="37"/>
      <c r="BK26" s="34"/>
      <c r="BL26" s="37"/>
      <c r="BM26" s="34"/>
      <c r="BN26" s="37"/>
      <c r="BO26" s="34"/>
      <c r="BP26" s="37"/>
      <c r="BQ26" s="34"/>
      <c r="BR26" s="37"/>
      <c r="BS26" s="34"/>
      <c r="BT26" s="37"/>
      <c r="BU26" s="34"/>
      <c r="BV26" s="37"/>
      <c r="BW26" s="34"/>
      <c r="BX26" s="37"/>
      <c r="BY26" s="34"/>
      <c r="BZ26" s="37"/>
      <c r="CA26" s="34"/>
      <c r="CB26" s="37"/>
      <c r="CC26" s="34"/>
      <c r="CD26" s="37"/>
      <c r="CE26" s="34"/>
      <c r="CF26" s="37"/>
      <c r="CG26" s="34"/>
      <c r="CH26" s="37"/>
      <c r="CI26" s="34"/>
      <c r="CJ26" s="37"/>
      <c r="CK26" s="34"/>
      <c r="CL26" s="37"/>
      <c r="CM26" s="34"/>
      <c r="CN26" s="37"/>
      <c r="CO26" s="34"/>
      <c r="CP26" s="37"/>
      <c r="CQ26" s="34"/>
      <c r="CR26" s="37"/>
      <c r="CS26" s="34"/>
      <c r="CT26" s="37"/>
      <c r="CU26" s="34"/>
      <c r="CV26" s="37"/>
      <c r="CW26" s="34"/>
      <c r="CX26" s="37"/>
      <c r="CY26" s="34"/>
      <c r="CZ26" s="37"/>
      <c r="DA26" s="34"/>
      <c r="DB26" s="37"/>
      <c r="DC26" s="34"/>
      <c r="DD26" s="37"/>
      <c r="DE26" s="34"/>
      <c r="DF26" s="37"/>
      <c r="DG26" s="34"/>
      <c r="DH26" s="37"/>
      <c r="DI26" s="34"/>
      <c r="DJ26" s="37"/>
      <c r="DK26" s="34"/>
      <c r="DL26" s="37"/>
      <c r="DM26" s="34"/>
      <c r="DN26" s="37"/>
      <c r="DO26" s="34"/>
      <c r="DP26" s="37"/>
      <c r="DQ26" s="34"/>
      <c r="DR26" s="37"/>
      <c r="DS26" s="34"/>
      <c r="DT26" s="37"/>
      <c r="DU26" s="34"/>
      <c r="DV26" s="37"/>
      <c r="DW26" s="34"/>
      <c r="DX26" s="37"/>
      <c r="DY26" s="34"/>
      <c r="DZ26" s="37"/>
      <c r="EA26" s="34"/>
      <c r="EB26" s="37"/>
      <c r="EC26" s="34"/>
      <c r="ED26" s="37"/>
      <c r="EE26" s="34"/>
      <c r="EF26" s="37"/>
      <c r="EG26" s="34"/>
      <c r="EH26" s="37"/>
      <c r="EI26" s="34"/>
      <c r="EJ26" s="37"/>
      <c r="EK26" s="34"/>
      <c r="EL26" s="37"/>
      <c r="EM26" s="34"/>
      <c r="EN26" s="37"/>
      <c r="EO26" s="34"/>
      <c r="EP26" s="37"/>
      <c r="EQ26" s="34"/>
      <c r="ER26" s="37"/>
      <c r="ES26" s="34"/>
      <c r="ET26" s="37"/>
      <c r="EU26" s="34"/>
      <c r="EV26" s="37"/>
      <c r="EW26" s="34"/>
      <c r="EX26" s="37"/>
      <c r="EY26" s="34"/>
      <c r="EZ26" s="37"/>
      <c r="FA26" s="34"/>
      <c r="FB26" s="37"/>
      <c r="FC26" s="34"/>
      <c r="FD26" s="37"/>
      <c r="FE26" s="34"/>
      <c r="FF26" s="37"/>
      <c r="FG26" s="34"/>
      <c r="FH26" s="37"/>
      <c r="FI26" s="34"/>
      <c r="FJ26" s="37"/>
      <c r="FK26" s="34"/>
      <c r="FL26" s="37"/>
      <c r="FM26" s="34"/>
      <c r="FN26" s="37"/>
      <c r="FO26" s="34"/>
      <c r="FP26" s="37"/>
      <c r="FQ26" s="34"/>
      <c r="FR26" s="37"/>
      <c r="FS26" s="34"/>
      <c r="FT26" s="37"/>
      <c r="FU26" s="34"/>
      <c r="FV26" s="37"/>
      <c r="FW26" s="34"/>
      <c r="FX26" s="37"/>
      <c r="FY26" s="34"/>
      <c r="FZ26" s="37"/>
      <c r="GA26" s="34"/>
      <c r="GB26" s="37"/>
      <c r="GC26" s="34"/>
      <c r="GD26" s="37"/>
      <c r="GE26" s="34"/>
      <c r="GF26" s="37"/>
      <c r="GG26" s="34"/>
      <c r="GH26" s="37"/>
      <c r="GI26" s="34"/>
      <c r="GJ26" s="37"/>
      <c r="GK26" s="34"/>
      <c r="GL26" s="37"/>
      <c r="GM26" s="34"/>
      <c r="GN26" s="37"/>
      <c r="GO26" s="34"/>
      <c r="GP26" s="37"/>
      <c r="GQ26" s="34"/>
      <c r="GR26" s="37"/>
      <c r="GS26" s="34"/>
      <c r="GT26" s="37"/>
      <c r="GU26" s="34"/>
      <c r="GV26" s="37"/>
      <c r="GW26" s="34"/>
      <c r="GX26" s="37"/>
      <c r="GY26" s="34"/>
      <c r="GZ26" s="37"/>
      <c r="HA26" s="34"/>
      <c r="HB26" s="37"/>
      <c r="HC26" s="34"/>
      <c r="HD26" s="37"/>
      <c r="HE26" s="34"/>
      <c r="HF26" s="37"/>
      <c r="HG26" s="34"/>
      <c r="HH26" s="37"/>
      <c r="HI26" s="34"/>
      <c r="HJ26" s="37"/>
      <c r="HK26" s="34"/>
      <c r="HL26" s="37"/>
      <c r="HM26" s="34"/>
      <c r="HN26" s="37"/>
      <c r="HO26" s="34"/>
      <c r="HP26" s="37"/>
      <c r="HQ26" s="34"/>
      <c r="HR26" s="37"/>
      <c r="HS26" s="34"/>
      <c r="HT26" s="37"/>
      <c r="HU26" s="34"/>
      <c r="HV26" s="37"/>
      <c r="HW26" s="34"/>
      <c r="HX26" s="37"/>
      <c r="HY26" s="34"/>
      <c r="HZ26" s="37"/>
      <c r="IA26" s="34"/>
      <c r="IB26" s="37"/>
      <c r="IC26" s="34"/>
      <c r="ID26" s="37"/>
      <c r="IE26" s="34"/>
      <c r="IF26" s="37"/>
      <c r="IG26" s="34"/>
      <c r="IH26" s="37"/>
      <c r="II26" s="34"/>
      <c r="IJ26" s="37"/>
      <c r="IK26" s="34"/>
      <c r="IL26" s="37"/>
      <c r="IM26" s="34"/>
      <c r="IN26" s="37"/>
      <c r="IO26" s="34"/>
      <c r="IP26" s="37"/>
      <c r="IQ26" s="34"/>
      <c r="IR26" s="37"/>
      <c r="IS26" s="34"/>
      <c r="IT26" s="37"/>
      <c r="IU26" s="34"/>
      <c r="IV26" s="37"/>
    </row>
    <row r="27" spans="1:256" x14ac:dyDescent="0.2">
      <c r="A27" s="34"/>
      <c r="B27" s="45"/>
      <c r="C27" s="20"/>
      <c r="E27" s="22"/>
      <c r="F27" s="61"/>
      <c r="G27" s="44"/>
      <c r="H27" s="37"/>
      <c r="I27" s="34"/>
      <c r="J27" s="37"/>
      <c r="K27" s="34"/>
      <c r="L27" s="37"/>
      <c r="M27" s="34"/>
      <c r="N27" s="37"/>
      <c r="O27" s="34"/>
      <c r="P27" s="37"/>
      <c r="Q27" s="34"/>
      <c r="R27" s="37"/>
      <c r="S27" s="34"/>
      <c r="T27" s="37"/>
      <c r="U27" s="34"/>
      <c r="V27" s="37"/>
      <c r="W27" s="34"/>
      <c r="X27" s="37"/>
      <c r="Y27" s="34"/>
      <c r="Z27" s="37"/>
      <c r="AA27" s="34"/>
      <c r="AB27" s="37"/>
      <c r="AC27" s="34"/>
      <c r="AD27" s="37"/>
      <c r="AE27" s="34"/>
      <c r="AF27" s="37"/>
      <c r="AG27" s="34"/>
      <c r="AH27" s="37"/>
      <c r="AI27" s="34"/>
      <c r="AJ27" s="37"/>
      <c r="AK27" s="34"/>
      <c r="AL27" s="37"/>
      <c r="AM27" s="34"/>
      <c r="AN27" s="37"/>
      <c r="AO27" s="34"/>
      <c r="AP27" s="37"/>
      <c r="AQ27" s="34"/>
      <c r="AR27" s="37"/>
      <c r="AS27" s="34"/>
      <c r="AT27" s="37"/>
      <c r="AU27" s="34"/>
      <c r="AV27" s="37"/>
      <c r="AW27" s="34"/>
      <c r="AX27" s="37"/>
      <c r="AY27" s="34"/>
      <c r="AZ27" s="37"/>
      <c r="BA27" s="34"/>
      <c r="BB27" s="37"/>
      <c r="BC27" s="34"/>
      <c r="BD27" s="37"/>
      <c r="BE27" s="34"/>
      <c r="BF27" s="37"/>
      <c r="BG27" s="34"/>
      <c r="BH27" s="37"/>
      <c r="BI27" s="34"/>
      <c r="BJ27" s="37"/>
      <c r="BK27" s="34"/>
      <c r="BL27" s="37"/>
      <c r="BM27" s="34"/>
      <c r="BN27" s="37"/>
      <c r="BO27" s="34"/>
      <c r="BP27" s="37"/>
      <c r="BQ27" s="34"/>
      <c r="BR27" s="37"/>
      <c r="BS27" s="34"/>
      <c r="BT27" s="37"/>
      <c r="BU27" s="34"/>
      <c r="BV27" s="37"/>
      <c r="BW27" s="34"/>
      <c r="BX27" s="37"/>
      <c r="BY27" s="34"/>
      <c r="BZ27" s="37"/>
      <c r="CA27" s="34"/>
      <c r="CB27" s="37"/>
      <c r="CC27" s="34"/>
      <c r="CD27" s="37"/>
      <c r="CE27" s="34"/>
      <c r="CF27" s="37"/>
      <c r="CG27" s="34"/>
      <c r="CH27" s="37"/>
      <c r="CI27" s="34"/>
      <c r="CJ27" s="37"/>
      <c r="CK27" s="34"/>
      <c r="CL27" s="37"/>
      <c r="CM27" s="34"/>
      <c r="CN27" s="37"/>
      <c r="CO27" s="34"/>
      <c r="CP27" s="37"/>
      <c r="CQ27" s="34"/>
      <c r="CR27" s="37"/>
      <c r="CS27" s="34"/>
      <c r="CT27" s="37"/>
      <c r="CU27" s="34"/>
      <c r="CV27" s="37"/>
      <c r="CW27" s="34"/>
      <c r="CX27" s="37"/>
      <c r="CY27" s="34"/>
      <c r="CZ27" s="37"/>
      <c r="DA27" s="34"/>
      <c r="DB27" s="37"/>
      <c r="DC27" s="34"/>
      <c r="DD27" s="37"/>
      <c r="DE27" s="34"/>
      <c r="DF27" s="37"/>
      <c r="DG27" s="34"/>
      <c r="DH27" s="37"/>
      <c r="DI27" s="34"/>
      <c r="DJ27" s="37"/>
      <c r="DK27" s="34"/>
      <c r="DL27" s="37"/>
      <c r="DM27" s="34"/>
      <c r="DN27" s="37"/>
      <c r="DO27" s="34"/>
      <c r="DP27" s="37"/>
      <c r="DQ27" s="34"/>
      <c r="DR27" s="37"/>
      <c r="DS27" s="34"/>
      <c r="DT27" s="37"/>
      <c r="DU27" s="34"/>
      <c r="DV27" s="37"/>
      <c r="DW27" s="34"/>
      <c r="DX27" s="37"/>
      <c r="DY27" s="34"/>
      <c r="DZ27" s="37"/>
      <c r="EA27" s="34"/>
      <c r="EB27" s="37"/>
      <c r="EC27" s="34"/>
      <c r="ED27" s="37"/>
      <c r="EE27" s="34"/>
      <c r="EF27" s="37"/>
      <c r="EG27" s="34"/>
      <c r="EH27" s="37"/>
      <c r="EI27" s="34"/>
      <c r="EJ27" s="37"/>
      <c r="EK27" s="34"/>
      <c r="EL27" s="37"/>
      <c r="EM27" s="34"/>
      <c r="EN27" s="37"/>
      <c r="EO27" s="34"/>
      <c r="EP27" s="37"/>
      <c r="EQ27" s="34"/>
      <c r="ER27" s="37"/>
      <c r="ES27" s="34"/>
      <c r="ET27" s="37"/>
      <c r="EU27" s="34"/>
      <c r="EV27" s="37"/>
      <c r="EW27" s="34"/>
      <c r="EX27" s="37"/>
      <c r="EY27" s="34"/>
      <c r="EZ27" s="37"/>
      <c r="FA27" s="34"/>
      <c r="FB27" s="37"/>
      <c r="FC27" s="34"/>
      <c r="FD27" s="37"/>
      <c r="FE27" s="34"/>
      <c r="FF27" s="37"/>
      <c r="FG27" s="34"/>
      <c r="FH27" s="37"/>
      <c r="FI27" s="34"/>
      <c r="FJ27" s="37"/>
      <c r="FK27" s="34"/>
      <c r="FL27" s="37"/>
      <c r="FM27" s="34"/>
      <c r="FN27" s="37"/>
      <c r="FO27" s="34"/>
      <c r="FP27" s="37"/>
      <c r="FQ27" s="34"/>
      <c r="FR27" s="37"/>
      <c r="FS27" s="34"/>
      <c r="FT27" s="37"/>
      <c r="FU27" s="34"/>
      <c r="FV27" s="37"/>
      <c r="FW27" s="34"/>
      <c r="FX27" s="37"/>
      <c r="FY27" s="34"/>
      <c r="FZ27" s="37"/>
      <c r="GA27" s="34"/>
      <c r="GB27" s="37"/>
      <c r="GC27" s="34"/>
      <c r="GD27" s="37"/>
      <c r="GE27" s="34"/>
      <c r="GF27" s="37"/>
      <c r="GG27" s="34"/>
      <c r="GH27" s="37"/>
      <c r="GI27" s="34"/>
      <c r="GJ27" s="37"/>
      <c r="GK27" s="34"/>
      <c r="GL27" s="37"/>
      <c r="GM27" s="34"/>
      <c r="GN27" s="37"/>
      <c r="GO27" s="34"/>
      <c r="GP27" s="37"/>
      <c r="GQ27" s="34"/>
      <c r="GR27" s="37"/>
      <c r="GS27" s="34"/>
      <c r="GT27" s="37"/>
      <c r="GU27" s="34"/>
      <c r="GV27" s="37"/>
      <c r="GW27" s="34"/>
      <c r="GX27" s="37"/>
      <c r="GY27" s="34"/>
      <c r="GZ27" s="37"/>
      <c r="HA27" s="34"/>
      <c r="HB27" s="37"/>
      <c r="HC27" s="34"/>
      <c r="HD27" s="37"/>
      <c r="HE27" s="34"/>
      <c r="HF27" s="37"/>
      <c r="HG27" s="34"/>
      <c r="HH27" s="37"/>
      <c r="HI27" s="34"/>
      <c r="HJ27" s="37"/>
      <c r="HK27" s="34"/>
      <c r="HL27" s="37"/>
      <c r="HM27" s="34"/>
      <c r="HN27" s="37"/>
      <c r="HO27" s="34"/>
      <c r="HP27" s="37"/>
      <c r="HQ27" s="34"/>
      <c r="HR27" s="37"/>
      <c r="HS27" s="34"/>
      <c r="HT27" s="37"/>
      <c r="HU27" s="34"/>
      <c r="HV27" s="37"/>
      <c r="HW27" s="34"/>
      <c r="HX27" s="37"/>
      <c r="HY27" s="34"/>
      <c r="HZ27" s="37"/>
      <c r="IA27" s="34"/>
      <c r="IB27" s="37"/>
      <c r="IC27" s="34"/>
      <c r="ID27" s="37"/>
      <c r="IE27" s="34"/>
      <c r="IF27" s="37"/>
      <c r="IG27" s="34"/>
      <c r="IH27" s="37"/>
      <c r="II27" s="34"/>
      <c r="IJ27" s="37"/>
      <c r="IK27" s="34"/>
      <c r="IL27" s="37"/>
      <c r="IM27" s="34"/>
      <c r="IN27" s="37"/>
      <c r="IO27" s="34"/>
      <c r="IP27" s="37"/>
      <c r="IQ27" s="34"/>
      <c r="IR27" s="37"/>
      <c r="IS27" s="34"/>
      <c r="IT27" s="37"/>
      <c r="IU27" s="34"/>
      <c r="IV27" s="37"/>
    </row>
    <row r="28" spans="1:256" x14ac:dyDescent="0.2">
      <c r="A28" s="2"/>
      <c r="B28" s="45"/>
      <c r="C28" s="20"/>
      <c r="D28" s="41"/>
      <c r="E28" s="41"/>
      <c r="F28" s="2"/>
      <c r="G28" s="1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  <row r="29" spans="1:256" x14ac:dyDescent="0.2">
      <c r="A29" s="2"/>
      <c r="B29" s="34"/>
      <c r="C29" s="46"/>
      <c r="D29" s="41"/>
      <c r="E29" s="47" t="s">
        <v>19</v>
      </c>
      <c r="F29" s="48">
        <f>+F5+F8-F14+F18-F22</f>
        <v>249508.38000000006</v>
      </c>
      <c r="G29" s="1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pans="1:256" ht="12" thickBot="1" x14ac:dyDescent="0.25">
      <c r="A30" s="2"/>
      <c r="B30" s="34"/>
      <c r="C30" s="46"/>
      <c r="D30" s="41"/>
      <c r="E30" s="49" t="s">
        <v>20</v>
      </c>
      <c r="F30" s="67">
        <v>249507.81000000003</v>
      </c>
      <c r="G30" s="1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1:256" ht="12" thickTop="1" x14ac:dyDescent="0.2">
      <c r="A31" s="2"/>
      <c r="B31" s="34"/>
      <c r="C31" s="46"/>
      <c r="D31" s="41"/>
      <c r="E31" s="47" t="s">
        <v>21</v>
      </c>
      <c r="F31" s="51">
        <f>+F29-F30</f>
        <v>0.57000000003608875</v>
      </c>
      <c r="G31" s="1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1:256" x14ac:dyDescent="0.2">
      <c r="A32" s="6"/>
      <c r="B32" s="40"/>
      <c r="C32" s="36"/>
      <c r="D32" s="2"/>
      <c r="E32" s="41"/>
      <c r="F32" s="52"/>
      <c r="G32" s="1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:256" x14ac:dyDescent="0.2">
      <c r="A33" s="6"/>
      <c r="B33" s="40"/>
      <c r="C33" s="36"/>
      <c r="D33" s="2"/>
      <c r="E33" s="41"/>
      <c r="F33" s="52"/>
      <c r="G33" s="1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x14ac:dyDescent="0.2">
      <c r="A34" s="6"/>
      <c r="B34" s="40"/>
      <c r="C34" s="36"/>
      <c r="D34" s="2"/>
      <c r="E34" s="41"/>
      <c r="F34" s="52"/>
      <c r="G34" s="1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x14ac:dyDescent="0.2">
      <c r="A35" s="2"/>
      <c r="B35" s="40"/>
      <c r="C35" s="36"/>
      <c r="D35" s="2"/>
      <c r="E35" s="41"/>
      <c r="F35" s="52"/>
      <c r="G35" s="1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1:256" x14ac:dyDescent="0.2">
      <c r="A36" s="2"/>
      <c r="B36" s="40"/>
      <c r="C36" s="36"/>
      <c r="D36" s="2"/>
      <c r="E36" s="41"/>
      <c r="F36" s="52"/>
      <c r="G36" s="1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1:256" x14ac:dyDescent="0.2">
      <c r="A37" s="2"/>
      <c r="B37" s="40"/>
      <c r="C37" s="36"/>
      <c r="D37" s="2"/>
      <c r="E37" s="41"/>
      <c r="F37" s="52"/>
      <c r="G37" s="1"/>
      <c r="H37" s="2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53"/>
      <c r="CU37" s="53"/>
      <c r="CV37" s="53"/>
      <c r="CW37" s="53"/>
      <c r="CX37" s="53"/>
      <c r="CY37" s="53"/>
      <c r="CZ37" s="53"/>
      <c r="DA37" s="53"/>
      <c r="DB37" s="53"/>
      <c r="DC37" s="53"/>
      <c r="DD37" s="53"/>
      <c r="DE37" s="53"/>
      <c r="DF37" s="53"/>
      <c r="DG37" s="53"/>
      <c r="DH37" s="53"/>
      <c r="DI37" s="53"/>
      <c r="DJ37" s="53"/>
      <c r="DK37" s="53"/>
      <c r="DL37" s="53"/>
      <c r="DM37" s="53"/>
      <c r="DN37" s="53"/>
      <c r="DO37" s="53"/>
      <c r="DP37" s="53"/>
      <c r="DQ37" s="53"/>
      <c r="DR37" s="53"/>
      <c r="DS37" s="53"/>
      <c r="DT37" s="53"/>
      <c r="DU37" s="53"/>
      <c r="DV37" s="53"/>
      <c r="DW37" s="53"/>
      <c r="DX37" s="53"/>
      <c r="DY37" s="53"/>
      <c r="DZ37" s="53"/>
      <c r="EA37" s="53"/>
      <c r="EB37" s="53"/>
      <c r="EC37" s="53"/>
      <c r="ED37" s="53"/>
      <c r="EE37" s="53"/>
      <c r="EF37" s="53"/>
      <c r="EG37" s="53"/>
      <c r="EH37" s="53"/>
      <c r="EI37" s="53"/>
      <c r="EJ37" s="53"/>
      <c r="EK37" s="53"/>
      <c r="EL37" s="53"/>
      <c r="EM37" s="53"/>
      <c r="EN37" s="53"/>
      <c r="EO37" s="53"/>
      <c r="EP37" s="53"/>
      <c r="EQ37" s="53"/>
      <c r="ER37" s="53"/>
      <c r="ES37" s="53"/>
      <c r="ET37" s="53"/>
      <c r="EU37" s="53"/>
      <c r="EV37" s="53"/>
      <c r="EW37" s="53"/>
      <c r="EX37" s="53"/>
      <c r="EY37" s="53"/>
      <c r="EZ37" s="53"/>
      <c r="FA37" s="53"/>
      <c r="FB37" s="53"/>
      <c r="FC37" s="53"/>
      <c r="FD37" s="53"/>
      <c r="FE37" s="53"/>
      <c r="FF37" s="53"/>
      <c r="FG37" s="53"/>
      <c r="FH37" s="53"/>
      <c r="FI37" s="53"/>
      <c r="FJ37" s="53"/>
      <c r="FK37" s="53"/>
      <c r="FL37" s="53"/>
      <c r="FM37" s="53"/>
      <c r="FN37" s="53"/>
      <c r="FO37" s="53"/>
      <c r="FP37" s="53"/>
      <c r="FQ37" s="53"/>
      <c r="FR37" s="53"/>
      <c r="FS37" s="53"/>
      <c r="FT37" s="53"/>
      <c r="FU37" s="53"/>
      <c r="FV37" s="53"/>
      <c r="FW37" s="53"/>
      <c r="FX37" s="53"/>
      <c r="FY37" s="53"/>
      <c r="FZ37" s="53"/>
      <c r="GA37" s="53"/>
      <c r="GB37" s="53"/>
      <c r="GC37" s="53"/>
      <c r="GD37" s="53"/>
      <c r="GE37" s="53"/>
      <c r="GF37" s="53"/>
      <c r="GG37" s="53"/>
      <c r="GH37" s="53"/>
      <c r="GI37" s="53"/>
      <c r="GJ37" s="53"/>
      <c r="GK37" s="53"/>
      <c r="GL37" s="53"/>
      <c r="GM37" s="53"/>
      <c r="GN37" s="53"/>
      <c r="GO37" s="53"/>
      <c r="GP37" s="53"/>
      <c r="GQ37" s="53"/>
      <c r="GR37" s="53"/>
      <c r="GS37" s="53"/>
      <c r="GT37" s="53"/>
      <c r="GU37" s="53"/>
      <c r="GV37" s="53"/>
      <c r="GW37" s="53"/>
      <c r="GX37" s="53"/>
      <c r="GY37" s="53"/>
      <c r="GZ37" s="53"/>
      <c r="HA37" s="53"/>
      <c r="HB37" s="53"/>
      <c r="HC37" s="53"/>
      <c r="HD37" s="53"/>
      <c r="HE37" s="53"/>
      <c r="HF37" s="53"/>
      <c r="HG37" s="53"/>
      <c r="HH37" s="53"/>
      <c r="HI37" s="53"/>
      <c r="HJ37" s="53"/>
      <c r="HK37" s="53"/>
      <c r="HL37" s="53"/>
      <c r="HM37" s="53"/>
      <c r="HN37" s="53"/>
      <c r="HO37" s="53"/>
      <c r="HP37" s="53"/>
      <c r="HQ37" s="53"/>
      <c r="HR37" s="53"/>
      <c r="HS37" s="53"/>
      <c r="HT37" s="53"/>
      <c r="HU37" s="53"/>
      <c r="HV37" s="53"/>
      <c r="HW37" s="53"/>
      <c r="HX37" s="53"/>
      <c r="HY37" s="53"/>
      <c r="HZ37" s="53"/>
      <c r="IA37" s="53"/>
      <c r="IB37" s="53"/>
      <c r="IC37" s="53"/>
      <c r="ID37" s="53"/>
      <c r="IE37" s="53"/>
      <c r="IF37" s="53"/>
      <c r="IG37" s="53"/>
      <c r="IH37" s="53"/>
      <c r="II37" s="53"/>
      <c r="IJ37" s="53"/>
      <c r="IK37" s="53"/>
      <c r="IL37" s="53"/>
      <c r="IM37" s="53"/>
      <c r="IN37" s="53"/>
      <c r="IO37" s="53"/>
      <c r="IP37" s="53"/>
      <c r="IQ37" s="53"/>
      <c r="IR37" s="53"/>
      <c r="IS37" s="53"/>
      <c r="IT37" s="53"/>
      <c r="IU37" s="53"/>
      <c r="IV37" s="53"/>
    </row>
    <row r="38" spans="1:256" x14ac:dyDescent="0.2">
      <c r="A38" s="2"/>
      <c r="B38" s="40"/>
      <c r="C38" s="36"/>
      <c r="D38" s="2"/>
      <c r="E38" s="41"/>
      <c r="F38" s="52"/>
      <c r="G38" s="1"/>
      <c r="H38" s="2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  <c r="FA38" s="53"/>
      <c r="FB38" s="53"/>
      <c r="FC38" s="53"/>
      <c r="FD38" s="53"/>
      <c r="FE38" s="53"/>
      <c r="FF38" s="53"/>
      <c r="FG38" s="53"/>
      <c r="FH38" s="53"/>
      <c r="FI38" s="53"/>
      <c r="FJ38" s="53"/>
      <c r="FK38" s="53"/>
      <c r="FL38" s="53"/>
      <c r="FM38" s="53"/>
      <c r="FN38" s="53"/>
      <c r="FO38" s="53"/>
      <c r="FP38" s="53"/>
      <c r="FQ38" s="53"/>
      <c r="FR38" s="53"/>
      <c r="FS38" s="53"/>
      <c r="FT38" s="53"/>
      <c r="FU38" s="53"/>
      <c r="FV38" s="53"/>
      <c r="FW38" s="53"/>
      <c r="FX38" s="53"/>
      <c r="FY38" s="53"/>
      <c r="FZ38" s="53"/>
      <c r="GA38" s="53"/>
      <c r="GB38" s="53"/>
      <c r="GC38" s="53"/>
      <c r="GD38" s="53"/>
      <c r="GE38" s="53"/>
      <c r="GF38" s="53"/>
      <c r="GG38" s="53"/>
      <c r="GH38" s="53"/>
      <c r="GI38" s="53"/>
      <c r="GJ38" s="53"/>
      <c r="GK38" s="53"/>
      <c r="GL38" s="53"/>
      <c r="GM38" s="53"/>
      <c r="GN38" s="53"/>
      <c r="GO38" s="53"/>
      <c r="GP38" s="53"/>
      <c r="GQ38" s="53"/>
      <c r="GR38" s="53"/>
      <c r="GS38" s="53"/>
      <c r="GT38" s="53"/>
      <c r="GU38" s="53"/>
      <c r="GV38" s="53"/>
      <c r="GW38" s="53"/>
      <c r="GX38" s="53"/>
      <c r="GY38" s="53"/>
      <c r="GZ38" s="53"/>
      <c r="HA38" s="53"/>
      <c r="HB38" s="53"/>
      <c r="HC38" s="53"/>
      <c r="HD38" s="53"/>
      <c r="HE38" s="53"/>
      <c r="HF38" s="53"/>
      <c r="HG38" s="53"/>
      <c r="HH38" s="53"/>
      <c r="HI38" s="53"/>
      <c r="HJ38" s="53"/>
      <c r="HK38" s="53"/>
      <c r="HL38" s="53"/>
      <c r="HM38" s="53"/>
      <c r="HN38" s="53"/>
      <c r="HO38" s="53"/>
      <c r="HP38" s="53"/>
      <c r="HQ38" s="53"/>
      <c r="HR38" s="53"/>
      <c r="HS38" s="53"/>
      <c r="HT38" s="53"/>
      <c r="HU38" s="53"/>
      <c r="HV38" s="53"/>
      <c r="HW38" s="53"/>
      <c r="HX38" s="53"/>
      <c r="HY38" s="53"/>
      <c r="HZ38" s="53"/>
      <c r="IA38" s="53"/>
      <c r="IB38" s="53"/>
      <c r="IC38" s="53"/>
      <c r="ID38" s="53"/>
      <c r="IE38" s="53"/>
      <c r="IF38" s="53"/>
      <c r="IG38" s="53"/>
      <c r="IH38" s="53"/>
      <c r="II38" s="53"/>
      <c r="IJ38" s="53"/>
      <c r="IK38" s="53"/>
      <c r="IL38" s="53"/>
      <c r="IM38" s="53"/>
      <c r="IN38" s="53"/>
      <c r="IO38" s="53"/>
      <c r="IP38" s="53"/>
      <c r="IQ38" s="53"/>
      <c r="IR38" s="53"/>
      <c r="IS38" s="53"/>
      <c r="IT38" s="53"/>
      <c r="IU38" s="53"/>
      <c r="IV38" s="53"/>
    </row>
    <row r="39" spans="1:256" x14ac:dyDescent="0.2">
      <c r="A39" s="2"/>
      <c r="B39" s="40"/>
      <c r="C39" s="36"/>
      <c r="D39" s="2"/>
      <c r="E39" s="41"/>
      <c r="F39" s="52"/>
      <c r="G39" s="1"/>
      <c r="H39" s="2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53"/>
      <c r="DB39" s="53"/>
      <c r="DC39" s="53"/>
      <c r="DD39" s="53"/>
      <c r="DE39" s="53"/>
      <c r="DF39" s="53"/>
      <c r="DG39" s="53"/>
      <c r="DH39" s="53"/>
      <c r="DI39" s="53"/>
      <c r="DJ39" s="53"/>
      <c r="DK39" s="53"/>
      <c r="DL39" s="53"/>
      <c r="DM39" s="53"/>
      <c r="DN39" s="53"/>
      <c r="DO39" s="53"/>
      <c r="DP39" s="53"/>
      <c r="DQ39" s="53"/>
      <c r="DR39" s="53"/>
      <c r="DS39" s="53"/>
      <c r="DT39" s="53"/>
      <c r="DU39" s="53"/>
      <c r="DV39" s="53"/>
      <c r="DW39" s="53"/>
      <c r="DX39" s="53"/>
      <c r="DY39" s="53"/>
      <c r="DZ39" s="53"/>
      <c r="EA39" s="53"/>
      <c r="EB39" s="53"/>
      <c r="EC39" s="53"/>
      <c r="ED39" s="53"/>
      <c r="EE39" s="53"/>
      <c r="EF39" s="53"/>
      <c r="EG39" s="53"/>
      <c r="EH39" s="53"/>
      <c r="EI39" s="53"/>
      <c r="EJ39" s="53"/>
      <c r="EK39" s="53"/>
      <c r="EL39" s="53"/>
      <c r="EM39" s="53"/>
      <c r="EN39" s="53"/>
      <c r="EO39" s="53"/>
      <c r="EP39" s="53"/>
      <c r="EQ39" s="53"/>
      <c r="ER39" s="53"/>
      <c r="ES39" s="53"/>
      <c r="ET39" s="53"/>
      <c r="EU39" s="53"/>
      <c r="EV39" s="53"/>
      <c r="EW39" s="53"/>
      <c r="EX39" s="53"/>
      <c r="EY39" s="53"/>
      <c r="EZ39" s="53"/>
      <c r="FA39" s="53"/>
      <c r="FB39" s="53"/>
      <c r="FC39" s="53"/>
      <c r="FD39" s="53"/>
      <c r="FE39" s="53"/>
      <c r="FF39" s="53"/>
      <c r="FG39" s="53"/>
      <c r="FH39" s="53"/>
      <c r="FI39" s="53"/>
      <c r="FJ39" s="53"/>
      <c r="FK39" s="53"/>
      <c r="FL39" s="53"/>
      <c r="FM39" s="53"/>
      <c r="FN39" s="53"/>
      <c r="FO39" s="53"/>
      <c r="FP39" s="53"/>
      <c r="FQ39" s="53"/>
      <c r="FR39" s="53"/>
      <c r="FS39" s="53"/>
      <c r="FT39" s="53"/>
      <c r="FU39" s="53"/>
      <c r="FV39" s="53"/>
      <c r="FW39" s="53"/>
      <c r="FX39" s="53"/>
      <c r="FY39" s="53"/>
      <c r="FZ39" s="53"/>
      <c r="GA39" s="53"/>
      <c r="GB39" s="53"/>
      <c r="GC39" s="53"/>
      <c r="GD39" s="53"/>
      <c r="GE39" s="53"/>
      <c r="GF39" s="53"/>
      <c r="GG39" s="53"/>
      <c r="GH39" s="53"/>
      <c r="GI39" s="53"/>
      <c r="GJ39" s="53"/>
      <c r="GK39" s="53"/>
      <c r="GL39" s="53"/>
      <c r="GM39" s="53"/>
      <c r="GN39" s="53"/>
      <c r="GO39" s="53"/>
      <c r="GP39" s="53"/>
      <c r="GQ39" s="53"/>
      <c r="GR39" s="53"/>
      <c r="GS39" s="53"/>
      <c r="GT39" s="53"/>
      <c r="GU39" s="53"/>
      <c r="GV39" s="53"/>
      <c r="GW39" s="53"/>
      <c r="GX39" s="53"/>
      <c r="GY39" s="53"/>
      <c r="GZ39" s="53"/>
      <c r="HA39" s="53"/>
      <c r="HB39" s="53"/>
      <c r="HC39" s="53"/>
      <c r="HD39" s="53"/>
      <c r="HE39" s="53"/>
      <c r="HF39" s="53"/>
      <c r="HG39" s="53"/>
      <c r="HH39" s="53"/>
      <c r="HI39" s="53"/>
      <c r="HJ39" s="53"/>
      <c r="HK39" s="53"/>
      <c r="HL39" s="53"/>
      <c r="HM39" s="53"/>
      <c r="HN39" s="53"/>
      <c r="HO39" s="53"/>
      <c r="HP39" s="53"/>
      <c r="HQ39" s="53"/>
      <c r="HR39" s="53"/>
      <c r="HS39" s="53"/>
      <c r="HT39" s="53"/>
      <c r="HU39" s="53"/>
      <c r="HV39" s="53"/>
      <c r="HW39" s="53"/>
      <c r="HX39" s="53"/>
      <c r="HY39" s="53"/>
      <c r="HZ39" s="53"/>
      <c r="IA39" s="53"/>
      <c r="IB39" s="53"/>
      <c r="IC39" s="53"/>
      <c r="ID39" s="53"/>
      <c r="IE39" s="53"/>
      <c r="IF39" s="53"/>
      <c r="IG39" s="53"/>
      <c r="IH39" s="53"/>
      <c r="II39" s="53"/>
      <c r="IJ39" s="53"/>
      <c r="IK39" s="53"/>
      <c r="IL39" s="53"/>
      <c r="IM39" s="53"/>
      <c r="IN39" s="53"/>
      <c r="IO39" s="53"/>
      <c r="IP39" s="53"/>
      <c r="IQ39" s="53"/>
      <c r="IR39" s="53"/>
      <c r="IS39" s="53"/>
      <c r="IT39" s="53"/>
      <c r="IU39" s="53"/>
      <c r="IV39" s="53"/>
    </row>
    <row r="40" spans="1:256" x14ac:dyDescent="0.2">
      <c r="A40" s="2"/>
      <c r="B40" s="40"/>
      <c r="C40" s="36"/>
      <c r="D40" s="2"/>
      <c r="E40" s="41"/>
      <c r="F40" s="52"/>
      <c r="G40" s="1"/>
      <c r="H40" s="2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  <c r="DB40" s="53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53"/>
      <c r="DQ40" s="53"/>
      <c r="DR40" s="53"/>
      <c r="DS40" s="53"/>
      <c r="DT40" s="53"/>
      <c r="DU40" s="53"/>
      <c r="DV40" s="53"/>
      <c r="DW40" s="53"/>
      <c r="DX40" s="53"/>
      <c r="DY40" s="53"/>
      <c r="DZ40" s="53"/>
      <c r="EA40" s="53"/>
      <c r="EB40" s="53"/>
      <c r="EC40" s="53"/>
      <c r="ED40" s="53"/>
      <c r="EE40" s="53"/>
      <c r="EF40" s="53"/>
      <c r="EG40" s="53"/>
      <c r="EH40" s="53"/>
      <c r="EI40" s="53"/>
      <c r="EJ40" s="53"/>
      <c r="EK40" s="53"/>
      <c r="EL40" s="53"/>
      <c r="EM40" s="53"/>
      <c r="EN40" s="53"/>
      <c r="EO40" s="53"/>
      <c r="EP40" s="53"/>
      <c r="EQ40" s="53"/>
      <c r="ER40" s="53"/>
      <c r="ES40" s="53"/>
      <c r="ET40" s="53"/>
      <c r="EU40" s="53"/>
      <c r="EV40" s="53"/>
      <c r="EW40" s="53"/>
      <c r="EX40" s="53"/>
      <c r="EY40" s="53"/>
      <c r="EZ40" s="53"/>
      <c r="FA40" s="53"/>
      <c r="FB40" s="53"/>
      <c r="FC40" s="53"/>
      <c r="FD40" s="53"/>
      <c r="FE40" s="53"/>
      <c r="FF40" s="53"/>
      <c r="FG40" s="53"/>
      <c r="FH40" s="53"/>
      <c r="FI40" s="53"/>
      <c r="FJ40" s="53"/>
      <c r="FK40" s="53"/>
      <c r="FL40" s="53"/>
      <c r="FM40" s="53"/>
      <c r="FN40" s="53"/>
      <c r="FO40" s="53"/>
      <c r="FP40" s="53"/>
      <c r="FQ40" s="53"/>
      <c r="FR40" s="53"/>
      <c r="FS40" s="53"/>
      <c r="FT40" s="53"/>
      <c r="FU40" s="53"/>
      <c r="FV40" s="53"/>
      <c r="FW40" s="53"/>
      <c r="FX40" s="53"/>
      <c r="FY40" s="53"/>
      <c r="FZ40" s="53"/>
      <c r="GA40" s="53"/>
      <c r="GB40" s="53"/>
      <c r="GC40" s="53"/>
      <c r="GD40" s="53"/>
      <c r="GE40" s="53"/>
      <c r="GF40" s="53"/>
      <c r="GG40" s="53"/>
      <c r="GH40" s="53"/>
      <c r="GI40" s="53"/>
      <c r="GJ40" s="53"/>
      <c r="GK40" s="53"/>
      <c r="GL40" s="53"/>
      <c r="GM40" s="53"/>
      <c r="GN40" s="53"/>
      <c r="GO40" s="53"/>
      <c r="GP40" s="53"/>
      <c r="GQ40" s="53"/>
      <c r="GR40" s="53"/>
      <c r="GS40" s="53"/>
      <c r="GT40" s="53"/>
      <c r="GU40" s="53"/>
      <c r="GV40" s="53"/>
      <c r="GW40" s="53"/>
      <c r="GX40" s="53"/>
      <c r="GY40" s="53"/>
      <c r="GZ40" s="53"/>
      <c r="HA40" s="53"/>
      <c r="HB40" s="53"/>
      <c r="HC40" s="53"/>
      <c r="HD40" s="53"/>
      <c r="HE40" s="53"/>
      <c r="HF40" s="53"/>
      <c r="HG40" s="53"/>
      <c r="HH40" s="53"/>
      <c r="HI40" s="53"/>
      <c r="HJ40" s="53"/>
      <c r="HK40" s="53"/>
      <c r="HL40" s="53"/>
      <c r="HM40" s="53"/>
      <c r="HN40" s="53"/>
      <c r="HO40" s="53"/>
      <c r="HP40" s="53"/>
      <c r="HQ40" s="53"/>
      <c r="HR40" s="53"/>
      <c r="HS40" s="53"/>
      <c r="HT40" s="53"/>
      <c r="HU40" s="53"/>
      <c r="HV40" s="53"/>
      <c r="HW40" s="53"/>
      <c r="HX40" s="53"/>
      <c r="HY40" s="53"/>
      <c r="HZ40" s="53"/>
      <c r="IA40" s="53"/>
      <c r="IB40" s="53"/>
      <c r="IC40" s="53"/>
      <c r="ID40" s="53"/>
      <c r="IE40" s="53"/>
      <c r="IF40" s="53"/>
      <c r="IG40" s="53"/>
      <c r="IH40" s="53"/>
      <c r="II40" s="53"/>
      <c r="IJ40" s="53"/>
      <c r="IK40" s="53"/>
      <c r="IL40" s="53"/>
      <c r="IM40" s="53"/>
      <c r="IN40" s="53"/>
      <c r="IO40" s="53"/>
      <c r="IP40" s="53"/>
      <c r="IQ40" s="53"/>
      <c r="IR40" s="53"/>
      <c r="IS40" s="53"/>
      <c r="IT40" s="53"/>
      <c r="IU40" s="53"/>
      <c r="IV40" s="53"/>
    </row>
    <row r="41" spans="1:256" x14ac:dyDescent="0.2">
      <c r="A41" s="2"/>
      <c r="B41" s="2"/>
      <c r="C41" s="14"/>
      <c r="D41" s="2"/>
      <c r="E41" s="54"/>
      <c r="F41" s="52"/>
      <c r="G41" s="1"/>
      <c r="H41" s="2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  <c r="DR41" s="53"/>
      <c r="DS41" s="53"/>
      <c r="DT41" s="53"/>
      <c r="DU41" s="53"/>
      <c r="DV41" s="53"/>
      <c r="DW41" s="53"/>
      <c r="DX41" s="53"/>
      <c r="DY41" s="53"/>
      <c r="DZ41" s="53"/>
      <c r="EA41" s="53"/>
      <c r="EB41" s="53"/>
      <c r="EC41" s="53"/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3"/>
      <c r="EO41" s="53"/>
      <c r="EP41" s="53"/>
      <c r="EQ41" s="53"/>
      <c r="ER41" s="53"/>
      <c r="ES41" s="53"/>
      <c r="ET41" s="53"/>
      <c r="EU41" s="53"/>
      <c r="EV41" s="53"/>
      <c r="EW41" s="53"/>
      <c r="EX41" s="53"/>
      <c r="EY41" s="53"/>
      <c r="EZ41" s="53"/>
      <c r="FA41" s="53"/>
      <c r="FB41" s="53"/>
      <c r="FC41" s="53"/>
      <c r="FD41" s="53"/>
      <c r="FE41" s="53"/>
      <c r="FF41" s="53"/>
      <c r="FG41" s="53"/>
      <c r="FH41" s="53"/>
      <c r="FI41" s="53"/>
      <c r="FJ41" s="53"/>
      <c r="FK41" s="53"/>
      <c r="FL41" s="53"/>
      <c r="FM41" s="53"/>
      <c r="FN41" s="53"/>
      <c r="FO41" s="53"/>
      <c r="FP41" s="53"/>
      <c r="FQ41" s="53"/>
      <c r="FR41" s="53"/>
      <c r="FS41" s="53"/>
      <c r="FT41" s="53"/>
      <c r="FU41" s="53"/>
      <c r="FV41" s="53"/>
      <c r="FW41" s="53"/>
      <c r="FX41" s="53"/>
      <c r="FY41" s="53"/>
      <c r="FZ41" s="53"/>
      <c r="GA41" s="53"/>
      <c r="GB41" s="53"/>
      <c r="GC41" s="53"/>
      <c r="GD41" s="53"/>
      <c r="GE41" s="53"/>
      <c r="GF41" s="53"/>
      <c r="GG41" s="53"/>
      <c r="GH41" s="53"/>
      <c r="GI41" s="53"/>
      <c r="GJ41" s="53"/>
      <c r="GK41" s="53"/>
      <c r="GL41" s="53"/>
      <c r="GM41" s="53"/>
      <c r="GN41" s="53"/>
      <c r="GO41" s="53"/>
      <c r="GP41" s="53"/>
      <c r="GQ41" s="53"/>
      <c r="GR41" s="53"/>
      <c r="GS41" s="53"/>
      <c r="GT41" s="53"/>
      <c r="GU41" s="53"/>
      <c r="GV41" s="53"/>
      <c r="GW41" s="53"/>
      <c r="GX41" s="53"/>
      <c r="GY41" s="53"/>
      <c r="GZ41" s="53"/>
      <c r="HA41" s="53"/>
      <c r="HB41" s="53"/>
      <c r="HC41" s="53"/>
      <c r="HD41" s="53"/>
      <c r="HE41" s="53"/>
      <c r="HF41" s="53"/>
      <c r="HG41" s="53"/>
      <c r="HH41" s="53"/>
      <c r="HI41" s="53"/>
      <c r="HJ41" s="53"/>
      <c r="HK41" s="53"/>
      <c r="HL41" s="53"/>
      <c r="HM41" s="53"/>
      <c r="HN41" s="53"/>
      <c r="HO41" s="53"/>
      <c r="HP41" s="53"/>
      <c r="HQ41" s="53"/>
      <c r="HR41" s="53"/>
      <c r="HS41" s="53"/>
      <c r="HT41" s="53"/>
      <c r="HU41" s="53"/>
      <c r="HV41" s="53"/>
      <c r="HW41" s="53"/>
      <c r="HX41" s="53"/>
      <c r="HY41" s="53"/>
      <c r="HZ41" s="53"/>
      <c r="IA41" s="53"/>
      <c r="IB41" s="53"/>
      <c r="IC41" s="53"/>
      <c r="ID41" s="53"/>
      <c r="IE41" s="53"/>
      <c r="IF41" s="53"/>
      <c r="IG41" s="53"/>
      <c r="IH41" s="53"/>
      <c r="II41" s="53"/>
      <c r="IJ41" s="53"/>
      <c r="IK41" s="53"/>
      <c r="IL41" s="53"/>
      <c r="IM41" s="53"/>
      <c r="IN41" s="53"/>
      <c r="IO41" s="53"/>
      <c r="IP41" s="53"/>
      <c r="IQ41" s="53"/>
      <c r="IR41" s="53"/>
      <c r="IS41" s="53"/>
      <c r="IT41" s="53"/>
      <c r="IU41" s="53"/>
      <c r="IV41" s="53"/>
    </row>
    <row r="42" spans="1:256" x14ac:dyDescent="0.2">
      <c r="A42" s="2"/>
      <c r="B42" s="2"/>
      <c r="C42" s="14"/>
      <c r="D42" s="2"/>
      <c r="E42" s="54"/>
      <c r="F42" s="52"/>
      <c r="G42" s="1"/>
      <c r="H42" s="2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53"/>
      <c r="HO42" s="53"/>
      <c r="HP42" s="53"/>
      <c r="HQ42" s="53"/>
      <c r="HR42" s="53"/>
      <c r="HS42" s="53"/>
      <c r="HT42" s="53"/>
      <c r="HU42" s="53"/>
      <c r="HV42" s="53"/>
      <c r="HW42" s="53"/>
      <c r="HX42" s="53"/>
      <c r="HY42" s="53"/>
      <c r="HZ42" s="53"/>
      <c r="IA42" s="53"/>
      <c r="IB42" s="53"/>
      <c r="IC42" s="53"/>
      <c r="ID42" s="53"/>
      <c r="IE42" s="53"/>
      <c r="IF42" s="53"/>
      <c r="IG42" s="53"/>
      <c r="IH42" s="53"/>
      <c r="II42" s="53"/>
      <c r="IJ42" s="53"/>
      <c r="IK42" s="53"/>
      <c r="IL42" s="53"/>
      <c r="IM42" s="53"/>
      <c r="IN42" s="53"/>
      <c r="IO42" s="53"/>
      <c r="IP42" s="53"/>
      <c r="IQ42" s="53"/>
      <c r="IR42" s="53"/>
      <c r="IS42" s="53"/>
      <c r="IT42" s="53"/>
      <c r="IU42" s="53"/>
      <c r="IV42" s="53"/>
    </row>
    <row r="43" spans="1:256" x14ac:dyDescent="0.2">
      <c r="A43" s="2"/>
      <c r="B43" s="2"/>
      <c r="C43" s="14"/>
      <c r="D43" s="2"/>
      <c r="E43" s="54"/>
      <c r="F43" s="52"/>
      <c r="G43" s="1"/>
      <c r="H43" s="2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  <c r="CL43" s="53"/>
      <c r="CM43" s="53"/>
      <c r="CN43" s="53"/>
      <c r="CO43" s="53"/>
      <c r="CP43" s="53"/>
      <c r="CQ43" s="53"/>
      <c r="CR43" s="53"/>
      <c r="CS43" s="53"/>
      <c r="CT43" s="53"/>
      <c r="CU43" s="53"/>
      <c r="CV43" s="53"/>
      <c r="CW43" s="53"/>
      <c r="CX43" s="53"/>
      <c r="CY43" s="53"/>
      <c r="CZ43" s="53"/>
      <c r="DA43" s="53"/>
      <c r="DB43" s="53"/>
      <c r="DC43" s="53"/>
      <c r="DD43" s="53"/>
      <c r="DE43" s="53"/>
      <c r="DF43" s="53"/>
      <c r="DG43" s="53"/>
      <c r="DH43" s="53"/>
      <c r="DI43" s="53"/>
      <c r="DJ43" s="53"/>
      <c r="DK43" s="53"/>
      <c r="DL43" s="53"/>
      <c r="DM43" s="53"/>
      <c r="DN43" s="53"/>
      <c r="DO43" s="53"/>
      <c r="DP43" s="53"/>
      <c r="DQ43" s="53"/>
      <c r="DR43" s="53"/>
      <c r="DS43" s="53"/>
      <c r="DT43" s="53"/>
      <c r="DU43" s="53"/>
      <c r="DV43" s="53"/>
      <c r="DW43" s="53"/>
      <c r="DX43" s="53"/>
      <c r="DY43" s="53"/>
      <c r="DZ43" s="53"/>
      <c r="EA43" s="53"/>
      <c r="EB43" s="53"/>
      <c r="EC43" s="53"/>
      <c r="ED43" s="53"/>
      <c r="EE43" s="53"/>
      <c r="EF43" s="53"/>
      <c r="EG43" s="53"/>
      <c r="EH43" s="53"/>
      <c r="EI43" s="53"/>
      <c r="EJ43" s="53"/>
      <c r="EK43" s="53"/>
      <c r="EL43" s="53"/>
      <c r="EM43" s="53"/>
      <c r="EN43" s="53"/>
      <c r="EO43" s="53"/>
      <c r="EP43" s="53"/>
      <c r="EQ43" s="53"/>
      <c r="ER43" s="53"/>
      <c r="ES43" s="53"/>
      <c r="ET43" s="53"/>
      <c r="EU43" s="53"/>
      <c r="EV43" s="53"/>
      <c r="EW43" s="53"/>
      <c r="EX43" s="53"/>
      <c r="EY43" s="53"/>
      <c r="EZ43" s="53"/>
      <c r="FA43" s="53"/>
      <c r="FB43" s="53"/>
      <c r="FC43" s="53"/>
      <c r="FD43" s="53"/>
      <c r="FE43" s="53"/>
      <c r="FF43" s="53"/>
      <c r="FG43" s="53"/>
      <c r="FH43" s="53"/>
      <c r="FI43" s="53"/>
      <c r="FJ43" s="53"/>
      <c r="FK43" s="53"/>
      <c r="FL43" s="53"/>
      <c r="FM43" s="53"/>
      <c r="FN43" s="53"/>
      <c r="FO43" s="53"/>
      <c r="FP43" s="53"/>
      <c r="FQ43" s="53"/>
      <c r="FR43" s="53"/>
      <c r="FS43" s="53"/>
      <c r="FT43" s="53"/>
      <c r="FU43" s="53"/>
      <c r="FV43" s="53"/>
      <c r="FW43" s="53"/>
      <c r="FX43" s="53"/>
      <c r="FY43" s="53"/>
      <c r="FZ43" s="53"/>
      <c r="GA43" s="53"/>
      <c r="GB43" s="53"/>
      <c r="GC43" s="53"/>
      <c r="GD43" s="53"/>
      <c r="GE43" s="53"/>
      <c r="GF43" s="53"/>
      <c r="GG43" s="53"/>
      <c r="GH43" s="53"/>
      <c r="GI43" s="53"/>
      <c r="GJ43" s="53"/>
      <c r="GK43" s="53"/>
      <c r="GL43" s="53"/>
      <c r="GM43" s="53"/>
      <c r="GN43" s="53"/>
      <c r="GO43" s="53"/>
      <c r="GP43" s="53"/>
      <c r="GQ43" s="53"/>
      <c r="GR43" s="53"/>
      <c r="GS43" s="53"/>
      <c r="GT43" s="53"/>
      <c r="GU43" s="53"/>
      <c r="GV43" s="53"/>
      <c r="GW43" s="53"/>
      <c r="GX43" s="53"/>
      <c r="GY43" s="53"/>
      <c r="GZ43" s="53"/>
      <c r="HA43" s="53"/>
      <c r="HB43" s="53"/>
      <c r="HC43" s="53"/>
      <c r="HD43" s="53"/>
      <c r="HE43" s="53"/>
      <c r="HF43" s="53"/>
      <c r="HG43" s="53"/>
      <c r="HH43" s="53"/>
      <c r="HI43" s="53"/>
      <c r="HJ43" s="53"/>
      <c r="HK43" s="53"/>
      <c r="HL43" s="53"/>
      <c r="HM43" s="53"/>
      <c r="HN43" s="53"/>
      <c r="HO43" s="53"/>
      <c r="HP43" s="53"/>
      <c r="HQ43" s="53"/>
      <c r="HR43" s="53"/>
      <c r="HS43" s="53"/>
      <c r="HT43" s="53"/>
      <c r="HU43" s="53"/>
      <c r="HV43" s="53"/>
      <c r="HW43" s="53"/>
      <c r="HX43" s="53"/>
      <c r="HY43" s="53"/>
      <c r="HZ43" s="53"/>
      <c r="IA43" s="53"/>
      <c r="IB43" s="53"/>
      <c r="IC43" s="53"/>
      <c r="ID43" s="53"/>
      <c r="IE43" s="53"/>
      <c r="IF43" s="53"/>
      <c r="IG43" s="53"/>
      <c r="IH43" s="53"/>
      <c r="II43" s="53"/>
      <c r="IJ43" s="53"/>
      <c r="IK43" s="53"/>
      <c r="IL43" s="53"/>
      <c r="IM43" s="53"/>
      <c r="IN43" s="53"/>
      <c r="IO43" s="53"/>
      <c r="IP43" s="53"/>
      <c r="IQ43" s="53"/>
      <c r="IR43" s="53"/>
      <c r="IS43" s="53"/>
      <c r="IT43" s="53"/>
      <c r="IU43" s="53"/>
      <c r="IV43" s="53"/>
    </row>
    <row r="44" spans="1:256" x14ac:dyDescent="0.2">
      <c r="A44" s="2"/>
      <c r="B44" s="2"/>
      <c r="C44" s="14"/>
      <c r="D44" s="2"/>
      <c r="E44" s="55"/>
      <c r="F44" s="56"/>
      <c r="G44" s="1"/>
      <c r="H44" s="2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  <c r="CL44" s="53"/>
      <c r="CM44" s="53"/>
      <c r="CN44" s="53"/>
      <c r="CO44" s="53"/>
      <c r="CP44" s="53"/>
      <c r="CQ44" s="53"/>
      <c r="CR44" s="53"/>
      <c r="CS44" s="53"/>
      <c r="CT44" s="53"/>
      <c r="CU44" s="53"/>
      <c r="CV44" s="53"/>
      <c r="CW44" s="53"/>
      <c r="CX44" s="53"/>
      <c r="CY44" s="53"/>
      <c r="CZ44" s="53"/>
      <c r="DA44" s="53"/>
      <c r="DB44" s="53"/>
      <c r="DC44" s="53"/>
      <c r="DD44" s="53"/>
      <c r="DE44" s="53"/>
      <c r="DF44" s="53"/>
      <c r="DG44" s="53"/>
      <c r="DH44" s="53"/>
      <c r="DI44" s="53"/>
      <c r="DJ44" s="53"/>
      <c r="DK44" s="53"/>
      <c r="DL44" s="53"/>
      <c r="DM44" s="53"/>
      <c r="DN44" s="53"/>
      <c r="DO44" s="53"/>
      <c r="DP44" s="53"/>
      <c r="DQ44" s="53"/>
      <c r="DR44" s="53"/>
      <c r="DS44" s="53"/>
      <c r="DT44" s="53"/>
      <c r="DU44" s="53"/>
      <c r="DV44" s="53"/>
      <c r="DW44" s="53"/>
      <c r="DX44" s="53"/>
      <c r="DY44" s="53"/>
      <c r="DZ44" s="53"/>
      <c r="EA44" s="53"/>
      <c r="EB44" s="53"/>
      <c r="EC44" s="53"/>
      <c r="ED44" s="53"/>
      <c r="EE44" s="53"/>
      <c r="EF44" s="53"/>
      <c r="EG44" s="53"/>
      <c r="EH44" s="53"/>
      <c r="EI44" s="53"/>
      <c r="EJ44" s="53"/>
      <c r="EK44" s="53"/>
      <c r="EL44" s="53"/>
      <c r="EM44" s="53"/>
      <c r="EN44" s="53"/>
      <c r="EO44" s="53"/>
      <c r="EP44" s="53"/>
      <c r="EQ44" s="53"/>
      <c r="ER44" s="53"/>
      <c r="ES44" s="53"/>
      <c r="ET44" s="53"/>
      <c r="EU44" s="53"/>
      <c r="EV44" s="53"/>
      <c r="EW44" s="53"/>
      <c r="EX44" s="53"/>
      <c r="EY44" s="53"/>
      <c r="EZ44" s="53"/>
      <c r="FA44" s="53"/>
      <c r="FB44" s="53"/>
      <c r="FC44" s="53"/>
      <c r="FD44" s="53"/>
      <c r="FE44" s="53"/>
      <c r="FF44" s="53"/>
      <c r="FG44" s="53"/>
      <c r="FH44" s="53"/>
      <c r="FI44" s="53"/>
      <c r="FJ44" s="53"/>
      <c r="FK44" s="53"/>
      <c r="FL44" s="53"/>
      <c r="FM44" s="53"/>
      <c r="FN44" s="53"/>
      <c r="FO44" s="53"/>
      <c r="FP44" s="53"/>
      <c r="FQ44" s="53"/>
      <c r="FR44" s="53"/>
      <c r="FS44" s="53"/>
      <c r="FT44" s="53"/>
      <c r="FU44" s="53"/>
      <c r="FV44" s="53"/>
      <c r="FW44" s="53"/>
      <c r="FX44" s="53"/>
      <c r="FY44" s="53"/>
      <c r="FZ44" s="53"/>
      <c r="GA44" s="53"/>
      <c r="GB44" s="53"/>
      <c r="GC44" s="53"/>
      <c r="GD44" s="53"/>
      <c r="GE44" s="53"/>
      <c r="GF44" s="53"/>
      <c r="GG44" s="53"/>
      <c r="GH44" s="53"/>
      <c r="GI44" s="53"/>
      <c r="GJ44" s="53"/>
      <c r="GK44" s="53"/>
      <c r="GL44" s="53"/>
      <c r="GM44" s="53"/>
      <c r="GN44" s="53"/>
      <c r="GO44" s="53"/>
      <c r="GP44" s="53"/>
      <c r="GQ44" s="53"/>
      <c r="GR44" s="53"/>
      <c r="GS44" s="53"/>
      <c r="GT44" s="53"/>
      <c r="GU44" s="53"/>
      <c r="GV44" s="53"/>
      <c r="GW44" s="53"/>
      <c r="GX44" s="53"/>
      <c r="GY44" s="53"/>
      <c r="GZ44" s="53"/>
      <c r="HA44" s="53"/>
      <c r="HB44" s="53"/>
      <c r="HC44" s="53"/>
      <c r="HD44" s="53"/>
      <c r="HE44" s="53"/>
      <c r="HF44" s="53"/>
      <c r="HG44" s="53"/>
      <c r="HH44" s="53"/>
      <c r="HI44" s="53"/>
      <c r="HJ44" s="53"/>
      <c r="HK44" s="53"/>
      <c r="HL44" s="53"/>
      <c r="HM44" s="53"/>
      <c r="HN44" s="53"/>
      <c r="HO44" s="53"/>
      <c r="HP44" s="53"/>
      <c r="HQ44" s="53"/>
      <c r="HR44" s="53"/>
      <c r="HS44" s="53"/>
      <c r="HT44" s="53"/>
      <c r="HU44" s="53"/>
      <c r="HV44" s="53"/>
      <c r="HW44" s="53"/>
      <c r="HX44" s="53"/>
      <c r="HY44" s="53"/>
      <c r="HZ44" s="53"/>
      <c r="IA44" s="53"/>
      <c r="IB44" s="53"/>
      <c r="IC44" s="53"/>
      <c r="ID44" s="53"/>
      <c r="IE44" s="53"/>
      <c r="IF44" s="53"/>
      <c r="IG44" s="53"/>
      <c r="IH44" s="53"/>
      <c r="II44" s="53"/>
      <c r="IJ44" s="53"/>
      <c r="IK44" s="53"/>
      <c r="IL44" s="53"/>
      <c r="IM44" s="53"/>
      <c r="IN44" s="53"/>
      <c r="IO44" s="53"/>
      <c r="IP44" s="53"/>
      <c r="IQ44" s="53"/>
      <c r="IR44" s="53"/>
      <c r="IS44" s="53"/>
      <c r="IT44" s="53"/>
      <c r="IU44" s="53"/>
      <c r="IV44" s="53"/>
    </row>
    <row r="45" spans="1:256" x14ac:dyDescent="0.2">
      <c r="A45" s="2"/>
      <c r="B45" s="2"/>
      <c r="C45" s="14"/>
      <c r="D45" s="2"/>
      <c r="E45" s="41"/>
      <c r="F45" s="2"/>
      <c r="G45" s="1"/>
      <c r="H45" s="2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  <c r="DB45" s="53"/>
      <c r="DC45" s="53"/>
      <c r="DD45" s="53"/>
      <c r="DE45" s="53"/>
      <c r="DF45" s="53"/>
      <c r="DG45" s="53"/>
      <c r="DH45" s="53"/>
      <c r="DI45" s="53"/>
      <c r="DJ45" s="53"/>
      <c r="DK45" s="53"/>
      <c r="DL45" s="53"/>
      <c r="DM45" s="53"/>
      <c r="DN45" s="53"/>
      <c r="DO45" s="53"/>
      <c r="DP45" s="53"/>
      <c r="DQ45" s="53"/>
      <c r="DR45" s="53"/>
      <c r="DS45" s="53"/>
      <c r="DT45" s="53"/>
      <c r="DU45" s="53"/>
      <c r="DV45" s="53"/>
      <c r="DW45" s="53"/>
      <c r="DX45" s="53"/>
      <c r="DY45" s="53"/>
      <c r="DZ45" s="53"/>
      <c r="EA45" s="53"/>
      <c r="EB45" s="53"/>
      <c r="EC45" s="53"/>
      <c r="ED45" s="53"/>
      <c r="EE45" s="53"/>
      <c r="EF45" s="53"/>
      <c r="EG45" s="53"/>
      <c r="EH45" s="53"/>
      <c r="EI45" s="53"/>
      <c r="EJ45" s="53"/>
      <c r="EK45" s="53"/>
      <c r="EL45" s="53"/>
      <c r="EM45" s="53"/>
      <c r="EN45" s="53"/>
      <c r="EO45" s="53"/>
      <c r="EP45" s="53"/>
      <c r="EQ45" s="53"/>
      <c r="ER45" s="53"/>
      <c r="ES45" s="53"/>
      <c r="ET45" s="53"/>
      <c r="EU45" s="53"/>
      <c r="EV45" s="53"/>
      <c r="EW45" s="53"/>
      <c r="EX45" s="53"/>
      <c r="EY45" s="53"/>
      <c r="EZ45" s="53"/>
      <c r="FA45" s="53"/>
      <c r="FB45" s="53"/>
      <c r="FC45" s="53"/>
      <c r="FD45" s="53"/>
      <c r="FE45" s="53"/>
      <c r="FF45" s="53"/>
      <c r="FG45" s="53"/>
      <c r="FH45" s="53"/>
      <c r="FI45" s="53"/>
      <c r="FJ45" s="53"/>
      <c r="FK45" s="53"/>
      <c r="FL45" s="53"/>
      <c r="FM45" s="53"/>
      <c r="FN45" s="53"/>
      <c r="FO45" s="53"/>
      <c r="FP45" s="53"/>
      <c r="FQ45" s="53"/>
      <c r="FR45" s="53"/>
      <c r="FS45" s="53"/>
      <c r="FT45" s="53"/>
      <c r="FU45" s="53"/>
      <c r="FV45" s="53"/>
      <c r="FW45" s="53"/>
      <c r="FX45" s="53"/>
      <c r="FY45" s="53"/>
      <c r="FZ45" s="53"/>
      <c r="GA45" s="53"/>
      <c r="GB45" s="53"/>
      <c r="GC45" s="53"/>
      <c r="GD45" s="53"/>
      <c r="GE45" s="53"/>
      <c r="GF45" s="53"/>
      <c r="GG45" s="53"/>
      <c r="GH45" s="53"/>
      <c r="GI45" s="53"/>
      <c r="GJ45" s="53"/>
      <c r="GK45" s="53"/>
      <c r="GL45" s="53"/>
      <c r="GM45" s="53"/>
      <c r="GN45" s="53"/>
      <c r="GO45" s="53"/>
      <c r="GP45" s="53"/>
      <c r="GQ45" s="53"/>
      <c r="GR45" s="53"/>
      <c r="GS45" s="53"/>
      <c r="GT45" s="53"/>
      <c r="GU45" s="53"/>
      <c r="GV45" s="53"/>
      <c r="GW45" s="53"/>
      <c r="GX45" s="53"/>
      <c r="GY45" s="53"/>
      <c r="GZ45" s="53"/>
      <c r="HA45" s="53"/>
      <c r="HB45" s="53"/>
      <c r="HC45" s="53"/>
      <c r="HD45" s="53"/>
      <c r="HE45" s="53"/>
      <c r="HF45" s="53"/>
      <c r="HG45" s="53"/>
      <c r="HH45" s="53"/>
      <c r="HI45" s="53"/>
      <c r="HJ45" s="53"/>
      <c r="HK45" s="53"/>
      <c r="HL45" s="53"/>
      <c r="HM45" s="53"/>
      <c r="HN45" s="53"/>
      <c r="HO45" s="53"/>
      <c r="HP45" s="53"/>
      <c r="HQ45" s="53"/>
      <c r="HR45" s="53"/>
      <c r="HS45" s="53"/>
      <c r="HT45" s="53"/>
      <c r="HU45" s="53"/>
      <c r="HV45" s="53"/>
      <c r="HW45" s="53"/>
      <c r="HX45" s="53"/>
      <c r="HY45" s="53"/>
      <c r="HZ45" s="53"/>
      <c r="IA45" s="53"/>
      <c r="IB45" s="53"/>
      <c r="IC45" s="53"/>
      <c r="ID45" s="53"/>
      <c r="IE45" s="53"/>
      <c r="IF45" s="53"/>
      <c r="IG45" s="53"/>
      <c r="IH45" s="53"/>
      <c r="II45" s="53"/>
      <c r="IJ45" s="53"/>
      <c r="IK45" s="53"/>
      <c r="IL45" s="53"/>
      <c r="IM45" s="53"/>
      <c r="IN45" s="53"/>
      <c r="IO45" s="53"/>
      <c r="IP45" s="53"/>
      <c r="IQ45" s="53"/>
      <c r="IR45" s="53"/>
      <c r="IS45" s="53"/>
      <c r="IT45" s="53"/>
      <c r="IU45" s="53"/>
      <c r="IV45" s="53"/>
    </row>
    <row r="46" spans="1:256" x14ac:dyDescent="0.2">
      <c r="A46" s="2"/>
      <c r="B46" s="2"/>
      <c r="C46" s="14"/>
      <c r="D46" s="2"/>
      <c r="E46" s="76"/>
      <c r="F46" s="51"/>
      <c r="G46" s="1"/>
      <c r="H46" s="2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3"/>
      <c r="CS46" s="53"/>
      <c r="CT46" s="53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53"/>
      <c r="DT46" s="53"/>
      <c r="DU46" s="53"/>
      <c r="DV46" s="53"/>
      <c r="DW46" s="53"/>
      <c r="DX46" s="53"/>
      <c r="DY46" s="53"/>
      <c r="DZ46" s="53"/>
      <c r="EA46" s="53"/>
      <c r="EB46" s="53"/>
      <c r="EC46" s="53"/>
      <c r="ED46" s="53"/>
      <c r="EE46" s="53"/>
      <c r="EF46" s="53"/>
      <c r="EG46" s="53"/>
      <c r="EH46" s="53"/>
      <c r="EI46" s="53"/>
      <c r="EJ46" s="53"/>
      <c r="EK46" s="53"/>
      <c r="EL46" s="53"/>
      <c r="EM46" s="53"/>
      <c r="EN46" s="53"/>
      <c r="EO46" s="53"/>
      <c r="EP46" s="53"/>
      <c r="EQ46" s="53"/>
      <c r="ER46" s="53"/>
      <c r="ES46" s="53"/>
      <c r="ET46" s="53"/>
      <c r="EU46" s="53"/>
      <c r="EV46" s="53"/>
      <c r="EW46" s="53"/>
      <c r="EX46" s="53"/>
      <c r="EY46" s="53"/>
      <c r="EZ46" s="53"/>
      <c r="FA46" s="53"/>
      <c r="FB46" s="53"/>
      <c r="FC46" s="53"/>
      <c r="FD46" s="53"/>
      <c r="FE46" s="53"/>
      <c r="FF46" s="53"/>
      <c r="FG46" s="53"/>
      <c r="FH46" s="53"/>
      <c r="FI46" s="53"/>
      <c r="FJ46" s="53"/>
      <c r="FK46" s="53"/>
      <c r="FL46" s="53"/>
      <c r="FM46" s="53"/>
      <c r="FN46" s="53"/>
      <c r="FO46" s="53"/>
      <c r="FP46" s="53"/>
      <c r="FQ46" s="53"/>
      <c r="FR46" s="53"/>
      <c r="FS46" s="53"/>
      <c r="FT46" s="53"/>
      <c r="FU46" s="53"/>
      <c r="FV46" s="53"/>
      <c r="FW46" s="53"/>
      <c r="FX46" s="53"/>
      <c r="FY46" s="53"/>
      <c r="FZ46" s="53"/>
      <c r="GA46" s="53"/>
      <c r="GB46" s="53"/>
      <c r="GC46" s="53"/>
      <c r="GD46" s="53"/>
      <c r="GE46" s="53"/>
      <c r="GF46" s="53"/>
      <c r="GG46" s="53"/>
      <c r="GH46" s="53"/>
      <c r="GI46" s="53"/>
      <c r="GJ46" s="53"/>
      <c r="GK46" s="53"/>
      <c r="GL46" s="53"/>
      <c r="GM46" s="53"/>
      <c r="GN46" s="53"/>
      <c r="GO46" s="53"/>
      <c r="GP46" s="53"/>
      <c r="GQ46" s="53"/>
      <c r="GR46" s="53"/>
      <c r="GS46" s="53"/>
      <c r="GT46" s="53"/>
      <c r="GU46" s="53"/>
      <c r="GV46" s="53"/>
      <c r="GW46" s="53"/>
      <c r="GX46" s="53"/>
      <c r="GY46" s="53"/>
      <c r="GZ46" s="53"/>
      <c r="HA46" s="53"/>
      <c r="HB46" s="53"/>
      <c r="HC46" s="53"/>
      <c r="HD46" s="53"/>
      <c r="HE46" s="53"/>
      <c r="HF46" s="53"/>
      <c r="HG46" s="53"/>
      <c r="HH46" s="53"/>
      <c r="HI46" s="53"/>
      <c r="HJ46" s="53"/>
      <c r="HK46" s="53"/>
      <c r="HL46" s="53"/>
      <c r="HM46" s="53"/>
      <c r="HN46" s="53"/>
      <c r="HO46" s="53"/>
      <c r="HP46" s="53"/>
      <c r="HQ46" s="53"/>
      <c r="HR46" s="53"/>
      <c r="HS46" s="53"/>
      <c r="HT46" s="53"/>
      <c r="HU46" s="53"/>
      <c r="HV46" s="53"/>
      <c r="HW46" s="53"/>
      <c r="HX46" s="53"/>
      <c r="HY46" s="53"/>
      <c r="HZ46" s="53"/>
      <c r="IA46" s="53"/>
      <c r="IB46" s="53"/>
      <c r="IC46" s="53"/>
      <c r="ID46" s="53"/>
      <c r="IE46" s="53"/>
      <c r="IF46" s="53"/>
      <c r="IG46" s="53"/>
      <c r="IH46" s="53"/>
      <c r="II46" s="53"/>
      <c r="IJ46" s="53"/>
      <c r="IK46" s="53"/>
      <c r="IL46" s="53"/>
      <c r="IM46" s="53"/>
      <c r="IN46" s="53"/>
      <c r="IO46" s="53"/>
      <c r="IP46" s="53"/>
      <c r="IQ46" s="53"/>
      <c r="IR46" s="53"/>
      <c r="IS46" s="53"/>
      <c r="IT46" s="53"/>
      <c r="IU46" s="53"/>
      <c r="IV46" s="53"/>
    </row>
    <row r="47" spans="1:256" x14ac:dyDescent="0.2">
      <c r="A47" s="2"/>
      <c r="B47" s="2"/>
      <c r="C47" s="14"/>
      <c r="D47" s="2"/>
      <c r="E47" s="76"/>
      <c r="F47" s="57"/>
      <c r="G47" s="1"/>
      <c r="H47" s="2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53"/>
      <c r="GN47" s="53"/>
      <c r="GO47" s="53"/>
      <c r="GP47" s="53"/>
      <c r="GQ47" s="53"/>
      <c r="GR47" s="53"/>
      <c r="GS47" s="53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3"/>
      <c r="HF47" s="53"/>
      <c r="HG47" s="53"/>
      <c r="HH47" s="53"/>
      <c r="HI47" s="53"/>
      <c r="HJ47" s="53"/>
      <c r="HK47" s="53"/>
      <c r="HL47" s="53"/>
      <c r="HM47" s="53"/>
      <c r="HN47" s="53"/>
      <c r="HO47" s="53"/>
      <c r="HP47" s="53"/>
      <c r="HQ47" s="53"/>
      <c r="HR47" s="53"/>
      <c r="HS47" s="53"/>
      <c r="HT47" s="53"/>
      <c r="HU47" s="53"/>
      <c r="HV47" s="53"/>
      <c r="HW47" s="53"/>
      <c r="HX47" s="53"/>
      <c r="HY47" s="53"/>
      <c r="HZ47" s="53"/>
      <c r="IA47" s="53"/>
      <c r="IB47" s="53"/>
      <c r="IC47" s="53"/>
      <c r="ID47" s="53"/>
      <c r="IE47" s="53"/>
      <c r="IF47" s="53"/>
      <c r="IG47" s="53"/>
      <c r="IH47" s="53"/>
      <c r="II47" s="53"/>
      <c r="IJ47" s="53"/>
      <c r="IK47" s="53"/>
      <c r="IL47" s="53"/>
      <c r="IM47" s="53"/>
      <c r="IN47" s="53"/>
      <c r="IO47" s="53"/>
      <c r="IP47" s="53"/>
      <c r="IQ47" s="53"/>
      <c r="IR47" s="53"/>
      <c r="IS47" s="53"/>
      <c r="IT47" s="53"/>
      <c r="IU47" s="53"/>
      <c r="IV47" s="53"/>
    </row>
    <row r="48" spans="1:256" x14ac:dyDescent="0.2">
      <c r="A48" s="2"/>
      <c r="B48" s="2"/>
      <c r="C48" s="14"/>
      <c r="D48" s="2"/>
      <c r="E48" s="76"/>
      <c r="F48" s="51"/>
      <c r="G48" s="1"/>
      <c r="H48" s="2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  <c r="CL48" s="53"/>
      <c r="CM48" s="53"/>
      <c r="CN48" s="53"/>
      <c r="CO48" s="53"/>
      <c r="CP48" s="53"/>
      <c r="CQ48" s="53"/>
      <c r="CR48" s="53"/>
      <c r="CS48" s="53"/>
      <c r="CT48" s="53"/>
      <c r="CU48" s="53"/>
      <c r="CV48" s="53"/>
      <c r="CW48" s="53"/>
      <c r="CX48" s="53"/>
      <c r="CY48" s="53"/>
      <c r="CZ48" s="53"/>
      <c r="DA48" s="53"/>
      <c r="DB48" s="53"/>
      <c r="DC48" s="53"/>
      <c r="DD48" s="53"/>
      <c r="DE48" s="53"/>
      <c r="DF48" s="53"/>
      <c r="DG48" s="53"/>
      <c r="DH48" s="53"/>
      <c r="DI48" s="53"/>
      <c r="DJ48" s="53"/>
      <c r="DK48" s="53"/>
      <c r="DL48" s="53"/>
      <c r="DM48" s="53"/>
      <c r="DN48" s="53"/>
      <c r="DO48" s="53"/>
      <c r="DP48" s="53"/>
      <c r="DQ48" s="53"/>
      <c r="DR48" s="53"/>
      <c r="DS48" s="53"/>
      <c r="DT48" s="53"/>
      <c r="DU48" s="53"/>
      <c r="DV48" s="53"/>
      <c r="DW48" s="53"/>
      <c r="DX48" s="53"/>
      <c r="DY48" s="53"/>
      <c r="DZ48" s="53"/>
      <c r="EA48" s="53"/>
      <c r="EB48" s="53"/>
      <c r="EC48" s="53"/>
      <c r="ED48" s="53"/>
      <c r="EE48" s="53"/>
      <c r="EF48" s="53"/>
      <c r="EG48" s="53"/>
      <c r="EH48" s="53"/>
      <c r="EI48" s="53"/>
      <c r="EJ48" s="53"/>
      <c r="EK48" s="53"/>
      <c r="EL48" s="53"/>
      <c r="EM48" s="53"/>
      <c r="EN48" s="53"/>
      <c r="EO48" s="53"/>
      <c r="EP48" s="53"/>
      <c r="EQ48" s="53"/>
      <c r="ER48" s="53"/>
      <c r="ES48" s="53"/>
      <c r="ET48" s="53"/>
      <c r="EU48" s="53"/>
      <c r="EV48" s="53"/>
      <c r="EW48" s="53"/>
      <c r="EX48" s="53"/>
      <c r="EY48" s="53"/>
      <c r="EZ48" s="53"/>
      <c r="FA48" s="53"/>
      <c r="FB48" s="53"/>
      <c r="FC48" s="53"/>
      <c r="FD48" s="53"/>
      <c r="FE48" s="53"/>
      <c r="FF48" s="53"/>
      <c r="FG48" s="53"/>
      <c r="FH48" s="53"/>
      <c r="FI48" s="53"/>
      <c r="FJ48" s="53"/>
      <c r="FK48" s="53"/>
      <c r="FL48" s="53"/>
      <c r="FM48" s="53"/>
      <c r="FN48" s="53"/>
      <c r="FO48" s="53"/>
      <c r="FP48" s="53"/>
      <c r="FQ48" s="53"/>
      <c r="FR48" s="53"/>
      <c r="FS48" s="53"/>
      <c r="FT48" s="53"/>
      <c r="FU48" s="53"/>
      <c r="FV48" s="53"/>
      <c r="FW48" s="53"/>
      <c r="FX48" s="53"/>
      <c r="FY48" s="53"/>
      <c r="FZ48" s="53"/>
      <c r="GA48" s="53"/>
      <c r="GB48" s="53"/>
      <c r="GC48" s="53"/>
      <c r="GD48" s="53"/>
      <c r="GE48" s="53"/>
      <c r="GF48" s="53"/>
      <c r="GG48" s="53"/>
      <c r="GH48" s="53"/>
      <c r="GI48" s="53"/>
      <c r="GJ48" s="53"/>
      <c r="GK48" s="53"/>
      <c r="GL48" s="53"/>
      <c r="GM48" s="53"/>
      <c r="GN48" s="53"/>
      <c r="GO48" s="53"/>
      <c r="GP48" s="53"/>
      <c r="GQ48" s="53"/>
      <c r="GR48" s="53"/>
      <c r="GS48" s="53"/>
      <c r="GT48" s="53"/>
      <c r="GU48" s="53"/>
      <c r="GV48" s="53"/>
      <c r="GW48" s="53"/>
      <c r="GX48" s="53"/>
      <c r="GY48" s="53"/>
      <c r="GZ48" s="53"/>
      <c r="HA48" s="53"/>
      <c r="HB48" s="53"/>
      <c r="HC48" s="53"/>
      <c r="HD48" s="53"/>
      <c r="HE48" s="53"/>
      <c r="HF48" s="53"/>
      <c r="HG48" s="53"/>
      <c r="HH48" s="53"/>
      <c r="HI48" s="53"/>
      <c r="HJ48" s="53"/>
      <c r="HK48" s="53"/>
      <c r="HL48" s="53"/>
      <c r="HM48" s="53"/>
      <c r="HN48" s="53"/>
      <c r="HO48" s="53"/>
      <c r="HP48" s="53"/>
      <c r="HQ48" s="53"/>
      <c r="HR48" s="53"/>
      <c r="HS48" s="53"/>
      <c r="HT48" s="53"/>
      <c r="HU48" s="53"/>
      <c r="HV48" s="53"/>
      <c r="HW48" s="53"/>
      <c r="HX48" s="53"/>
      <c r="HY48" s="53"/>
      <c r="HZ48" s="53"/>
      <c r="IA48" s="53"/>
      <c r="IB48" s="53"/>
      <c r="IC48" s="53"/>
      <c r="ID48" s="53"/>
      <c r="IE48" s="53"/>
      <c r="IF48" s="53"/>
      <c r="IG48" s="53"/>
      <c r="IH48" s="53"/>
      <c r="II48" s="53"/>
      <c r="IJ48" s="53"/>
      <c r="IK48" s="53"/>
      <c r="IL48" s="53"/>
      <c r="IM48" s="53"/>
      <c r="IN48" s="53"/>
      <c r="IO48" s="53"/>
      <c r="IP48" s="53"/>
      <c r="IQ48" s="53"/>
      <c r="IR48" s="53"/>
      <c r="IS48" s="53"/>
      <c r="IT48" s="53"/>
      <c r="IU48" s="53"/>
      <c r="IV48" s="53"/>
    </row>
  </sheetData>
  <mergeCells count="3">
    <mergeCell ref="A1:F1"/>
    <mergeCell ref="A2:F2"/>
    <mergeCell ref="A3:F3"/>
  </mergeCells>
  <pageMargins left="0.7" right="0.7" top="0.75" bottom="0.75" header="0.3" footer="0.3"/>
  <pageSetup scale="47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9"/>
  <sheetViews>
    <sheetView workbookViewId="0">
      <selection activeCell="F32" sqref="A1:F32"/>
    </sheetView>
  </sheetViews>
  <sheetFormatPr baseColWidth="10" defaultRowHeight="11.25" x14ac:dyDescent="0.2"/>
  <cols>
    <col min="1" max="1" width="6.42578125" style="3" bestFit="1" customWidth="1"/>
    <col min="2" max="2" width="11.42578125" style="3"/>
    <col min="3" max="3" width="56.140625" style="17" customWidth="1"/>
    <col min="4" max="4" width="8.140625" style="3" bestFit="1" customWidth="1"/>
    <col min="5" max="5" width="11.28515625" style="3" bestFit="1" customWidth="1"/>
    <col min="6" max="6" width="9.85546875" style="3" bestFit="1" customWidth="1"/>
    <col min="7" max="7" width="2.140625" style="58" bestFit="1" customWidth="1"/>
    <col min="8" max="16384" width="11.42578125" style="3"/>
  </cols>
  <sheetData>
    <row r="1" spans="1:256" x14ac:dyDescent="0.2">
      <c r="A1" s="98" t="s">
        <v>0</v>
      </c>
      <c r="B1" s="98"/>
      <c r="C1" s="98"/>
      <c r="D1" s="98"/>
      <c r="E1" s="98"/>
      <c r="F1" s="98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x14ac:dyDescent="0.2">
      <c r="A2" s="98" t="s">
        <v>1</v>
      </c>
      <c r="B2" s="98"/>
      <c r="C2" s="98"/>
      <c r="D2" s="98"/>
      <c r="E2" s="98"/>
      <c r="F2" s="98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ht="29.25" customHeight="1" thickBot="1" x14ac:dyDescent="0.25">
      <c r="A3" s="99" t="s">
        <v>85</v>
      </c>
      <c r="B3" s="99"/>
      <c r="C3" s="99"/>
      <c r="D3" s="99"/>
      <c r="E3" s="99"/>
      <c r="F3" s="99"/>
      <c r="G3" s="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ht="12" thickTop="1" x14ac:dyDescent="0.2">
      <c r="A4" s="77"/>
      <c r="B4" s="77"/>
      <c r="C4" s="5"/>
      <c r="D4" s="77"/>
      <c r="E4" s="77"/>
      <c r="F4" s="77"/>
      <c r="G4" s="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x14ac:dyDescent="0.2">
      <c r="A5" s="6"/>
      <c r="B5" s="7" t="s">
        <v>3</v>
      </c>
      <c r="C5" s="8"/>
      <c r="D5" s="6"/>
      <c r="E5" s="6"/>
      <c r="F5" s="86">
        <v>64948.680000000088</v>
      </c>
      <c r="G5" s="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x14ac:dyDescent="0.2">
      <c r="A6" s="6"/>
      <c r="B6" s="7"/>
      <c r="C6" s="10"/>
      <c r="D6" s="6"/>
      <c r="E6" s="77"/>
      <c r="F6" s="11"/>
      <c r="G6" s="1"/>
      <c r="H6" s="2"/>
      <c r="I6" s="2"/>
      <c r="J6" s="2"/>
      <c r="K6" s="2"/>
      <c r="L6" s="2"/>
      <c r="M6" s="2"/>
      <c r="N6" s="2" t="s">
        <v>34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x14ac:dyDescent="0.2">
      <c r="A7" s="6"/>
      <c r="B7" s="7"/>
      <c r="C7" s="10"/>
      <c r="D7" s="6"/>
      <c r="E7" s="12"/>
      <c r="F7" s="7"/>
      <c r="G7" s="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x14ac:dyDescent="0.2">
      <c r="A8" s="13" t="s">
        <v>4</v>
      </c>
      <c r="B8" s="13" t="s">
        <v>5</v>
      </c>
      <c r="C8" s="14"/>
      <c r="D8" s="15"/>
      <c r="E8" s="12"/>
      <c r="F8" s="16">
        <f>+SUM(E10:E12)</f>
        <v>27896.7</v>
      </c>
      <c r="G8" s="1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x14ac:dyDescent="0.2">
      <c r="A9" s="13"/>
      <c r="B9" s="13"/>
      <c r="C9" s="14"/>
      <c r="D9" s="15"/>
      <c r="E9" s="12"/>
      <c r="F9" s="16"/>
      <c r="G9" s="1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x14ac:dyDescent="0.2">
      <c r="A10" s="82" t="s">
        <v>86</v>
      </c>
      <c r="B10" s="83">
        <v>43007</v>
      </c>
      <c r="C10" s="84" t="s">
        <v>89</v>
      </c>
      <c r="D10" s="22"/>
      <c r="E10" s="85">
        <v>2040</v>
      </c>
      <c r="F10" s="16" t="s">
        <v>23</v>
      </c>
      <c r="G10" s="1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x14ac:dyDescent="0.2">
      <c r="A11" s="82" t="s">
        <v>87</v>
      </c>
      <c r="B11" s="83">
        <v>43007</v>
      </c>
      <c r="C11" s="84" t="s">
        <v>84</v>
      </c>
      <c r="D11" s="22"/>
      <c r="E11" s="85">
        <v>9832.67</v>
      </c>
      <c r="F11" s="16" t="s">
        <v>25</v>
      </c>
      <c r="G11" s="1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x14ac:dyDescent="0.2">
      <c r="A12" s="82" t="s">
        <v>88</v>
      </c>
      <c r="B12" s="83">
        <v>43008</v>
      </c>
      <c r="C12" s="84" t="s">
        <v>84</v>
      </c>
      <c r="D12" s="15"/>
      <c r="E12" s="85">
        <v>16024.03</v>
      </c>
      <c r="F12" s="16" t="s">
        <v>24</v>
      </c>
      <c r="G12" s="1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x14ac:dyDescent="0.2">
      <c r="B13" s="23"/>
      <c r="C13" s="19"/>
      <c r="D13" s="77"/>
      <c r="E13" s="24"/>
      <c r="F13" s="12"/>
      <c r="G13" s="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x14ac:dyDescent="0.2">
      <c r="A14" s="13" t="s">
        <v>12</v>
      </c>
      <c r="B14" s="13" t="s">
        <v>13</v>
      </c>
      <c r="C14" s="25"/>
      <c r="D14" s="15"/>
      <c r="E14" s="12"/>
      <c r="F14" s="26">
        <v>0</v>
      </c>
      <c r="G14" s="1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x14ac:dyDescent="0.2">
      <c r="A15" s="2"/>
      <c r="B15" s="27"/>
      <c r="C15" s="14"/>
      <c r="D15" s="15"/>
      <c r="E15" s="28"/>
      <c r="F15" s="26"/>
      <c r="G15" s="1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x14ac:dyDescent="0.2">
      <c r="A16" s="2"/>
      <c r="B16" s="27"/>
      <c r="C16" s="14"/>
      <c r="D16" s="2"/>
      <c r="E16" s="28"/>
      <c r="F16" s="28"/>
      <c r="G16" s="1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x14ac:dyDescent="0.2">
      <c r="A17" s="29"/>
      <c r="B17" s="30"/>
      <c r="C17" s="31"/>
      <c r="D17" s="7"/>
      <c r="E17" s="12"/>
      <c r="F17" s="12"/>
      <c r="G17" s="1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x14ac:dyDescent="0.2">
      <c r="A18" s="13" t="s">
        <v>4</v>
      </c>
      <c r="B18" s="13" t="s">
        <v>14</v>
      </c>
      <c r="C18" s="14"/>
      <c r="D18" s="32"/>
      <c r="E18" s="12"/>
      <c r="F18" s="33">
        <f>+SUM(E19:E20)</f>
        <v>0</v>
      </c>
      <c r="G18" s="1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x14ac:dyDescent="0.2">
      <c r="A19" s="34"/>
      <c r="B19" s="35"/>
      <c r="C19" s="36"/>
      <c r="D19" s="37"/>
      <c r="E19" s="38"/>
      <c r="F19" s="26"/>
      <c r="G19" s="1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x14ac:dyDescent="0.2">
      <c r="A20" s="34"/>
      <c r="B20" s="35"/>
      <c r="C20" s="36"/>
      <c r="D20" s="37"/>
      <c r="E20" s="38"/>
      <c r="F20" s="26"/>
      <c r="G20" s="39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x14ac:dyDescent="0.2">
      <c r="A21" s="35"/>
      <c r="B21" s="40"/>
      <c r="C21" s="36"/>
      <c r="D21" s="41"/>
      <c r="E21" s="38"/>
      <c r="F21" s="28"/>
      <c r="G21" s="39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x14ac:dyDescent="0.2">
      <c r="A22" s="42" t="s">
        <v>12</v>
      </c>
      <c r="B22" s="42" t="s">
        <v>15</v>
      </c>
      <c r="C22" s="14"/>
      <c r="D22" s="32"/>
      <c r="E22" s="43"/>
      <c r="F22" s="16">
        <f>+SUM(E24:E28)</f>
        <v>12054</v>
      </c>
      <c r="G22" s="39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1:256" x14ac:dyDescent="0.2">
      <c r="A23" s="42"/>
      <c r="B23" s="42"/>
      <c r="C23" s="14"/>
      <c r="D23" s="32"/>
      <c r="E23" s="43"/>
      <c r="F23" s="16"/>
      <c r="G23" s="39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1:256" x14ac:dyDescent="0.2">
      <c r="A24" s="34"/>
      <c r="B24" s="45">
        <v>42745</v>
      </c>
      <c r="C24" s="20" t="s">
        <v>31</v>
      </c>
      <c r="D24" s="2"/>
      <c r="E24" s="22">
        <v>4300</v>
      </c>
      <c r="F24" s="61"/>
      <c r="G24" s="44"/>
      <c r="H24" s="37"/>
      <c r="I24" s="34"/>
      <c r="J24" s="37"/>
      <c r="K24" s="34"/>
      <c r="L24" s="37"/>
      <c r="M24" s="34"/>
      <c r="N24" s="37"/>
      <c r="O24" s="34"/>
      <c r="P24" s="37"/>
      <c r="Q24" s="34"/>
      <c r="R24" s="37"/>
      <c r="S24" s="34"/>
      <c r="T24" s="37"/>
      <c r="U24" s="34"/>
      <c r="V24" s="37"/>
      <c r="W24" s="34"/>
      <c r="X24" s="37"/>
      <c r="Y24" s="34"/>
      <c r="Z24" s="37"/>
      <c r="AA24" s="34"/>
      <c r="AB24" s="37"/>
      <c r="AC24" s="34"/>
      <c r="AD24" s="37"/>
      <c r="AE24" s="34"/>
      <c r="AF24" s="37"/>
      <c r="AG24" s="34"/>
      <c r="AH24" s="37"/>
      <c r="AI24" s="34"/>
      <c r="AJ24" s="37"/>
      <c r="AK24" s="34"/>
      <c r="AL24" s="37"/>
      <c r="AM24" s="34"/>
      <c r="AN24" s="37"/>
      <c r="AO24" s="34"/>
      <c r="AP24" s="37"/>
      <c r="AQ24" s="34"/>
      <c r="AR24" s="37"/>
      <c r="AS24" s="34"/>
      <c r="AT24" s="37"/>
      <c r="AU24" s="34"/>
      <c r="AV24" s="37"/>
      <c r="AW24" s="34"/>
      <c r="AX24" s="37"/>
      <c r="AY24" s="34"/>
      <c r="AZ24" s="37"/>
      <c r="BA24" s="34"/>
      <c r="BB24" s="37"/>
      <c r="BC24" s="34"/>
      <c r="BD24" s="37"/>
      <c r="BE24" s="34"/>
      <c r="BF24" s="37"/>
      <c r="BG24" s="34"/>
      <c r="BH24" s="37"/>
      <c r="BI24" s="34"/>
      <c r="BJ24" s="37"/>
      <c r="BK24" s="34"/>
      <c r="BL24" s="37"/>
      <c r="BM24" s="34"/>
      <c r="BN24" s="37"/>
      <c r="BO24" s="34"/>
      <c r="BP24" s="37"/>
      <c r="BQ24" s="34"/>
      <c r="BR24" s="37"/>
      <c r="BS24" s="34"/>
      <c r="BT24" s="37"/>
      <c r="BU24" s="34"/>
      <c r="BV24" s="37"/>
      <c r="BW24" s="34"/>
      <c r="BX24" s="37"/>
      <c r="BY24" s="34"/>
      <c r="BZ24" s="37"/>
      <c r="CA24" s="34"/>
      <c r="CB24" s="37"/>
      <c r="CC24" s="34"/>
      <c r="CD24" s="37"/>
      <c r="CE24" s="34"/>
      <c r="CF24" s="37"/>
      <c r="CG24" s="34"/>
      <c r="CH24" s="37"/>
      <c r="CI24" s="34"/>
      <c r="CJ24" s="37"/>
      <c r="CK24" s="34"/>
      <c r="CL24" s="37"/>
      <c r="CM24" s="34"/>
      <c r="CN24" s="37"/>
      <c r="CO24" s="34"/>
      <c r="CP24" s="37"/>
      <c r="CQ24" s="34"/>
      <c r="CR24" s="37"/>
      <c r="CS24" s="34"/>
      <c r="CT24" s="37"/>
      <c r="CU24" s="34"/>
      <c r="CV24" s="37"/>
      <c r="CW24" s="34"/>
      <c r="CX24" s="37"/>
      <c r="CY24" s="34"/>
      <c r="CZ24" s="37"/>
      <c r="DA24" s="34"/>
      <c r="DB24" s="37"/>
      <c r="DC24" s="34"/>
      <c r="DD24" s="37"/>
      <c r="DE24" s="34"/>
      <c r="DF24" s="37"/>
      <c r="DG24" s="34"/>
      <c r="DH24" s="37"/>
      <c r="DI24" s="34"/>
      <c r="DJ24" s="37"/>
      <c r="DK24" s="34"/>
      <c r="DL24" s="37"/>
      <c r="DM24" s="34"/>
      <c r="DN24" s="37"/>
      <c r="DO24" s="34"/>
      <c r="DP24" s="37"/>
      <c r="DQ24" s="34"/>
      <c r="DR24" s="37"/>
      <c r="DS24" s="34"/>
      <c r="DT24" s="37"/>
      <c r="DU24" s="34"/>
      <c r="DV24" s="37"/>
      <c r="DW24" s="34"/>
      <c r="DX24" s="37"/>
      <c r="DY24" s="34"/>
      <c r="DZ24" s="37"/>
      <c r="EA24" s="34"/>
      <c r="EB24" s="37"/>
      <c r="EC24" s="34"/>
      <c r="ED24" s="37"/>
      <c r="EE24" s="34"/>
      <c r="EF24" s="37"/>
      <c r="EG24" s="34"/>
      <c r="EH24" s="37"/>
      <c r="EI24" s="34"/>
      <c r="EJ24" s="37"/>
      <c r="EK24" s="34"/>
      <c r="EL24" s="37"/>
      <c r="EM24" s="34"/>
      <c r="EN24" s="37"/>
      <c r="EO24" s="34"/>
      <c r="EP24" s="37"/>
      <c r="EQ24" s="34"/>
      <c r="ER24" s="37"/>
      <c r="ES24" s="34"/>
      <c r="ET24" s="37"/>
      <c r="EU24" s="34"/>
      <c r="EV24" s="37"/>
      <c r="EW24" s="34"/>
      <c r="EX24" s="37"/>
      <c r="EY24" s="34"/>
      <c r="EZ24" s="37"/>
      <c r="FA24" s="34"/>
      <c r="FB24" s="37"/>
      <c r="FC24" s="34"/>
      <c r="FD24" s="37"/>
      <c r="FE24" s="34"/>
      <c r="FF24" s="37"/>
      <c r="FG24" s="34"/>
      <c r="FH24" s="37"/>
      <c r="FI24" s="34"/>
      <c r="FJ24" s="37"/>
      <c r="FK24" s="34"/>
      <c r="FL24" s="37"/>
      <c r="FM24" s="34"/>
      <c r="FN24" s="37"/>
      <c r="FO24" s="34"/>
      <c r="FP24" s="37"/>
      <c r="FQ24" s="34"/>
      <c r="FR24" s="37"/>
      <c r="FS24" s="34"/>
      <c r="FT24" s="37"/>
      <c r="FU24" s="34"/>
      <c r="FV24" s="37"/>
      <c r="FW24" s="34"/>
      <c r="FX24" s="37"/>
      <c r="FY24" s="34"/>
      <c r="FZ24" s="37"/>
      <c r="GA24" s="34"/>
      <c r="GB24" s="37"/>
      <c r="GC24" s="34"/>
      <c r="GD24" s="37"/>
      <c r="GE24" s="34"/>
      <c r="GF24" s="37"/>
      <c r="GG24" s="34"/>
      <c r="GH24" s="37"/>
      <c r="GI24" s="34"/>
      <c r="GJ24" s="37"/>
      <c r="GK24" s="34"/>
      <c r="GL24" s="37"/>
      <c r="GM24" s="34"/>
      <c r="GN24" s="37"/>
      <c r="GO24" s="34"/>
      <c r="GP24" s="37"/>
      <c r="GQ24" s="34"/>
      <c r="GR24" s="37"/>
      <c r="GS24" s="34"/>
      <c r="GT24" s="37"/>
      <c r="GU24" s="34"/>
      <c r="GV24" s="37"/>
      <c r="GW24" s="34"/>
      <c r="GX24" s="37"/>
      <c r="GY24" s="34"/>
      <c r="GZ24" s="37"/>
      <c r="HA24" s="34"/>
      <c r="HB24" s="37"/>
      <c r="HC24" s="34"/>
      <c r="HD24" s="37"/>
      <c r="HE24" s="34"/>
      <c r="HF24" s="37"/>
      <c r="HG24" s="34"/>
      <c r="HH24" s="37"/>
      <c r="HI24" s="34"/>
      <c r="HJ24" s="37"/>
      <c r="HK24" s="34"/>
      <c r="HL24" s="37"/>
      <c r="HM24" s="34"/>
      <c r="HN24" s="37"/>
      <c r="HO24" s="34"/>
      <c r="HP24" s="37"/>
      <c r="HQ24" s="34"/>
      <c r="HR24" s="37"/>
      <c r="HS24" s="34"/>
      <c r="HT24" s="37"/>
      <c r="HU24" s="34"/>
      <c r="HV24" s="37"/>
      <c r="HW24" s="34"/>
      <c r="HX24" s="37"/>
      <c r="HY24" s="34"/>
      <c r="HZ24" s="37"/>
      <c r="IA24" s="34"/>
      <c r="IB24" s="37"/>
      <c r="IC24" s="34"/>
      <c r="ID24" s="37"/>
      <c r="IE24" s="34"/>
      <c r="IF24" s="37"/>
      <c r="IG24" s="34"/>
      <c r="IH24" s="37"/>
      <c r="II24" s="34"/>
      <c r="IJ24" s="37"/>
      <c r="IK24" s="34"/>
      <c r="IL24" s="37"/>
      <c r="IM24" s="34"/>
      <c r="IN24" s="37"/>
      <c r="IO24" s="34"/>
      <c r="IP24" s="37"/>
      <c r="IQ24" s="34"/>
      <c r="IR24" s="37"/>
      <c r="IS24" s="34"/>
      <c r="IT24" s="37"/>
      <c r="IU24" s="34"/>
      <c r="IV24" s="37"/>
    </row>
    <row r="25" spans="1:256" x14ac:dyDescent="0.2">
      <c r="A25" s="34"/>
      <c r="B25" s="70">
        <v>42888</v>
      </c>
      <c r="C25" s="71" t="s">
        <v>68</v>
      </c>
      <c r="D25" s="72"/>
      <c r="E25" s="73">
        <v>1099</v>
      </c>
      <c r="F25" s="61"/>
      <c r="G25" s="44"/>
      <c r="H25" s="37"/>
      <c r="I25" s="34"/>
      <c r="J25" s="37"/>
      <c r="K25" s="34"/>
      <c r="L25" s="37"/>
      <c r="M25" s="34"/>
      <c r="N25" s="37"/>
      <c r="O25" s="34"/>
      <c r="P25" s="37"/>
      <c r="Q25" s="34"/>
      <c r="R25" s="37"/>
      <c r="S25" s="34"/>
      <c r="T25" s="37"/>
      <c r="U25" s="34"/>
      <c r="V25" s="37"/>
      <c r="W25" s="34"/>
      <c r="X25" s="37"/>
      <c r="Y25" s="34"/>
      <c r="Z25" s="37"/>
      <c r="AA25" s="34"/>
      <c r="AB25" s="37"/>
      <c r="AC25" s="34"/>
      <c r="AD25" s="37"/>
      <c r="AE25" s="34"/>
      <c r="AF25" s="37"/>
      <c r="AG25" s="34"/>
      <c r="AH25" s="37"/>
      <c r="AI25" s="34"/>
      <c r="AJ25" s="37"/>
      <c r="AK25" s="34"/>
      <c r="AL25" s="37"/>
      <c r="AM25" s="34"/>
      <c r="AN25" s="37"/>
      <c r="AO25" s="34"/>
      <c r="AP25" s="37"/>
      <c r="AQ25" s="34"/>
      <c r="AR25" s="37"/>
      <c r="AS25" s="34"/>
      <c r="AT25" s="37"/>
      <c r="AU25" s="34"/>
      <c r="AV25" s="37"/>
      <c r="AW25" s="34"/>
      <c r="AX25" s="37"/>
      <c r="AY25" s="34"/>
      <c r="AZ25" s="37"/>
      <c r="BA25" s="34"/>
      <c r="BB25" s="37"/>
      <c r="BC25" s="34"/>
      <c r="BD25" s="37"/>
      <c r="BE25" s="34"/>
      <c r="BF25" s="37"/>
      <c r="BG25" s="34"/>
      <c r="BH25" s="37"/>
      <c r="BI25" s="34"/>
      <c r="BJ25" s="37"/>
      <c r="BK25" s="34"/>
      <c r="BL25" s="37"/>
      <c r="BM25" s="34"/>
      <c r="BN25" s="37"/>
      <c r="BO25" s="34"/>
      <c r="BP25" s="37"/>
      <c r="BQ25" s="34"/>
      <c r="BR25" s="37"/>
      <c r="BS25" s="34"/>
      <c r="BT25" s="37"/>
      <c r="BU25" s="34"/>
      <c r="BV25" s="37"/>
      <c r="BW25" s="34"/>
      <c r="BX25" s="37"/>
      <c r="BY25" s="34"/>
      <c r="BZ25" s="37"/>
      <c r="CA25" s="34"/>
      <c r="CB25" s="37"/>
      <c r="CC25" s="34"/>
      <c r="CD25" s="37"/>
      <c r="CE25" s="34"/>
      <c r="CF25" s="37"/>
      <c r="CG25" s="34"/>
      <c r="CH25" s="37"/>
      <c r="CI25" s="34"/>
      <c r="CJ25" s="37"/>
      <c r="CK25" s="34"/>
      <c r="CL25" s="37"/>
      <c r="CM25" s="34"/>
      <c r="CN25" s="37"/>
      <c r="CO25" s="34"/>
      <c r="CP25" s="37"/>
      <c r="CQ25" s="34"/>
      <c r="CR25" s="37"/>
      <c r="CS25" s="34"/>
      <c r="CT25" s="37"/>
      <c r="CU25" s="34"/>
      <c r="CV25" s="37"/>
      <c r="CW25" s="34"/>
      <c r="CX25" s="37"/>
      <c r="CY25" s="34"/>
      <c r="CZ25" s="37"/>
      <c r="DA25" s="34"/>
      <c r="DB25" s="37"/>
      <c r="DC25" s="34"/>
      <c r="DD25" s="37"/>
      <c r="DE25" s="34"/>
      <c r="DF25" s="37"/>
      <c r="DG25" s="34"/>
      <c r="DH25" s="37"/>
      <c r="DI25" s="34"/>
      <c r="DJ25" s="37"/>
      <c r="DK25" s="34"/>
      <c r="DL25" s="37"/>
      <c r="DM25" s="34"/>
      <c r="DN25" s="37"/>
      <c r="DO25" s="34"/>
      <c r="DP25" s="37"/>
      <c r="DQ25" s="34"/>
      <c r="DR25" s="37"/>
      <c r="DS25" s="34"/>
      <c r="DT25" s="37"/>
      <c r="DU25" s="34"/>
      <c r="DV25" s="37"/>
      <c r="DW25" s="34"/>
      <c r="DX25" s="37"/>
      <c r="DY25" s="34"/>
      <c r="DZ25" s="37"/>
      <c r="EA25" s="34"/>
      <c r="EB25" s="37"/>
      <c r="EC25" s="34"/>
      <c r="ED25" s="37"/>
      <c r="EE25" s="34"/>
      <c r="EF25" s="37"/>
      <c r="EG25" s="34"/>
      <c r="EH25" s="37"/>
      <c r="EI25" s="34"/>
      <c r="EJ25" s="37"/>
      <c r="EK25" s="34"/>
      <c r="EL25" s="37"/>
      <c r="EM25" s="34"/>
      <c r="EN25" s="37"/>
      <c r="EO25" s="34"/>
      <c r="EP25" s="37"/>
      <c r="EQ25" s="34"/>
      <c r="ER25" s="37"/>
      <c r="ES25" s="34"/>
      <c r="ET25" s="37"/>
      <c r="EU25" s="34"/>
      <c r="EV25" s="37"/>
      <c r="EW25" s="34"/>
      <c r="EX25" s="37"/>
      <c r="EY25" s="34"/>
      <c r="EZ25" s="37"/>
      <c r="FA25" s="34"/>
      <c r="FB25" s="37"/>
      <c r="FC25" s="34"/>
      <c r="FD25" s="37"/>
      <c r="FE25" s="34"/>
      <c r="FF25" s="37"/>
      <c r="FG25" s="34"/>
      <c r="FH25" s="37"/>
      <c r="FI25" s="34"/>
      <c r="FJ25" s="37"/>
      <c r="FK25" s="34"/>
      <c r="FL25" s="37"/>
      <c r="FM25" s="34"/>
      <c r="FN25" s="37"/>
      <c r="FO25" s="34"/>
      <c r="FP25" s="37"/>
      <c r="FQ25" s="34"/>
      <c r="FR25" s="37"/>
      <c r="FS25" s="34"/>
      <c r="FT25" s="37"/>
      <c r="FU25" s="34"/>
      <c r="FV25" s="37"/>
      <c r="FW25" s="34"/>
      <c r="FX25" s="37"/>
      <c r="FY25" s="34"/>
      <c r="FZ25" s="37"/>
      <c r="GA25" s="34"/>
      <c r="GB25" s="37"/>
      <c r="GC25" s="34"/>
      <c r="GD25" s="37"/>
      <c r="GE25" s="34"/>
      <c r="GF25" s="37"/>
      <c r="GG25" s="34"/>
      <c r="GH25" s="37"/>
      <c r="GI25" s="34"/>
      <c r="GJ25" s="37"/>
      <c r="GK25" s="34"/>
      <c r="GL25" s="37"/>
      <c r="GM25" s="34"/>
      <c r="GN25" s="37"/>
      <c r="GO25" s="34"/>
      <c r="GP25" s="37"/>
      <c r="GQ25" s="34"/>
      <c r="GR25" s="37"/>
      <c r="GS25" s="34"/>
      <c r="GT25" s="37"/>
      <c r="GU25" s="34"/>
      <c r="GV25" s="37"/>
      <c r="GW25" s="34"/>
      <c r="GX25" s="37"/>
      <c r="GY25" s="34"/>
      <c r="GZ25" s="37"/>
      <c r="HA25" s="34"/>
      <c r="HB25" s="37"/>
      <c r="HC25" s="34"/>
      <c r="HD25" s="37"/>
      <c r="HE25" s="34"/>
      <c r="HF25" s="37"/>
      <c r="HG25" s="34"/>
      <c r="HH25" s="37"/>
      <c r="HI25" s="34"/>
      <c r="HJ25" s="37"/>
      <c r="HK25" s="34"/>
      <c r="HL25" s="37"/>
      <c r="HM25" s="34"/>
      <c r="HN25" s="37"/>
      <c r="HO25" s="34"/>
      <c r="HP25" s="37"/>
      <c r="HQ25" s="34"/>
      <c r="HR25" s="37"/>
      <c r="HS25" s="34"/>
      <c r="HT25" s="37"/>
      <c r="HU25" s="34"/>
      <c r="HV25" s="37"/>
      <c r="HW25" s="34"/>
      <c r="HX25" s="37"/>
      <c r="HY25" s="34"/>
      <c r="HZ25" s="37"/>
      <c r="IA25" s="34"/>
      <c r="IB25" s="37"/>
      <c r="IC25" s="34"/>
      <c r="ID25" s="37"/>
      <c r="IE25" s="34"/>
      <c r="IF25" s="37"/>
      <c r="IG25" s="34"/>
      <c r="IH25" s="37"/>
      <c r="II25" s="34"/>
      <c r="IJ25" s="37"/>
      <c r="IK25" s="34"/>
      <c r="IL25" s="37"/>
      <c r="IM25" s="34"/>
      <c r="IN25" s="37"/>
      <c r="IO25" s="34"/>
      <c r="IP25" s="37"/>
      <c r="IQ25" s="34"/>
      <c r="IR25" s="37"/>
      <c r="IS25" s="34"/>
      <c r="IT25" s="37"/>
      <c r="IU25" s="34"/>
      <c r="IV25" s="37"/>
    </row>
    <row r="26" spans="1:256" x14ac:dyDescent="0.2">
      <c r="A26" s="34"/>
      <c r="B26" s="45">
        <v>42901</v>
      </c>
      <c r="C26" s="20" t="s">
        <v>69</v>
      </c>
      <c r="E26" s="22">
        <v>6655</v>
      </c>
      <c r="F26" s="61" t="s">
        <v>22</v>
      </c>
      <c r="G26" s="44"/>
      <c r="H26" s="37"/>
      <c r="I26" s="34"/>
      <c r="J26" s="37"/>
      <c r="K26" s="34"/>
      <c r="L26" s="37"/>
      <c r="M26" s="34"/>
      <c r="N26" s="37"/>
      <c r="O26" s="34"/>
      <c r="P26" s="37"/>
      <c r="Q26" s="34"/>
      <c r="R26" s="37"/>
      <c r="S26" s="34"/>
      <c r="T26" s="37"/>
      <c r="U26" s="34"/>
      <c r="V26" s="37"/>
      <c r="W26" s="34"/>
      <c r="X26" s="37"/>
      <c r="Y26" s="34"/>
      <c r="Z26" s="37"/>
      <c r="AA26" s="34"/>
      <c r="AB26" s="37"/>
      <c r="AC26" s="34"/>
      <c r="AD26" s="37"/>
      <c r="AE26" s="34"/>
      <c r="AF26" s="37"/>
      <c r="AG26" s="34"/>
      <c r="AH26" s="37"/>
      <c r="AI26" s="34"/>
      <c r="AJ26" s="37"/>
      <c r="AK26" s="34"/>
      <c r="AL26" s="37"/>
      <c r="AM26" s="34"/>
      <c r="AN26" s="37"/>
      <c r="AO26" s="34"/>
      <c r="AP26" s="37"/>
      <c r="AQ26" s="34"/>
      <c r="AR26" s="37"/>
      <c r="AS26" s="34"/>
      <c r="AT26" s="37"/>
      <c r="AU26" s="34"/>
      <c r="AV26" s="37"/>
      <c r="AW26" s="34"/>
      <c r="AX26" s="37"/>
      <c r="AY26" s="34"/>
      <c r="AZ26" s="37"/>
      <c r="BA26" s="34"/>
      <c r="BB26" s="37"/>
      <c r="BC26" s="34"/>
      <c r="BD26" s="37"/>
      <c r="BE26" s="34"/>
      <c r="BF26" s="37"/>
      <c r="BG26" s="34"/>
      <c r="BH26" s="37"/>
      <c r="BI26" s="34"/>
      <c r="BJ26" s="37"/>
      <c r="BK26" s="34"/>
      <c r="BL26" s="37"/>
      <c r="BM26" s="34"/>
      <c r="BN26" s="37"/>
      <c r="BO26" s="34"/>
      <c r="BP26" s="37"/>
      <c r="BQ26" s="34"/>
      <c r="BR26" s="37"/>
      <c r="BS26" s="34"/>
      <c r="BT26" s="37"/>
      <c r="BU26" s="34"/>
      <c r="BV26" s="37"/>
      <c r="BW26" s="34"/>
      <c r="BX26" s="37"/>
      <c r="BY26" s="34"/>
      <c r="BZ26" s="37"/>
      <c r="CA26" s="34"/>
      <c r="CB26" s="37"/>
      <c r="CC26" s="34"/>
      <c r="CD26" s="37"/>
      <c r="CE26" s="34"/>
      <c r="CF26" s="37"/>
      <c r="CG26" s="34"/>
      <c r="CH26" s="37"/>
      <c r="CI26" s="34"/>
      <c r="CJ26" s="37"/>
      <c r="CK26" s="34"/>
      <c r="CL26" s="37"/>
      <c r="CM26" s="34"/>
      <c r="CN26" s="37"/>
      <c r="CO26" s="34"/>
      <c r="CP26" s="37"/>
      <c r="CQ26" s="34"/>
      <c r="CR26" s="37"/>
      <c r="CS26" s="34"/>
      <c r="CT26" s="37"/>
      <c r="CU26" s="34"/>
      <c r="CV26" s="37"/>
      <c r="CW26" s="34"/>
      <c r="CX26" s="37"/>
      <c r="CY26" s="34"/>
      <c r="CZ26" s="37"/>
      <c r="DA26" s="34"/>
      <c r="DB26" s="37"/>
      <c r="DC26" s="34"/>
      <c r="DD26" s="37"/>
      <c r="DE26" s="34"/>
      <c r="DF26" s="37"/>
      <c r="DG26" s="34"/>
      <c r="DH26" s="37"/>
      <c r="DI26" s="34"/>
      <c r="DJ26" s="37"/>
      <c r="DK26" s="34"/>
      <c r="DL26" s="37"/>
      <c r="DM26" s="34"/>
      <c r="DN26" s="37"/>
      <c r="DO26" s="34"/>
      <c r="DP26" s="37"/>
      <c r="DQ26" s="34"/>
      <c r="DR26" s="37"/>
      <c r="DS26" s="34"/>
      <c r="DT26" s="37"/>
      <c r="DU26" s="34"/>
      <c r="DV26" s="37"/>
      <c r="DW26" s="34"/>
      <c r="DX26" s="37"/>
      <c r="DY26" s="34"/>
      <c r="DZ26" s="37"/>
      <c r="EA26" s="34"/>
      <c r="EB26" s="37"/>
      <c r="EC26" s="34"/>
      <c r="ED26" s="37"/>
      <c r="EE26" s="34"/>
      <c r="EF26" s="37"/>
      <c r="EG26" s="34"/>
      <c r="EH26" s="37"/>
      <c r="EI26" s="34"/>
      <c r="EJ26" s="37"/>
      <c r="EK26" s="34"/>
      <c r="EL26" s="37"/>
      <c r="EM26" s="34"/>
      <c r="EN26" s="37"/>
      <c r="EO26" s="34"/>
      <c r="EP26" s="37"/>
      <c r="EQ26" s="34"/>
      <c r="ER26" s="37"/>
      <c r="ES26" s="34"/>
      <c r="ET26" s="37"/>
      <c r="EU26" s="34"/>
      <c r="EV26" s="37"/>
      <c r="EW26" s="34"/>
      <c r="EX26" s="37"/>
      <c r="EY26" s="34"/>
      <c r="EZ26" s="37"/>
      <c r="FA26" s="34"/>
      <c r="FB26" s="37"/>
      <c r="FC26" s="34"/>
      <c r="FD26" s="37"/>
      <c r="FE26" s="34"/>
      <c r="FF26" s="37"/>
      <c r="FG26" s="34"/>
      <c r="FH26" s="37"/>
      <c r="FI26" s="34"/>
      <c r="FJ26" s="37"/>
      <c r="FK26" s="34"/>
      <c r="FL26" s="37"/>
      <c r="FM26" s="34"/>
      <c r="FN26" s="37"/>
      <c r="FO26" s="34"/>
      <c r="FP26" s="37"/>
      <c r="FQ26" s="34"/>
      <c r="FR26" s="37"/>
      <c r="FS26" s="34"/>
      <c r="FT26" s="37"/>
      <c r="FU26" s="34"/>
      <c r="FV26" s="37"/>
      <c r="FW26" s="34"/>
      <c r="FX26" s="37"/>
      <c r="FY26" s="34"/>
      <c r="FZ26" s="37"/>
      <c r="GA26" s="34"/>
      <c r="GB26" s="37"/>
      <c r="GC26" s="34"/>
      <c r="GD26" s="37"/>
      <c r="GE26" s="34"/>
      <c r="GF26" s="37"/>
      <c r="GG26" s="34"/>
      <c r="GH26" s="37"/>
      <c r="GI26" s="34"/>
      <c r="GJ26" s="37"/>
      <c r="GK26" s="34"/>
      <c r="GL26" s="37"/>
      <c r="GM26" s="34"/>
      <c r="GN26" s="37"/>
      <c r="GO26" s="34"/>
      <c r="GP26" s="37"/>
      <c r="GQ26" s="34"/>
      <c r="GR26" s="37"/>
      <c r="GS26" s="34"/>
      <c r="GT26" s="37"/>
      <c r="GU26" s="34"/>
      <c r="GV26" s="37"/>
      <c r="GW26" s="34"/>
      <c r="GX26" s="37"/>
      <c r="GY26" s="34"/>
      <c r="GZ26" s="37"/>
      <c r="HA26" s="34"/>
      <c r="HB26" s="37"/>
      <c r="HC26" s="34"/>
      <c r="HD26" s="37"/>
      <c r="HE26" s="34"/>
      <c r="HF26" s="37"/>
      <c r="HG26" s="34"/>
      <c r="HH26" s="37"/>
      <c r="HI26" s="34"/>
      <c r="HJ26" s="37"/>
      <c r="HK26" s="34"/>
      <c r="HL26" s="37"/>
      <c r="HM26" s="34"/>
      <c r="HN26" s="37"/>
      <c r="HO26" s="34"/>
      <c r="HP26" s="37"/>
      <c r="HQ26" s="34"/>
      <c r="HR26" s="37"/>
      <c r="HS26" s="34"/>
      <c r="HT26" s="37"/>
      <c r="HU26" s="34"/>
      <c r="HV26" s="37"/>
      <c r="HW26" s="34"/>
      <c r="HX26" s="37"/>
      <c r="HY26" s="34"/>
      <c r="HZ26" s="37"/>
      <c r="IA26" s="34"/>
      <c r="IB26" s="37"/>
      <c r="IC26" s="34"/>
      <c r="ID26" s="37"/>
      <c r="IE26" s="34"/>
      <c r="IF26" s="37"/>
      <c r="IG26" s="34"/>
      <c r="IH26" s="37"/>
      <c r="II26" s="34"/>
      <c r="IJ26" s="37"/>
      <c r="IK26" s="34"/>
      <c r="IL26" s="37"/>
      <c r="IM26" s="34"/>
      <c r="IN26" s="37"/>
      <c r="IO26" s="34"/>
      <c r="IP26" s="37"/>
      <c r="IQ26" s="34"/>
      <c r="IR26" s="37"/>
      <c r="IS26" s="34"/>
      <c r="IT26" s="37"/>
      <c r="IU26" s="34"/>
      <c r="IV26" s="37"/>
    </row>
    <row r="27" spans="1:256" x14ac:dyDescent="0.2">
      <c r="A27" s="34"/>
      <c r="B27" s="45"/>
      <c r="C27" s="80"/>
      <c r="E27" s="81"/>
      <c r="F27" s="61"/>
      <c r="G27" s="44"/>
      <c r="H27" s="37"/>
      <c r="I27" s="34"/>
      <c r="J27" s="37"/>
      <c r="K27" s="34"/>
      <c r="L27" s="37"/>
      <c r="M27" s="34"/>
      <c r="N27" s="37"/>
      <c r="O27" s="34"/>
      <c r="P27" s="37"/>
      <c r="Q27" s="34"/>
      <c r="R27" s="37"/>
      <c r="S27" s="34"/>
      <c r="T27" s="37"/>
      <c r="U27" s="34"/>
      <c r="V27" s="37"/>
      <c r="W27" s="34"/>
      <c r="X27" s="37"/>
      <c r="Y27" s="34"/>
      <c r="Z27" s="37"/>
      <c r="AA27" s="34"/>
      <c r="AB27" s="37"/>
      <c r="AC27" s="34"/>
      <c r="AD27" s="37"/>
      <c r="AE27" s="34"/>
      <c r="AF27" s="37"/>
      <c r="AG27" s="34"/>
      <c r="AH27" s="37"/>
      <c r="AI27" s="34"/>
      <c r="AJ27" s="37"/>
      <c r="AK27" s="34"/>
      <c r="AL27" s="37"/>
      <c r="AM27" s="34"/>
      <c r="AN27" s="37"/>
      <c r="AO27" s="34"/>
      <c r="AP27" s="37"/>
      <c r="AQ27" s="34"/>
      <c r="AR27" s="37"/>
      <c r="AS27" s="34"/>
      <c r="AT27" s="37"/>
      <c r="AU27" s="34"/>
      <c r="AV27" s="37"/>
      <c r="AW27" s="34"/>
      <c r="AX27" s="37"/>
      <c r="AY27" s="34"/>
      <c r="AZ27" s="37"/>
      <c r="BA27" s="34"/>
      <c r="BB27" s="37"/>
      <c r="BC27" s="34"/>
      <c r="BD27" s="37"/>
      <c r="BE27" s="34"/>
      <c r="BF27" s="37"/>
      <c r="BG27" s="34"/>
      <c r="BH27" s="37"/>
      <c r="BI27" s="34"/>
      <c r="BJ27" s="37"/>
      <c r="BK27" s="34"/>
      <c r="BL27" s="37"/>
      <c r="BM27" s="34"/>
      <c r="BN27" s="37"/>
      <c r="BO27" s="34"/>
      <c r="BP27" s="37"/>
      <c r="BQ27" s="34"/>
      <c r="BR27" s="37"/>
      <c r="BS27" s="34"/>
      <c r="BT27" s="37"/>
      <c r="BU27" s="34"/>
      <c r="BV27" s="37"/>
      <c r="BW27" s="34"/>
      <c r="BX27" s="37"/>
      <c r="BY27" s="34"/>
      <c r="BZ27" s="37"/>
      <c r="CA27" s="34"/>
      <c r="CB27" s="37"/>
      <c r="CC27" s="34"/>
      <c r="CD27" s="37"/>
      <c r="CE27" s="34"/>
      <c r="CF27" s="37"/>
      <c r="CG27" s="34"/>
      <c r="CH27" s="37"/>
      <c r="CI27" s="34"/>
      <c r="CJ27" s="37"/>
      <c r="CK27" s="34"/>
      <c r="CL27" s="37"/>
      <c r="CM27" s="34"/>
      <c r="CN27" s="37"/>
      <c r="CO27" s="34"/>
      <c r="CP27" s="37"/>
      <c r="CQ27" s="34"/>
      <c r="CR27" s="37"/>
      <c r="CS27" s="34"/>
      <c r="CT27" s="37"/>
      <c r="CU27" s="34"/>
      <c r="CV27" s="37"/>
      <c r="CW27" s="34"/>
      <c r="CX27" s="37"/>
      <c r="CY27" s="34"/>
      <c r="CZ27" s="37"/>
      <c r="DA27" s="34"/>
      <c r="DB27" s="37"/>
      <c r="DC27" s="34"/>
      <c r="DD27" s="37"/>
      <c r="DE27" s="34"/>
      <c r="DF27" s="37"/>
      <c r="DG27" s="34"/>
      <c r="DH27" s="37"/>
      <c r="DI27" s="34"/>
      <c r="DJ27" s="37"/>
      <c r="DK27" s="34"/>
      <c r="DL27" s="37"/>
      <c r="DM27" s="34"/>
      <c r="DN27" s="37"/>
      <c r="DO27" s="34"/>
      <c r="DP27" s="37"/>
      <c r="DQ27" s="34"/>
      <c r="DR27" s="37"/>
      <c r="DS27" s="34"/>
      <c r="DT27" s="37"/>
      <c r="DU27" s="34"/>
      <c r="DV27" s="37"/>
      <c r="DW27" s="34"/>
      <c r="DX27" s="37"/>
      <c r="DY27" s="34"/>
      <c r="DZ27" s="37"/>
      <c r="EA27" s="34"/>
      <c r="EB27" s="37"/>
      <c r="EC27" s="34"/>
      <c r="ED27" s="37"/>
      <c r="EE27" s="34"/>
      <c r="EF27" s="37"/>
      <c r="EG27" s="34"/>
      <c r="EH27" s="37"/>
      <c r="EI27" s="34"/>
      <c r="EJ27" s="37"/>
      <c r="EK27" s="34"/>
      <c r="EL27" s="37"/>
      <c r="EM27" s="34"/>
      <c r="EN27" s="37"/>
      <c r="EO27" s="34"/>
      <c r="EP27" s="37"/>
      <c r="EQ27" s="34"/>
      <c r="ER27" s="37"/>
      <c r="ES27" s="34"/>
      <c r="ET27" s="37"/>
      <c r="EU27" s="34"/>
      <c r="EV27" s="37"/>
      <c r="EW27" s="34"/>
      <c r="EX27" s="37"/>
      <c r="EY27" s="34"/>
      <c r="EZ27" s="37"/>
      <c r="FA27" s="34"/>
      <c r="FB27" s="37"/>
      <c r="FC27" s="34"/>
      <c r="FD27" s="37"/>
      <c r="FE27" s="34"/>
      <c r="FF27" s="37"/>
      <c r="FG27" s="34"/>
      <c r="FH27" s="37"/>
      <c r="FI27" s="34"/>
      <c r="FJ27" s="37"/>
      <c r="FK27" s="34"/>
      <c r="FL27" s="37"/>
      <c r="FM27" s="34"/>
      <c r="FN27" s="37"/>
      <c r="FO27" s="34"/>
      <c r="FP27" s="37"/>
      <c r="FQ27" s="34"/>
      <c r="FR27" s="37"/>
      <c r="FS27" s="34"/>
      <c r="FT27" s="37"/>
      <c r="FU27" s="34"/>
      <c r="FV27" s="37"/>
      <c r="FW27" s="34"/>
      <c r="FX27" s="37"/>
      <c r="FY27" s="34"/>
      <c r="FZ27" s="37"/>
      <c r="GA27" s="34"/>
      <c r="GB27" s="37"/>
      <c r="GC27" s="34"/>
      <c r="GD27" s="37"/>
      <c r="GE27" s="34"/>
      <c r="GF27" s="37"/>
      <c r="GG27" s="34"/>
      <c r="GH27" s="37"/>
      <c r="GI27" s="34"/>
      <c r="GJ27" s="37"/>
      <c r="GK27" s="34"/>
      <c r="GL27" s="37"/>
      <c r="GM27" s="34"/>
      <c r="GN27" s="37"/>
      <c r="GO27" s="34"/>
      <c r="GP27" s="37"/>
      <c r="GQ27" s="34"/>
      <c r="GR27" s="37"/>
      <c r="GS27" s="34"/>
      <c r="GT27" s="37"/>
      <c r="GU27" s="34"/>
      <c r="GV27" s="37"/>
      <c r="GW27" s="34"/>
      <c r="GX27" s="37"/>
      <c r="GY27" s="34"/>
      <c r="GZ27" s="37"/>
      <c r="HA27" s="34"/>
      <c r="HB27" s="37"/>
      <c r="HC27" s="34"/>
      <c r="HD27" s="37"/>
      <c r="HE27" s="34"/>
      <c r="HF27" s="37"/>
      <c r="HG27" s="34"/>
      <c r="HH27" s="37"/>
      <c r="HI27" s="34"/>
      <c r="HJ27" s="37"/>
      <c r="HK27" s="34"/>
      <c r="HL27" s="37"/>
      <c r="HM27" s="34"/>
      <c r="HN27" s="37"/>
      <c r="HO27" s="34"/>
      <c r="HP27" s="37"/>
      <c r="HQ27" s="34"/>
      <c r="HR27" s="37"/>
      <c r="HS27" s="34"/>
      <c r="HT27" s="37"/>
      <c r="HU27" s="34"/>
      <c r="HV27" s="37"/>
      <c r="HW27" s="34"/>
      <c r="HX27" s="37"/>
      <c r="HY27" s="34"/>
      <c r="HZ27" s="37"/>
      <c r="IA27" s="34"/>
      <c r="IB27" s="37"/>
      <c r="IC27" s="34"/>
      <c r="ID27" s="37"/>
      <c r="IE27" s="34"/>
      <c r="IF27" s="37"/>
      <c r="IG27" s="34"/>
      <c r="IH27" s="37"/>
      <c r="II27" s="34"/>
      <c r="IJ27" s="37"/>
      <c r="IK27" s="34"/>
      <c r="IL27" s="37"/>
      <c r="IM27" s="34"/>
      <c r="IN27" s="37"/>
      <c r="IO27" s="34"/>
      <c r="IP27" s="37"/>
      <c r="IQ27" s="34"/>
      <c r="IR27" s="37"/>
      <c r="IS27" s="34"/>
      <c r="IT27" s="37"/>
      <c r="IU27" s="34"/>
      <c r="IV27" s="37"/>
    </row>
    <row r="28" spans="1:256" x14ac:dyDescent="0.2">
      <c r="A28" s="34"/>
      <c r="B28" s="45"/>
      <c r="C28" s="20"/>
      <c r="E28" s="22"/>
      <c r="F28" s="61"/>
      <c r="G28" s="44"/>
      <c r="H28" s="37"/>
      <c r="I28" s="34"/>
      <c r="J28" s="37"/>
      <c r="K28" s="34"/>
      <c r="L28" s="37"/>
      <c r="M28" s="34"/>
      <c r="N28" s="37"/>
      <c r="O28" s="34"/>
      <c r="P28" s="37"/>
      <c r="Q28" s="34"/>
      <c r="R28" s="37"/>
      <c r="S28" s="34"/>
      <c r="T28" s="37"/>
      <c r="U28" s="34"/>
      <c r="V28" s="37"/>
      <c r="W28" s="34"/>
      <c r="X28" s="37"/>
      <c r="Y28" s="34"/>
      <c r="Z28" s="37"/>
      <c r="AA28" s="34"/>
      <c r="AB28" s="37"/>
      <c r="AC28" s="34"/>
      <c r="AD28" s="37"/>
      <c r="AE28" s="34"/>
      <c r="AF28" s="37"/>
      <c r="AG28" s="34"/>
      <c r="AH28" s="37"/>
      <c r="AI28" s="34"/>
      <c r="AJ28" s="37"/>
      <c r="AK28" s="34"/>
      <c r="AL28" s="37"/>
      <c r="AM28" s="34"/>
      <c r="AN28" s="37"/>
      <c r="AO28" s="34"/>
      <c r="AP28" s="37"/>
      <c r="AQ28" s="34"/>
      <c r="AR28" s="37"/>
      <c r="AS28" s="34"/>
      <c r="AT28" s="37"/>
      <c r="AU28" s="34"/>
      <c r="AV28" s="37"/>
      <c r="AW28" s="34"/>
      <c r="AX28" s="37"/>
      <c r="AY28" s="34"/>
      <c r="AZ28" s="37"/>
      <c r="BA28" s="34"/>
      <c r="BB28" s="37"/>
      <c r="BC28" s="34"/>
      <c r="BD28" s="37"/>
      <c r="BE28" s="34"/>
      <c r="BF28" s="37"/>
      <c r="BG28" s="34"/>
      <c r="BH28" s="37"/>
      <c r="BI28" s="34"/>
      <c r="BJ28" s="37"/>
      <c r="BK28" s="34"/>
      <c r="BL28" s="37"/>
      <c r="BM28" s="34"/>
      <c r="BN28" s="37"/>
      <c r="BO28" s="34"/>
      <c r="BP28" s="37"/>
      <c r="BQ28" s="34"/>
      <c r="BR28" s="37"/>
      <c r="BS28" s="34"/>
      <c r="BT28" s="37"/>
      <c r="BU28" s="34"/>
      <c r="BV28" s="37"/>
      <c r="BW28" s="34"/>
      <c r="BX28" s="37"/>
      <c r="BY28" s="34"/>
      <c r="BZ28" s="37"/>
      <c r="CA28" s="34"/>
      <c r="CB28" s="37"/>
      <c r="CC28" s="34"/>
      <c r="CD28" s="37"/>
      <c r="CE28" s="34"/>
      <c r="CF28" s="37"/>
      <c r="CG28" s="34"/>
      <c r="CH28" s="37"/>
      <c r="CI28" s="34"/>
      <c r="CJ28" s="37"/>
      <c r="CK28" s="34"/>
      <c r="CL28" s="37"/>
      <c r="CM28" s="34"/>
      <c r="CN28" s="37"/>
      <c r="CO28" s="34"/>
      <c r="CP28" s="37"/>
      <c r="CQ28" s="34"/>
      <c r="CR28" s="37"/>
      <c r="CS28" s="34"/>
      <c r="CT28" s="37"/>
      <c r="CU28" s="34"/>
      <c r="CV28" s="37"/>
      <c r="CW28" s="34"/>
      <c r="CX28" s="37"/>
      <c r="CY28" s="34"/>
      <c r="CZ28" s="37"/>
      <c r="DA28" s="34"/>
      <c r="DB28" s="37"/>
      <c r="DC28" s="34"/>
      <c r="DD28" s="37"/>
      <c r="DE28" s="34"/>
      <c r="DF28" s="37"/>
      <c r="DG28" s="34"/>
      <c r="DH28" s="37"/>
      <c r="DI28" s="34"/>
      <c r="DJ28" s="37"/>
      <c r="DK28" s="34"/>
      <c r="DL28" s="37"/>
      <c r="DM28" s="34"/>
      <c r="DN28" s="37"/>
      <c r="DO28" s="34"/>
      <c r="DP28" s="37"/>
      <c r="DQ28" s="34"/>
      <c r="DR28" s="37"/>
      <c r="DS28" s="34"/>
      <c r="DT28" s="37"/>
      <c r="DU28" s="34"/>
      <c r="DV28" s="37"/>
      <c r="DW28" s="34"/>
      <c r="DX28" s="37"/>
      <c r="DY28" s="34"/>
      <c r="DZ28" s="37"/>
      <c r="EA28" s="34"/>
      <c r="EB28" s="37"/>
      <c r="EC28" s="34"/>
      <c r="ED28" s="37"/>
      <c r="EE28" s="34"/>
      <c r="EF28" s="37"/>
      <c r="EG28" s="34"/>
      <c r="EH28" s="37"/>
      <c r="EI28" s="34"/>
      <c r="EJ28" s="37"/>
      <c r="EK28" s="34"/>
      <c r="EL28" s="37"/>
      <c r="EM28" s="34"/>
      <c r="EN28" s="37"/>
      <c r="EO28" s="34"/>
      <c r="EP28" s="37"/>
      <c r="EQ28" s="34"/>
      <c r="ER28" s="37"/>
      <c r="ES28" s="34"/>
      <c r="ET28" s="37"/>
      <c r="EU28" s="34"/>
      <c r="EV28" s="37"/>
      <c r="EW28" s="34"/>
      <c r="EX28" s="37"/>
      <c r="EY28" s="34"/>
      <c r="EZ28" s="37"/>
      <c r="FA28" s="34"/>
      <c r="FB28" s="37"/>
      <c r="FC28" s="34"/>
      <c r="FD28" s="37"/>
      <c r="FE28" s="34"/>
      <c r="FF28" s="37"/>
      <c r="FG28" s="34"/>
      <c r="FH28" s="37"/>
      <c r="FI28" s="34"/>
      <c r="FJ28" s="37"/>
      <c r="FK28" s="34"/>
      <c r="FL28" s="37"/>
      <c r="FM28" s="34"/>
      <c r="FN28" s="37"/>
      <c r="FO28" s="34"/>
      <c r="FP28" s="37"/>
      <c r="FQ28" s="34"/>
      <c r="FR28" s="37"/>
      <c r="FS28" s="34"/>
      <c r="FT28" s="37"/>
      <c r="FU28" s="34"/>
      <c r="FV28" s="37"/>
      <c r="FW28" s="34"/>
      <c r="FX28" s="37"/>
      <c r="FY28" s="34"/>
      <c r="FZ28" s="37"/>
      <c r="GA28" s="34"/>
      <c r="GB28" s="37"/>
      <c r="GC28" s="34"/>
      <c r="GD28" s="37"/>
      <c r="GE28" s="34"/>
      <c r="GF28" s="37"/>
      <c r="GG28" s="34"/>
      <c r="GH28" s="37"/>
      <c r="GI28" s="34"/>
      <c r="GJ28" s="37"/>
      <c r="GK28" s="34"/>
      <c r="GL28" s="37"/>
      <c r="GM28" s="34"/>
      <c r="GN28" s="37"/>
      <c r="GO28" s="34"/>
      <c r="GP28" s="37"/>
      <c r="GQ28" s="34"/>
      <c r="GR28" s="37"/>
      <c r="GS28" s="34"/>
      <c r="GT28" s="37"/>
      <c r="GU28" s="34"/>
      <c r="GV28" s="37"/>
      <c r="GW28" s="34"/>
      <c r="GX28" s="37"/>
      <c r="GY28" s="34"/>
      <c r="GZ28" s="37"/>
      <c r="HA28" s="34"/>
      <c r="HB28" s="37"/>
      <c r="HC28" s="34"/>
      <c r="HD28" s="37"/>
      <c r="HE28" s="34"/>
      <c r="HF28" s="37"/>
      <c r="HG28" s="34"/>
      <c r="HH28" s="37"/>
      <c r="HI28" s="34"/>
      <c r="HJ28" s="37"/>
      <c r="HK28" s="34"/>
      <c r="HL28" s="37"/>
      <c r="HM28" s="34"/>
      <c r="HN28" s="37"/>
      <c r="HO28" s="34"/>
      <c r="HP28" s="37"/>
      <c r="HQ28" s="34"/>
      <c r="HR28" s="37"/>
      <c r="HS28" s="34"/>
      <c r="HT28" s="37"/>
      <c r="HU28" s="34"/>
      <c r="HV28" s="37"/>
      <c r="HW28" s="34"/>
      <c r="HX28" s="37"/>
      <c r="HY28" s="34"/>
      <c r="HZ28" s="37"/>
      <c r="IA28" s="34"/>
      <c r="IB28" s="37"/>
      <c r="IC28" s="34"/>
      <c r="ID28" s="37"/>
      <c r="IE28" s="34"/>
      <c r="IF28" s="37"/>
      <c r="IG28" s="34"/>
      <c r="IH28" s="37"/>
      <c r="II28" s="34"/>
      <c r="IJ28" s="37"/>
      <c r="IK28" s="34"/>
      <c r="IL28" s="37"/>
      <c r="IM28" s="34"/>
      <c r="IN28" s="37"/>
      <c r="IO28" s="34"/>
      <c r="IP28" s="37"/>
      <c r="IQ28" s="34"/>
      <c r="IR28" s="37"/>
      <c r="IS28" s="34"/>
      <c r="IT28" s="37"/>
      <c r="IU28" s="34"/>
      <c r="IV28" s="37"/>
    </row>
    <row r="29" spans="1:256" x14ac:dyDescent="0.2">
      <c r="A29" s="2"/>
      <c r="B29" s="45"/>
      <c r="C29" s="20"/>
      <c r="D29" s="41"/>
      <c r="E29" s="41"/>
      <c r="F29" s="2"/>
      <c r="G29" s="1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pans="1:256" x14ac:dyDescent="0.2">
      <c r="A30" s="2"/>
      <c r="B30" s="34"/>
      <c r="C30" s="46"/>
      <c r="D30" s="41"/>
      <c r="E30" s="47" t="s">
        <v>19</v>
      </c>
      <c r="F30" s="48">
        <f>+F5+F8-F14+F18-F22</f>
        <v>80791.380000000092</v>
      </c>
      <c r="G30" s="1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1:256" ht="12" thickBot="1" x14ac:dyDescent="0.25">
      <c r="A31" s="2"/>
      <c r="B31" s="34"/>
      <c r="C31" s="46"/>
      <c r="D31" s="41"/>
      <c r="E31" s="49" t="s">
        <v>20</v>
      </c>
      <c r="F31" s="79">
        <v>80790.460000000166</v>
      </c>
      <c r="G31" s="1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1:256" ht="12" thickTop="1" x14ac:dyDescent="0.2">
      <c r="A32" s="2"/>
      <c r="B32" s="34"/>
      <c r="C32" s="46"/>
      <c r="D32" s="41"/>
      <c r="E32" s="47" t="s">
        <v>21</v>
      </c>
      <c r="F32" s="51">
        <f>+F30-F31</f>
        <v>0.91999999992549419</v>
      </c>
      <c r="G32" s="1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:256" x14ac:dyDescent="0.2">
      <c r="A33" s="6"/>
      <c r="B33" s="40"/>
      <c r="C33" s="36"/>
      <c r="D33" s="2"/>
      <c r="E33" s="41"/>
      <c r="F33" s="52"/>
      <c r="G33" s="1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x14ac:dyDescent="0.2">
      <c r="A34" s="6"/>
      <c r="B34" s="40"/>
      <c r="C34" s="36"/>
      <c r="D34" s="2"/>
      <c r="E34" s="41"/>
      <c r="F34" s="52"/>
      <c r="G34" s="1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x14ac:dyDescent="0.2">
      <c r="A35" s="6"/>
      <c r="B35" s="40"/>
      <c r="C35" s="36"/>
      <c r="D35" s="2"/>
      <c r="E35" s="41"/>
      <c r="F35" s="52"/>
      <c r="G35" s="1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1:256" x14ac:dyDescent="0.2">
      <c r="A36" s="2"/>
      <c r="B36" s="40"/>
      <c r="C36" s="36"/>
      <c r="D36" s="2"/>
      <c r="E36" s="41"/>
      <c r="F36" s="52"/>
      <c r="G36" s="1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1:256" x14ac:dyDescent="0.2">
      <c r="A37" s="2"/>
      <c r="B37" s="40"/>
      <c r="C37" s="36"/>
      <c r="D37" s="2"/>
      <c r="E37" s="41"/>
      <c r="F37" s="52"/>
      <c r="G37" s="1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1:256" x14ac:dyDescent="0.2">
      <c r="A38" s="2"/>
      <c r="B38" s="40"/>
      <c r="C38" s="36"/>
      <c r="D38" s="2"/>
      <c r="E38" s="41"/>
      <c r="F38" s="52"/>
      <c r="G38" s="1"/>
      <c r="H38" s="2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  <c r="FA38" s="53"/>
      <c r="FB38" s="53"/>
      <c r="FC38" s="53"/>
      <c r="FD38" s="53"/>
      <c r="FE38" s="53"/>
      <c r="FF38" s="53"/>
      <c r="FG38" s="53"/>
      <c r="FH38" s="53"/>
      <c r="FI38" s="53"/>
      <c r="FJ38" s="53"/>
      <c r="FK38" s="53"/>
      <c r="FL38" s="53"/>
      <c r="FM38" s="53"/>
      <c r="FN38" s="53"/>
      <c r="FO38" s="53"/>
      <c r="FP38" s="53"/>
      <c r="FQ38" s="53"/>
      <c r="FR38" s="53"/>
      <c r="FS38" s="53"/>
      <c r="FT38" s="53"/>
      <c r="FU38" s="53"/>
      <c r="FV38" s="53"/>
      <c r="FW38" s="53"/>
      <c r="FX38" s="53"/>
      <c r="FY38" s="53"/>
      <c r="FZ38" s="53"/>
      <c r="GA38" s="53"/>
      <c r="GB38" s="53"/>
      <c r="GC38" s="53"/>
      <c r="GD38" s="53"/>
      <c r="GE38" s="53"/>
      <c r="GF38" s="53"/>
      <c r="GG38" s="53"/>
      <c r="GH38" s="53"/>
      <c r="GI38" s="53"/>
      <c r="GJ38" s="53"/>
      <c r="GK38" s="53"/>
      <c r="GL38" s="53"/>
      <c r="GM38" s="53"/>
      <c r="GN38" s="53"/>
      <c r="GO38" s="53"/>
      <c r="GP38" s="53"/>
      <c r="GQ38" s="53"/>
      <c r="GR38" s="53"/>
      <c r="GS38" s="53"/>
      <c r="GT38" s="53"/>
      <c r="GU38" s="53"/>
      <c r="GV38" s="53"/>
      <c r="GW38" s="53"/>
      <c r="GX38" s="53"/>
      <c r="GY38" s="53"/>
      <c r="GZ38" s="53"/>
      <c r="HA38" s="53"/>
      <c r="HB38" s="53"/>
      <c r="HC38" s="53"/>
      <c r="HD38" s="53"/>
      <c r="HE38" s="53"/>
      <c r="HF38" s="53"/>
      <c r="HG38" s="53"/>
      <c r="HH38" s="53"/>
      <c r="HI38" s="53"/>
      <c r="HJ38" s="53"/>
      <c r="HK38" s="53"/>
      <c r="HL38" s="53"/>
      <c r="HM38" s="53"/>
      <c r="HN38" s="53"/>
      <c r="HO38" s="53"/>
      <c r="HP38" s="53"/>
      <c r="HQ38" s="53"/>
      <c r="HR38" s="53"/>
      <c r="HS38" s="53"/>
      <c r="HT38" s="53"/>
      <c r="HU38" s="53"/>
      <c r="HV38" s="53"/>
      <c r="HW38" s="53"/>
      <c r="HX38" s="53"/>
      <c r="HY38" s="53"/>
      <c r="HZ38" s="53"/>
      <c r="IA38" s="53"/>
      <c r="IB38" s="53"/>
      <c r="IC38" s="53"/>
      <c r="ID38" s="53"/>
      <c r="IE38" s="53"/>
      <c r="IF38" s="53"/>
      <c r="IG38" s="53"/>
      <c r="IH38" s="53"/>
      <c r="II38" s="53"/>
      <c r="IJ38" s="53"/>
      <c r="IK38" s="53"/>
      <c r="IL38" s="53"/>
      <c r="IM38" s="53"/>
      <c r="IN38" s="53"/>
      <c r="IO38" s="53"/>
      <c r="IP38" s="53"/>
      <c r="IQ38" s="53"/>
      <c r="IR38" s="53"/>
      <c r="IS38" s="53"/>
      <c r="IT38" s="53"/>
      <c r="IU38" s="53"/>
      <c r="IV38" s="53"/>
    </row>
    <row r="39" spans="1:256" x14ac:dyDescent="0.2">
      <c r="A39" s="2"/>
      <c r="B39" s="40"/>
      <c r="C39" s="36"/>
      <c r="D39" s="2"/>
      <c r="E39" s="41"/>
      <c r="F39" s="52"/>
      <c r="G39" s="1"/>
      <c r="H39" s="2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53"/>
      <c r="DB39" s="53"/>
      <c r="DC39" s="53"/>
      <c r="DD39" s="53"/>
      <c r="DE39" s="53"/>
      <c r="DF39" s="53"/>
      <c r="DG39" s="53"/>
      <c r="DH39" s="53"/>
      <c r="DI39" s="53"/>
      <c r="DJ39" s="53"/>
      <c r="DK39" s="53"/>
      <c r="DL39" s="53"/>
      <c r="DM39" s="53"/>
      <c r="DN39" s="53"/>
      <c r="DO39" s="53"/>
      <c r="DP39" s="53"/>
      <c r="DQ39" s="53"/>
      <c r="DR39" s="53"/>
      <c r="DS39" s="53"/>
      <c r="DT39" s="53"/>
      <c r="DU39" s="53"/>
      <c r="DV39" s="53"/>
      <c r="DW39" s="53"/>
      <c r="DX39" s="53"/>
      <c r="DY39" s="53"/>
      <c r="DZ39" s="53"/>
      <c r="EA39" s="53"/>
      <c r="EB39" s="53"/>
      <c r="EC39" s="53"/>
      <c r="ED39" s="53"/>
      <c r="EE39" s="53"/>
      <c r="EF39" s="53"/>
      <c r="EG39" s="53"/>
      <c r="EH39" s="53"/>
      <c r="EI39" s="53"/>
      <c r="EJ39" s="53"/>
      <c r="EK39" s="53"/>
      <c r="EL39" s="53"/>
      <c r="EM39" s="53"/>
      <c r="EN39" s="53"/>
      <c r="EO39" s="53"/>
      <c r="EP39" s="53"/>
      <c r="EQ39" s="53"/>
      <c r="ER39" s="53"/>
      <c r="ES39" s="53"/>
      <c r="ET39" s="53"/>
      <c r="EU39" s="53"/>
      <c r="EV39" s="53"/>
      <c r="EW39" s="53"/>
      <c r="EX39" s="53"/>
      <c r="EY39" s="53"/>
      <c r="EZ39" s="53"/>
      <c r="FA39" s="53"/>
      <c r="FB39" s="53"/>
      <c r="FC39" s="53"/>
      <c r="FD39" s="53"/>
      <c r="FE39" s="53"/>
      <c r="FF39" s="53"/>
      <c r="FG39" s="53"/>
      <c r="FH39" s="53"/>
      <c r="FI39" s="53"/>
      <c r="FJ39" s="53"/>
      <c r="FK39" s="53"/>
      <c r="FL39" s="53"/>
      <c r="FM39" s="53"/>
      <c r="FN39" s="53"/>
      <c r="FO39" s="53"/>
      <c r="FP39" s="53"/>
      <c r="FQ39" s="53"/>
      <c r="FR39" s="53"/>
      <c r="FS39" s="53"/>
      <c r="FT39" s="53"/>
      <c r="FU39" s="53"/>
      <c r="FV39" s="53"/>
      <c r="FW39" s="53"/>
      <c r="FX39" s="53"/>
      <c r="FY39" s="53"/>
      <c r="FZ39" s="53"/>
      <c r="GA39" s="53"/>
      <c r="GB39" s="53"/>
      <c r="GC39" s="53"/>
      <c r="GD39" s="53"/>
      <c r="GE39" s="53"/>
      <c r="GF39" s="53"/>
      <c r="GG39" s="53"/>
      <c r="GH39" s="53"/>
      <c r="GI39" s="53"/>
      <c r="GJ39" s="53"/>
      <c r="GK39" s="53"/>
      <c r="GL39" s="53"/>
      <c r="GM39" s="53"/>
      <c r="GN39" s="53"/>
      <c r="GO39" s="53"/>
      <c r="GP39" s="53"/>
      <c r="GQ39" s="53"/>
      <c r="GR39" s="53"/>
      <c r="GS39" s="53"/>
      <c r="GT39" s="53"/>
      <c r="GU39" s="53"/>
      <c r="GV39" s="53"/>
      <c r="GW39" s="53"/>
      <c r="GX39" s="53"/>
      <c r="GY39" s="53"/>
      <c r="GZ39" s="53"/>
      <c r="HA39" s="53"/>
      <c r="HB39" s="53"/>
      <c r="HC39" s="53"/>
      <c r="HD39" s="53"/>
      <c r="HE39" s="53"/>
      <c r="HF39" s="53"/>
      <c r="HG39" s="53"/>
      <c r="HH39" s="53"/>
      <c r="HI39" s="53"/>
      <c r="HJ39" s="53"/>
      <c r="HK39" s="53"/>
      <c r="HL39" s="53"/>
      <c r="HM39" s="53"/>
      <c r="HN39" s="53"/>
      <c r="HO39" s="53"/>
      <c r="HP39" s="53"/>
      <c r="HQ39" s="53"/>
      <c r="HR39" s="53"/>
      <c r="HS39" s="53"/>
      <c r="HT39" s="53"/>
      <c r="HU39" s="53"/>
      <c r="HV39" s="53"/>
      <c r="HW39" s="53"/>
      <c r="HX39" s="53"/>
      <c r="HY39" s="53"/>
      <c r="HZ39" s="53"/>
      <c r="IA39" s="53"/>
      <c r="IB39" s="53"/>
      <c r="IC39" s="53"/>
      <c r="ID39" s="53"/>
      <c r="IE39" s="53"/>
      <c r="IF39" s="53"/>
      <c r="IG39" s="53"/>
      <c r="IH39" s="53"/>
      <c r="II39" s="53"/>
      <c r="IJ39" s="53"/>
      <c r="IK39" s="53"/>
      <c r="IL39" s="53"/>
      <c r="IM39" s="53"/>
      <c r="IN39" s="53"/>
      <c r="IO39" s="53"/>
      <c r="IP39" s="53"/>
      <c r="IQ39" s="53"/>
      <c r="IR39" s="53"/>
      <c r="IS39" s="53"/>
      <c r="IT39" s="53"/>
      <c r="IU39" s="53"/>
      <c r="IV39" s="53"/>
    </row>
    <row r="40" spans="1:256" x14ac:dyDescent="0.2">
      <c r="A40" s="2"/>
      <c r="B40" s="40"/>
      <c r="C40" s="36"/>
      <c r="D40" s="2"/>
      <c r="E40" s="41"/>
      <c r="F40" s="52"/>
      <c r="G40" s="1"/>
      <c r="H40" s="2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  <c r="DB40" s="53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53"/>
      <c r="DQ40" s="53"/>
      <c r="DR40" s="53"/>
      <c r="DS40" s="53"/>
      <c r="DT40" s="53"/>
      <c r="DU40" s="53"/>
      <c r="DV40" s="53"/>
      <c r="DW40" s="53"/>
      <c r="DX40" s="53"/>
      <c r="DY40" s="53"/>
      <c r="DZ40" s="53"/>
      <c r="EA40" s="53"/>
      <c r="EB40" s="53"/>
      <c r="EC40" s="53"/>
      <c r="ED40" s="53"/>
      <c r="EE40" s="53"/>
      <c r="EF40" s="53"/>
      <c r="EG40" s="53"/>
      <c r="EH40" s="53"/>
      <c r="EI40" s="53"/>
      <c r="EJ40" s="53"/>
      <c r="EK40" s="53"/>
      <c r="EL40" s="53"/>
      <c r="EM40" s="53"/>
      <c r="EN40" s="53"/>
      <c r="EO40" s="53"/>
      <c r="EP40" s="53"/>
      <c r="EQ40" s="53"/>
      <c r="ER40" s="53"/>
      <c r="ES40" s="53"/>
      <c r="ET40" s="53"/>
      <c r="EU40" s="53"/>
      <c r="EV40" s="53"/>
      <c r="EW40" s="53"/>
      <c r="EX40" s="53"/>
      <c r="EY40" s="53"/>
      <c r="EZ40" s="53"/>
      <c r="FA40" s="53"/>
      <c r="FB40" s="53"/>
      <c r="FC40" s="53"/>
      <c r="FD40" s="53"/>
      <c r="FE40" s="53"/>
      <c r="FF40" s="53"/>
      <c r="FG40" s="53"/>
      <c r="FH40" s="53"/>
      <c r="FI40" s="53"/>
      <c r="FJ40" s="53"/>
      <c r="FK40" s="53"/>
      <c r="FL40" s="53"/>
      <c r="FM40" s="53"/>
      <c r="FN40" s="53"/>
      <c r="FO40" s="53"/>
      <c r="FP40" s="53"/>
      <c r="FQ40" s="53"/>
      <c r="FR40" s="53"/>
      <c r="FS40" s="53"/>
      <c r="FT40" s="53"/>
      <c r="FU40" s="53"/>
      <c r="FV40" s="53"/>
      <c r="FW40" s="53"/>
      <c r="FX40" s="53"/>
      <c r="FY40" s="53"/>
      <c r="FZ40" s="53"/>
      <c r="GA40" s="53"/>
      <c r="GB40" s="53"/>
      <c r="GC40" s="53"/>
      <c r="GD40" s="53"/>
      <c r="GE40" s="53"/>
      <c r="GF40" s="53"/>
      <c r="GG40" s="53"/>
      <c r="GH40" s="53"/>
      <c r="GI40" s="53"/>
      <c r="GJ40" s="53"/>
      <c r="GK40" s="53"/>
      <c r="GL40" s="53"/>
      <c r="GM40" s="53"/>
      <c r="GN40" s="53"/>
      <c r="GO40" s="53"/>
      <c r="GP40" s="53"/>
      <c r="GQ40" s="53"/>
      <c r="GR40" s="53"/>
      <c r="GS40" s="53"/>
      <c r="GT40" s="53"/>
      <c r="GU40" s="53"/>
      <c r="GV40" s="53"/>
      <c r="GW40" s="53"/>
      <c r="GX40" s="53"/>
      <c r="GY40" s="53"/>
      <c r="GZ40" s="53"/>
      <c r="HA40" s="53"/>
      <c r="HB40" s="53"/>
      <c r="HC40" s="53"/>
      <c r="HD40" s="53"/>
      <c r="HE40" s="53"/>
      <c r="HF40" s="53"/>
      <c r="HG40" s="53"/>
      <c r="HH40" s="53"/>
      <c r="HI40" s="53"/>
      <c r="HJ40" s="53"/>
      <c r="HK40" s="53"/>
      <c r="HL40" s="53"/>
      <c r="HM40" s="53"/>
      <c r="HN40" s="53"/>
      <c r="HO40" s="53"/>
      <c r="HP40" s="53"/>
      <c r="HQ40" s="53"/>
      <c r="HR40" s="53"/>
      <c r="HS40" s="53"/>
      <c r="HT40" s="53"/>
      <c r="HU40" s="53"/>
      <c r="HV40" s="53"/>
      <c r="HW40" s="53"/>
      <c r="HX40" s="53"/>
      <c r="HY40" s="53"/>
      <c r="HZ40" s="53"/>
      <c r="IA40" s="53"/>
      <c r="IB40" s="53"/>
      <c r="IC40" s="53"/>
      <c r="ID40" s="53"/>
      <c r="IE40" s="53"/>
      <c r="IF40" s="53"/>
      <c r="IG40" s="53"/>
      <c r="IH40" s="53"/>
      <c r="II40" s="53"/>
      <c r="IJ40" s="53"/>
      <c r="IK40" s="53"/>
      <c r="IL40" s="53"/>
      <c r="IM40" s="53"/>
      <c r="IN40" s="53"/>
      <c r="IO40" s="53"/>
      <c r="IP40" s="53"/>
      <c r="IQ40" s="53"/>
      <c r="IR40" s="53"/>
      <c r="IS40" s="53"/>
      <c r="IT40" s="53"/>
      <c r="IU40" s="53"/>
      <c r="IV40" s="53"/>
    </row>
    <row r="41" spans="1:256" x14ac:dyDescent="0.2">
      <c r="A41" s="2"/>
      <c r="B41" s="40"/>
      <c r="C41" s="36"/>
      <c r="D41" s="2"/>
      <c r="E41" s="41"/>
      <c r="F41" s="52"/>
      <c r="G41" s="1"/>
      <c r="H41" s="2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  <c r="DR41" s="53"/>
      <c r="DS41" s="53"/>
      <c r="DT41" s="53"/>
      <c r="DU41" s="53"/>
      <c r="DV41" s="53"/>
      <c r="DW41" s="53"/>
      <c r="DX41" s="53"/>
      <c r="DY41" s="53"/>
      <c r="DZ41" s="53"/>
      <c r="EA41" s="53"/>
      <c r="EB41" s="53"/>
      <c r="EC41" s="53"/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3"/>
      <c r="EO41" s="53"/>
      <c r="EP41" s="53"/>
      <c r="EQ41" s="53"/>
      <c r="ER41" s="53"/>
      <c r="ES41" s="53"/>
      <c r="ET41" s="53"/>
      <c r="EU41" s="53"/>
      <c r="EV41" s="53"/>
      <c r="EW41" s="53"/>
      <c r="EX41" s="53"/>
      <c r="EY41" s="53"/>
      <c r="EZ41" s="53"/>
      <c r="FA41" s="53"/>
      <c r="FB41" s="53"/>
      <c r="FC41" s="53"/>
      <c r="FD41" s="53"/>
      <c r="FE41" s="53"/>
      <c r="FF41" s="53"/>
      <c r="FG41" s="53"/>
      <c r="FH41" s="53"/>
      <c r="FI41" s="53"/>
      <c r="FJ41" s="53"/>
      <c r="FK41" s="53"/>
      <c r="FL41" s="53"/>
      <c r="FM41" s="53"/>
      <c r="FN41" s="53"/>
      <c r="FO41" s="53"/>
      <c r="FP41" s="53"/>
      <c r="FQ41" s="53"/>
      <c r="FR41" s="53"/>
      <c r="FS41" s="53"/>
      <c r="FT41" s="53"/>
      <c r="FU41" s="53"/>
      <c r="FV41" s="53"/>
      <c r="FW41" s="53"/>
      <c r="FX41" s="53"/>
      <c r="FY41" s="53"/>
      <c r="FZ41" s="53"/>
      <c r="GA41" s="53"/>
      <c r="GB41" s="53"/>
      <c r="GC41" s="53"/>
      <c r="GD41" s="53"/>
      <c r="GE41" s="53"/>
      <c r="GF41" s="53"/>
      <c r="GG41" s="53"/>
      <c r="GH41" s="53"/>
      <c r="GI41" s="53"/>
      <c r="GJ41" s="53"/>
      <c r="GK41" s="53"/>
      <c r="GL41" s="53"/>
      <c r="GM41" s="53"/>
      <c r="GN41" s="53"/>
      <c r="GO41" s="53"/>
      <c r="GP41" s="53"/>
      <c r="GQ41" s="53"/>
      <c r="GR41" s="53"/>
      <c r="GS41" s="53"/>
      <c r="GT41" s="53"/>
      <c r="GU41" s="53"/>
      <c r="GV41" s="53"/>
      <c r="GW41" s="53"/>
      <c r="GX41" s="53"/>
      <c r="GY41" s="53"/>
      <c r="GZ41" s="53"/>
      <c r="HA41" s="53"/>
      <c r="HB41" s="53"/>
      <c r="HC41" s="53"/>
      <c r="HD41" s="53"/>
      <c r="HE41" s="53"/>
      <c r="HF41" s="53"/>
      <c r="HG41" s="53"/>
      <c r="HH41" s="53"/>
      <c r="HI41" s="53"/>
      <c r="HJ41" s="53"/>
      <c r="HK41" s="53"/>
      <c r="HL41" s="53"/>
      <c r="HM41" s="53"/>
      <c r="HN41" s="53"/>
      <c r="HO41" s="53"/>
      <c r="HP41" s="53"/>
      <c r="HQ41" s="53"/>
      <c r="HR41" s="53"/>
      <c r="HS41" s="53"/>
      <c r="HT41" s="53"/>
      <c r="HU41" s="53"/>
      <c r="HV41" s="53"/>
      <c r="HW41" s="53"/>
      <c r="HX41" s="53"/>
      <c r="HY41" s="53"/>
      <c r="HZ41" s="53"/>
      <c r="IA41" s="53"/>
      <c r="IB41" s="53"/>
      <c r="IC41" s="53"/>
      <c r="ID41" s="53"/>
      <c r="IE41" s="53"/>
      <c r="IF41" s="53"/>
      <c r="IG41" s="53"/>
      <c r="IH41" s="53"/>
      <c r="II41" s="53"/>
      <c r="IJ41" s="53"/>
      <c r="IK41" s="53"/>
      <c r="IL41" s="53"/>
      <c r="IM41" s="53"/>
      <c r="IN41" s="53"/>
      <c r="IO41" s="53"/>
      <c r="IP41" s="53"/>
      <c r="IQ41" s="53"/>
      <c r="IR41" s="53"/>
      <c r="IS41" s="53"/>
      <c r="IT41" s="53"/>
      <c r="IU41" s="53"/>
      <c r="IV41" s="53"/>
    </row>
    <row r="42" spans="1:256" x14ac:dyDescent="0.2">
      <c r="A42" s="2"/>
      <c r="B42" s="2"/>
      <c r="C42" s="14"/>
      <c r="D42" s="2"/>
      <c r="E42" s="54"/>
      <c r="F42" s="52"/>
      <c r="G42" s="1"/>
      <c r="H42" s="2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53"/>
      <c r="HO42" s="53"/>
      <c r="HP42" s="53"/>
      <c r="HQ42" s="53"/>
      <c r="HR42" s="53"/>
      <c r="HS42" s="53"/>
      <c r="HT42" s="53"/>
      <c r="HU42" s="53"/>
      <c r="HV42" s="53"/>
      <c r="HW42" s="53"/>
      <c r="HX42" s="53"/>
      <c r="HY42" s="53"/>
      <c r="HZ42" s="53"/>
      <c r="IA42" s="53"/>
      <c r="IB42" s="53"/>
      <c r="IC42" s="53"/>
      <c r="ID42" s="53"/>
      <c r="IE42" s="53"/>
      <c r="IF42" s="53"/>
      <c r="IG42" s="53"/>
      <c r="IH42" s="53"/>
      <c r="II42" s="53"/>
      <c r="IJ42" s="53"/>
      <c r="IK42" s="53"/>
      <c r="IL42" s="53"/>
      <c r="IM42" s="53"/>
      <c r="IN42" s="53"/>
      <c r="IO42" s="53"/>
      <c r="IP42" s="53"/>
      <c r="IQ42" s="53"/>
      <c r="IR42" s="53"/>
      <c r="IS42" s="53"/>
      <c r="IT42" s="53"/>
      <c r="IU42" s="53"/>
      <c r="IV42" s="53"/>
    </row>
    <row r="43" spans="1:256" x14ac:dyDescent="0.2">
      <c r="A43" s="2"/>
      <c r="B43" s="2"/>
      <c r="C43" s="14"/>
      <c r="D43" s="2"/>
      <c r="E43" s="54"/>
      <c r="F43" s="52"/>
      <c r="G43" s="1"/>
      <c r="H43" s="2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  <c r="CL43" s="53"/>
      <c r="CM43" s="53"/>
      <c r="CN43" s="53"/>
      <c r="CO43" s="53"/>
      <c r="CP43" s="53"/>
      <c r="CQ43" s="53"/>
      <c r="CR43" s="53"/>
      <c r="CS43" s="53"/>
      <c r="CT43" s="53"/>
      <c r="CU43" s="53"/>
      <c r="CV43" s="53"/>
      <c r="CW43" s="53"/>
      <c r="CX43" s="53"/>
      <c r="CY43" s="53"/>
      <c r="CZ43" s="53"/>
      <c r="DA43" s="53"/>
      <c r="DB43" s="53"/>
      <c r="DC43" s="53"/>
      <c r="DD43" s="53"/>
      <c r="DE43" s="53"/>
      <c r="DF43" s="53"/>
      <c r="DG43" s="53"/>
      <c r="DH43" s="53"/>
      <c r="DI43" s="53"/>
      <c r="DJ43" s="53"/>
      <c r="DK43" s="53"/>
      <c r="DL43" s="53"/>
      <c r="DM43" s="53"/>
      <c r="DN43" s="53"/>
      <c r="DO43" s="53"/>
      <c r="DP43" s="53"/>
      <c r="DQ43" s="53"/>
      <c r="DR43" s="53"/>
      <c r="DS43" s="53"/>
      <c r="DT43" s="53"/>
      <c r="DU43" s="53"/>
      <c r="DV43" s="53"/>
      <c r="DW43" s="53"/>
      <c r="DX43" s="53"/>
      <c r="DY43" s="53"/>
      <c r="DZ43" s="53"/>
      <c r="EA43" s="53"/>
      <c r="EB43" s="53"/>
      <c r="EC43" s="53"/>
      <c r="ED43" s="53"/>
      <c r="EE43" s="53"/>
      <c r="EF43" s="53"/>
      <c r="EG43" s="53"/>
      <c r="EH43" s="53"/>
      <c r="EI43" s="53"/>
      <c r="EJ43" s="53"/>
      <c r="EK43" s="53"/>
      <c r="EL43" s="53"/>
      <c r="EM43" s="53"/>
      <c r="EN43" s="53"/>
      <c r="EO43" s="53"/>
      <c r="EP43" s="53"/>
      <c r="EQ43" s="53"/>
      <c r="ER43" s="53"/>
      <c r="ES43" s="53"/>
      <c r="ET43" s="53"/>
      <c r="EU43" s="53"/>
      <c r="EV43" s="53"/>
      <c r="EW43" s="53"/>
      <c r="EX43" s="53"/>
      <c r="EY43" s="53"/>
      <c r="EZ43" s="53"/>
      <c r="FA43" s="53"/>
      <c r="FB43" s="53"/>
      <c r="FC43" s="53"/>
      <c r="FD43" s="53"/>
      <c r="FE43" s="53"/>
      <c r="FF43" s="53"/>
      <c r="FG43" s="53"/>
      <c r="FH43" s="53"/>
      <c r="FI43" s="53"/>
      <c r="FJ43" s="53"/>
      <c r="FK43" s="53"/>
      <c r="FL43" s="53"/>
      <c r="FM43" s="53"/>
      <c r="FN43" s="53"/>
      <c r="FO43" s="53"/>
      <c r="FP43" s="53"/>
      <c r="FQ43" s="53"/>
      <c r="FR43" s="53"/>
      <c r="FS43" s="53"/>
      <c r="FT43" s="53"/>
      <c r="FU43" s="53"/>
      <c r="FV43" s="53"/>
      <c r="FW43" s="53"/>
      <c r="FX43" s="53"/>
      <c r="FY43" s="53"/>
      <c r="FZ43" s="53"/>
      <c r="GA43" s="53"/>
      <c r="GB43" s="53"/>
      <c r="GC43" s="53"/>
      <c r="GD43" s="53"/>
      <c r="GE43" s="53"/>
      <c r="GF43" s="53"/>
      <c r="GG43" s="53"/>
      <c r="GH43" s="53"/>
      <c r="GI43" s="53"/>
      <c r="GJ43" s="53"/>
      <c r="GK43" s="53"/>
      <c r="GL43" s="53"/>
      <c r="GM43" s="53"/>
      <c r="GN43" s="53"/>
      <c r="GO43" s="53"/>
      <c r="GP43" s="53"/>
      <c r="GQ43" s="53"/>
      <c r="GR43" s="53"/>
      <c r="GS43" s="53"/>
      <c r="GT43" s="53"/>
      <c r="GU43" s="53"/>
      <c r="GV43" s="53"/>
      <c r="GW43" s="53"/>
      <c r="GX43" s="53"/>
      <c r="GY43" s="53"/>
      <c r="GZ43" s="53"/>
      <c r="HA43" s="53"/>
      <c r="HB43" s="53"/>
      <c r="HC43" s="53"/>
      <c r="HD43" s="53"/>
      <c r="HE43" s="53"/>
      <c r="HF43" s="53"/>
      <c r="HG43" s="53"/>
      <c r="HH43" s="53"/>
      <c r="HI43" s="53"/>
      <c r="HJ43" s="53"/>
      <c r="HK43" s="53"/>
      <c r="HL43" s="53"/>
      <c r="HM43" s="53"/>
      <c r="HN43" s="53"/>
      <c r="HO43" s="53"/>
      <c r="HP43" s="53"/>
      <c r="HQ43" s="53"/>
      <c r="HR43" s="53"/>
      <c r="HS43" s="53"/>
      <c r="HT43" s="53"/>
      <c r="HU43" s="53"/>
      <c r="HV43" s="53"/>
      <c r="HW43" s="53"/>
      <c r="HX43" s="53"/>
      <c r="HY43" s="53"/>
      <c r="HZ43" s="53"/>
      <c r="IA43" s="53"/>
      <c r="IB43" s="53"/>
      <c r="IC43" s="53"/>
      <c r="ID43" s="53"/>
      <c r="IE43" s="53"/>
      <c r="IF43" s="53"/>
      <c r="IG43" s="53"/>
      <c r="IH43" s="53"/>
      <c r="II43" s="53"/>
      <c r="IJ43" s="53"/>
      <c r="IK43" s="53"/>
      <c r="IL43" s="53"/>
      <c r="IM43" s="53"/>
      <c r="IN43" s="53"/>
      <c r="IO43" s="53"/>
      <c r="IP43" s="53"/>
      <c r="IQ43" s="53"/>
      <c r="IR43" s="53"/>
      <c r="IS43" s="53"/>
      <c r="IT43" s="53"/>
      <c r="IU43" s="53"/>
      <c r="IV43" s="53"/>
    </row>
    <row r="44" spans="1:256" x14ac:dyDescent="0.2">
      <c r="A44" s="2"/>
      <c r="B44" s="2"/>
      <c r="C44" s="14"/>
      <c r="D44" s="2"/>
      <c r="E44" s="54"/>
      <c r="F44" s="52"/>
      <c r="G44" s="1"/>
      <c r="H44" s="2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  <c r="CL44" s="53"/>
      <c r="CM44" s="53"/>
      <c r="CN44" s="53"/>
      <c r="CO44" s="53"/>
      <c r="CP44" s="53"/>
      <c r="CQ44" s="53"/>
      <c r="CR44" s="53"/>
      <c r="CS44" s="53"/>
      <c r="CT44" s="53"/>
      <c r="CU44" s="53"/>
      <c r="CV44" s="53"/>
      <c r="CW44" s="53"/>
      <c r="CX44" s="53"/>
      <c r="CY44" s="53"/>
      <c r="CZ44" s="53"/>
      <c r="DA44" s="53"/>
      <c r="DB44" s="53"/>
      <c r="DC44" s="53"/>
      <c r="DD44" s="53"/>
      <c r="DE44" s="53"/>
      <c r="DF44" s="53"/>
      <c r="DG44" s="53"/>
      <c r="DH44" s="53"/>
      <c r="DI44" s="53"/>
      <c r="DJ44" s="53"/>
      <c r="DK44" s="53"/>
      <c r="DL44" s="53"/>
      <c r="DM44" s="53"/>
      <c r="DN44" s="53"/>
      <c r="DO44" s="53"/>
      <c r="DP44" s="53"/>
      <c r="DQ44" s="53"/>
      <c r="DR44" s="53"/>
      <c r="DS44" s="53"/>
      <c r="DT44" s="53"/>
      <c r="DU44" s="53"/>
      <c r="DV44" s="53"/>
      <c r="DW44" s="53"/>
      <c r="DX44" s="53"/>
      <c r="DY44" s="53"/>
      <c r="DZ44" s="53"/>
      <c r="EA44" s="53"/>
      <c r="EB44" s="53"/>
      <c r="EC44" s="53"/>
      <c r="ED44" s="53"/>
      <c r="EE44" s="53"/>
      <c r="EF44" s="53"/>
      <c r="EG44" s="53"/>
      <c r="EH44" s="53"/>
      <c r="EI44" s="53"/>
      <c r="EJ44" s="53"/>
      <c r="EK44" s="53"/>
      <c r="EL44" s="53"/>
      <c r="EM44" s="53"/>
      <c r="EN44" s="53"/>
      <c r="EO44" s="53"/>
      <c r="EP44" s="53"/>
      <c r="EQ44" s="53"/>
      <c r="ER44" s="53"/>
      <c r="ES44" s="53"/>
      <c r="ET44" s="53"/>
      <c r="EU44" s="53"/>
      <c r="EV44" s="53"/>
      <c r="EW44" s="53"/>
      <c r="EX44" s="53"/>
      <c r="EY44" s="53"/>
      <c r="EZ44" s="53"/>
      <c r="FA44" s="53"/>
      <c r="FB44" s="53"/>
      <c r="FC44" s="53"/>
      <c r="FD44" s="53"/>
      <c r="FE44" s="53"/>
      <c r="FF44" s="53"/>
      <c r="FG44" s="53"/>
      <c r="FH44" s="53"/>
      <c r="FI44" s="53"/>
      <c r="FJ44" s="53"/>
      <c r="FK44" s="53"/>
      <c r="FL44" s="53"/>
      <c r="FM44" s="53"/>
      <c r="FN44" s="53"/>
      <c r="FO44" s="53"/>
      <c r="FP44" s="53"/>
      <c r="FQ44" s="53"/>
      <c r="FR44" s="53"/>
      <c r="FS44" s="53"/>
      <c r="FT44" s="53"/>
      <c r="FU44" s="53"/>
      <c r="FV44" s="53"/>
      <c r="FW44" s="53"/>
      <c r="FX44" s="53"/>
      <c r="FY44" s="53"/>
      <c r="FZ44" s="53"/>
      <c r="GA44" s="53"/>
      <c r="GB44" s="53"/>
      <c r="GC44" s="53"/>
      <c r="GD44" s="53"/>
      <c r="GE44" s="53"/>
      <c r="GF44" s="53"/>
      <c r="GG44" s="53"/>
      <c r="GH44" s="53"/>
      <c r="GI44" s="53"/>
      <c r="GJ44" s="53"/>
      <c r="GK44" s="53"/>
      <c r="GL44" s="53"/>
      <c r="GM44" s="53"/>
      <c r="GN44" s="53"/>
      <c r="GO44" s="53"/>
      <c r="GP44" s="53"/>
      <c r="GQ44" s="53"/>
      <c r="GR44" s="53"/>
      <c r="GS44" s="53"/>
      <c r="GT44" s="53"/>
      <c r="GU44" s="53"/>
      <c r="GV44" s="53"/>
      <c r="GW44" s="53"/>
      <c r="GX44" s="53"/>
      <c r="GY44" s="53"/>
      <c r="GZ44" s="53"/>
      <c r="HA44" s="53"/>
      <c r="HB44" s="53"/>
      <c r="HC44" s="53"/>
      <c r="HD44" s="53"/>
      <c r="HE44" s="53"/>
      <c r="HF44" s="53"/>
      <c r="HG44" s="53"/>
      <c r="HH44" s="53"/>
      <c r="HI44" s="53"/>
      <c r="HJ44" s="53"/>
      <c r="HK44" s="53"/>
      <c r="HL44" s="53"/>
      <c r="HM44" s="53"/>
      <c r="HN44" s="53"/>
      <c r="HO44" s="53"/>
      <c r="HP44" s="53"/>
      <c r="HQ44" s="53"/>
      <c r="HR44" s="53"/>
      <c r="HS44" s="53"/>
      <c r="HT44" s="53"/>
      <c r="HU44" s="53"/>
      <c r="HV44" s="53"/>
      <c r="HW44" s="53"/>
      <c r="HX44" s="53"/>
      <c r="HY44" s="53"/>
      <c r="HZ44" s="53"/>
      <c r="IA44" s="53"/>
      <c r="IB44" s="53"/>
      <c r="IC44" s="53"/>
      <c r="ID44" s="53"/>
      <c r="IE44" s="53"/>
      <c r="IF44" s="53"/>
      <c r="IG44" s="53"/>
      <c r="IH44" s="53"/>
      <c r="II44" s="53"/>
      <c r="IJ44" s="53"/>
      <c r="IK44" s="53"/>
      <c r="IL44" s="53"/>
      <c r="IM44" s="53"/>
      <c r="IN44" s="53"/>
      <c r="IO44" s="53"/>
      <c r="IP44" s="53"/>
      <c r="IQ44" s="53"/>
      <c r="IR44" s="53"/>
      <c r="IS44" s="53"/>
      <c r="IT44" s="53"/>
      <c r="IU44" s="53"/>
      <c r="IV44" s="53"/>
    </row>
    <row r="45" spans="1:256" x14ac:dyDescent="0.2">
      <c r="A45" s="2"/>
      <c r="B45" s="2"/>
      <c r="C45" s="14"/>
      <c r="D45" s="2"/>
      <c r="E45" s="55"/>
      <c r="F45" s="56"/>
      <c r="G45" s="1"/>
      <c r="H45" s="2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  <c r="DB45" s="53"/>
      <c r="DC45" s="53"/>
      <c r="DD45" s="53"/>
      <c r="DE45" s="53"/>
      <c r="DF45" s="53"/>
      <c r="DG45" s="53"/>
      <c r="DH45" s="53"/>
      <c r="DI45" s="53"/>
      <c r="DJ45" s="53"/>
      <c r="DK45" s="53"/>
      <c r="DL45" s="53"/>
      <c r="DM45" s="53"/>
      <c r="DN45" s="53"/>
      <c r="DO45" s="53"/>
      <c r="DP45" s="53"/>
      <c r="DQ45" s="53"/>
      <c r="DR45" s="53"/>
      <c r="DS45" s="53"/>
      <c r="DT45" s="53"/>
      <c r="DU45" s="53"/>
      <c r="DV45" s="53"/>
      <c r="DW45" s="53"/>
      <c r="DX45" s="53"/>
      <c r="DY45" s="53"/>
      <c r="DZ45" s="53"/>
      <c r="EA45" s="53"/>
      <c r="EB45" s="53"/>
      <c r="EC45" s="53"/>
      <c r="ED45" s="53"/>
      <c r="EE45" s="53"/>
      <c r="EF45" s="53"/>
      <c r="EG45" s="53"/>
      <c r="EH45" s="53"/>
      <c r="EI45" s="53"/>
      <c r="EJ45" s="53"/>
      <c r="EK45" s="53"/>
      <c r="EL45" s="53"/>
      <c r="EM45" s="53"/>
      <c r="EN45" s="53"/>
      <c r="EO45" s="53"/>
      <c r="EP45" s="53"/>
      <c r="EQ45" s="53"/>
      <c r="ER45" s="53"/>
      <c r="ES45" s="53"/>
      <c r="ET45" s="53"/>
      <c r="EU45" s="53"/>
      <c r="EV45" s="53"/>
      <c r="EW45" s="53"/>
      <c r="EX45" s="53"/>
      <c r="EY45" s="53"/>
      <c r="EZ45" s="53"/>
      <c r="FA45" s="53"/>
      <c r="FB45" s="53"/>
      <c r="FC45" s="53"/>
      <c r="FD45" s="53"/>
      <c r="FE45" s="53"/>
      <c r="FF45" s="53"/>
      <c r="FG45" s="53"/>
      <c r="FH45" s="53"/>
      <c r="FI45" s="53"/>
      <c r="FJ45" s="53"/>
      <c r="FK45" s="53"/>
      <c r="FL45" s="53"/>
      <c r="FM45" s="53"/>
      <c r="FN45" s="53"/>
      <c r="FO45" s="53"/>
      <c r="FP45" s="53"/>
      <c r="FQ45" s="53"/>
      <c r="FR45" s="53"/>
      <c r="FS45" s="53"/>
      <c r="FT45" s="53"/>
      <c r="FU45" s="53"/>
      <c r="FV45" s="53"/>
      <c r="FW45" s="53"/>
      <c r="FX45" s="53"/>
      <c r="FY45" s="53"/>
      <c r="FZ45" s="53"/>
      <c r="GA45" s="53"/>
      <c r="GB45" s="53"/>
      <c r="GC45" s="53"/>
      <c r="GD45" s="53"/>
      <c r="GE45" s="53"/>
      <c r="GF45" s="53"/>
      <c r="GG45" s="53"/>
      <c r="GH45" s="53"/>
      <c r="GI45" s="53"/>
      <c r="GJ45" s="53"/>
      <c r="GK45" s="53"/>
      <c r="GL45" s="53"/>
      <c r="GM45" s="53"/>
      <c r="GN45" s="53"/>
      <c r="GO45" s="53"/>
      <c r="GP45" s="53"/>
      <c r="GQ45" s="53"/>
      <c r="GR45" s="53"/>
      <c r="GS45" s="53"/>
      <c r="GT45" s="53"/>
      <c r="GU45" s="53"/>
      <c r="GV45" s="53"/>
      <c r="GW45" s="53"/>
      <c r="GX45" s="53"/>
      <c r="GY45" s="53"/>
      <c r="GZ45" s="53"/>
      <c r="HA45" s="53"/>
      <c r="HB45" s="53"/>
      <c r="HC45" s="53"/>
      <c r="HD45" s="53"/>
      <c r="HE45" s="53"/>
      <c r="HF45" s="53"/>
      <c r="HG45" s="53"/>
      <c r="HH45" s="53"/>
      <c r="HI45" s="53"/>
      <c r="HJ45" s="53"/>
      <c r="HK45" s="53"/>
      <c r="HL45" s="53"/>
      <c r="HM45" s="53"/>
      <c r="HN45" s="53"/>
      <c r="HO45" s="53"/>
      <c r="HP45" s="53"/>
      <c r="HQ45" s="53"/>
      <c r="HR45" s="53"/>
      <c r="HS45" s="53"/>
      <c r="HT45" s="53"/>
      <c r="HU45" s="53"/>
      <c r="HV45" s="53"/>
      <c r="HW45" s="53"/>
      <c r="HX45" s="53"/>
      <c r="HY45" s="53"/>
      <c r="HZ45" s="53"/>
      <c r="IA45" s="53"/>
      <c r="IB45" s="53"/>
      <c r="IC45" s="53"/>
      <c r="ID45" s="53"/>
      <c r="IE45" s="53"/>
      <c r="IF45" s="53"/>
      <c r="IG45" s="53"/>
      <c r="IH45" s="53"/>
      <c r="II45" s="53"/>
      <c r="IJ45" s="53"/>
      <c r="IK45" s="53"/>
      <c r="IL45" s="53"/>
      <c r="IM45" s="53"/>
      <c r="IN45" s="53"/>
      <c r="IO45" s="53"/>
      <c r="IP45" s="53"/>
      <c r="IQ45" s="53"/>
      <c r="IR45" s="53"/>
      <c r="IS45" s="53"/>
      <c r="IT45" s="53"/>
      <c r="IU45" s="53"/>
      <c r="IV45" s="53"/>
    </row>
    <row r="46" spans="1:256" x14ac:dyDescent="0.2">
      <c r="A46" s="2"/>
      <c r="B46" s="2"/>
      <c r="C46" s="14"/>
      <c r="D46" s="2"/>
      <c r="E46" s="41"/>
      <c r="F46" s="2"/>
      <c r="G46" s="1"/>
      <c r="H46" s="2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3"/>
      <c r="CS46" s="53"/>
      <c r="CT46" s="53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53"/>
      <c r="DT46" s="53"/>
      <c r="DU46" s="53"/>
      <c r="DV46" s="53"/>
      <c r="DW46" s="53"/>
      <c r="DX46" s="53"/>
      <c r="DY46" s="53"/>
      <c r="DZ46" s="53"/>
      <c r="EA46" s="53"/>
      <c r="EB46" s="53"/>
      <c r="EC46" s="53"/>
      <c r="ED46" s="53"/>
      <c r="EE46" s="53"/>
      <c r="EF46" s="53"/>
      <c r="EG46" s="53"/>
      <c r="EH46" s="53"/>
      <c r="EI46" s="53"/>
      <c r="EJ46" s="53"/>
      <c r="EK46" s="53"/>
      <c r="EL46" s="53"/>
      <c r="EM46" s="53"/>
      <c r="EN46" s="53"/>
      <c r="EO46" s="53"/>
      <c r="EP46" s="53"/>
      <c r="EQ46" s="53"/>
      <c r="ER46" s="53"/>
      <c r="ES46" s="53"/>
      <c r="ET46" s="53"/>
      <c r="EU46" s="53"/>
      <c r="EV46" s="53"/>
      <c r="EW46" s="53"/>
      <c r="EX46" s="53"/>
      <c r="EY46" s="53"/>
      <c r="EZ46" s="53"/>
      <c r="FA46" s="53"/>
      <c r="FB46" s="53"/>
      <c r="FC46" s="53"/>
      <c r="FD46" s="53"/>
      <c r="FE46" s="53"/>
      <c r="FF46" s="53"/>
      <c r="FG46" s="53"/>
      <c r="FH46" s="53"/>
      <c r="FI46" s="53"/>
      <c r="FJ46" s="53"/>
      <c r="FK46" s="53"/>
      <c r="FL46" s="53"/>
      <c r="FM46" s="53"/>
      <c r="FN46" s="53"/>
      <c r="FO46" s="53"/>
      <c r="FP46" s="53"/>
      <c r="FQ46" s="53"/>
      <c r="FR46" s="53"/>
      <c r="FS46" s="53"/>
      <c r="FT46" s="53"/>
      <c r="FU46" s="53"/>
      <c r="FV46" s="53"/>
      <c r="FW46" s="53"/>
      <c r="FX46" s="53"/>
      <c r="FY46" s="53"/>
      <c r="FZ46" s="53"/>
      <c r="GA46" s="53"/>
      <c r="GB46" s="53"/>
      <c r="GC46" s="53"/>
      <c r="GD46" s="53"/>
      <c r="GE46" s="53"/>
      <c r="GF46" s="53"/>
      <c r="GG46" s="53"/>
      <c r="GH46" s="53"/>
      <c r="GI46" s="53"/>
      <c r="GJ46" s="53"/>
      <c r="GK46" s="53"/>
      <c r="GL46" s="53"/>
      <c r="GM46" s="53"/>
      <c r="GN46" s="53"/>
      <c r="GO46" s="53"/>
      <c r="GP46" s="53"/>
      <c r="GQ46" s="53"/>
      <c r="GR46" s="53"/>
      <c r="GS46" s="53"/>
      <c r="GT46" s="53"/>
      <c r="GU46" s="53"/>
      <c r="GV46" s="53"/>
      <c r="GW46" s="53"/>
      <c r="GX46" s="53"/>
      <c r="GY46" s="53"/>
      <c r="GZ46" s="53"/>
      <c r="HA46" s="53"/>
      <c r="HB46" s="53"/>
      <c r="HC46" s="53"/>
      <c r="HD46" s="53"/>
      <c r="HE46" s="53"/>
      <c r="HF46" s="53"/>
      <c r="HG46" s="53"/>
      <c r="HH46" s="53"/>
      <c r="HI46" s="53"/>
      <c r="HJ46" s="53"/>
      <c r="HK46" s="53"/>
      <c r="HL46" s="53"/>
      <c r="HM46" s="53"/>
      <c r="HN46" s="53"/>
      <c r="HO46" s="53"/>
      <c r="HP46" s="53"/>
      <c r="HQ46" s="53"/>
      <c r="HR46" s="53"/>
      <c r="HS46" s="53"/>
      <c r="HT46" s="53"/>
      <c r="HU46" s="53"/>
      <c r="HV46" s="53"/>
      <c r="HW46" s="53"/>
      <c r="HX46" s="53"/>
      <c r="HY46" s="53"/>
      <c r="HZ46" s="53"/>
      <c r="IA46" s="53"/>
      <c r="IB46" s="53"/>
      <c r="IC46" s="53"/>
      <c r="ID46" s="53"/>
      <c r="IE46" s="53"/>
      <c r="IF46" s="53"/>
      <c r="IG46" s="53"/>
      <c r="IH46" s="53"/>
      <c r="II46" s="53"/>
      <c r="IJ46" s="53"/>
      <c r="IK46" s="53"/>
      <c r="IL46" s="53"/>
      <c r="IM46" s="53"/>
      <c r="IN46" s="53"/>
      <c r="IO46" s="53"/>
      <c r="IP46" s="53"/>
      <c r="IQ46" s="53"/>
      <c r="IR46" s="53"/>
      <c r="IS46" s="53"/>
      <c r="IT46" s="53"/>
      <c r="IU46" s="53"/>
      <c r="IV46" s="53"/>
    </row>
    <row r="47" spans="1:256" x14ac:dyDescent="0.2">
      <c r="A47" s="2"/>
      <c r="B47" s="2"/>
      <c r="C47" s="14"/>
      <c r="D47" s="2"/>
      <c r="E47" s="77"/>
      <c r="F47" s="51"/>
      <c r="G47" s="1"/>
      <c r="H47" s="2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53"/>
      <c r="GN47" s="53"/>
      <c r="GO47" s="53"/>
      <c r="GP47" s="53"/>
      <c r="GQ47" s="53"/>
      <c r="GR47" s="53"/>
      <c r="GS47" s="53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3"/>
      <c r="HF47" s="53"/>
      <c r="HG47" s="53"/>
      <c r="HH47" s="53"/>
      <c r="HI47" s="53"/>
      <c r="HJ47" s="53"/>
      <c r="HK47" s="53"/>
      <c r="HL47" s="53"/>
      <c r="HM47" s="53"/>
      <c r="HN47" s="53"/>
      <c r="HO47" s="53"/>
      <c r="HP47" s="53"/>
      <c r="HQ47" s="53"/>
      <c r="HR47" s="53"/>
      <c r="HS47" s="53"/>
      <c r="HT47" s="53"/>
      <c r="HU47" s="53"/>
      <c r="HV47" s="53"/>
      <c r="HW47" s="53"/>
      <c r="HX47" s="53"/>
      <c r="HY47" s="53"/>
      <c r="HZ47" s="53"/>
      <c r="IA47" s="53"/>
      <c r="IB47" s="53"/>
      <c r="IC47" s="53"/>
      <c r="ID47" s="53"/>
      <c r="IE47" s="53"/>
      <c r="IF47" s="53"/>
      <c r="IG47" s="53"/>
      <c r="IH47" s="53"/>
      <c r="II47" s="53"/>
      <c r="IJ47" s="53"/>
      <c r="IK47" s="53"/>
      <c r="IL47" s="53"/>
      <c r="IM47" s="53"/>
      <c r="IN47" s="53"/>
      <c r="IO47" s="53"/>
      <c r="IP47" s="53"/>
      <c r="IQ47" s="53"/>
      <c r="IR47" s="53"/>
      <c r="IS47" s="53"/>
      <c r="IT47" s="53"/>
      <c r="IU47" s="53"/>
      <c r="IV47" s="53"/>
    </row>
    <row r="48" spans="1:256" x14ac:dyDescent="0.2">
      <c r="A48" s="2"/>
      <c r="B48" s="2"/>
      <c r="C48" s="14"/>
      <c r="D48" s="2"/>
      <c r="E48" s="77"/>
      <c r="F48" s="57"/>
      <c r="G48" s="1"/>
      <c r="H48" s="2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  <c r="CL48" s="53"/>
      <c r="CM48" s="53"/>
      <c r="CN48" s="53"/>
      <c r="CO48" s="53"/>
      <c r="CP48" s="53"/>
      <c r="CQ48" s="53"/>
      <c r="CR48" s="53"/>
      <c r="CS48" s="53"/>
      <c r="CT48" s="53"/>
      <c r="CU48" s="53"/>
      <c r="CV48" s="53"/>
      <c r="CW48" s="53"/>
      <c r="CX48" s="53"/>
      <c r="CY48" s="53"/>
      <c r="CZ48" s="53"/>
      <c r="DA48" s="53"/>
      <c r="DB48" s="53"/>
      <c r="DC48" s="53"/>
      <c r="DD48" s="53"/>
      <c r="DE48" s="53"/>
      <c r="DF48" s="53"/>
      <c r="DG48" s="53"/>
      <c r="DH48" s="53"/>
      <c r="DI48" s="53"/>
      <c r="DJ48" s="53"/>
      <c r="DK48" s="53"/>
      <c r="DL48" s="53"/>
      <c r="DM48" s="53"/>
      <c r="DN48" s="53"/>
      <c r="DO48" s="53"/>
      <c r="DP48" s="53"/>
      <c r="DQ48" s="53"/>
      <c r="DR48" s="53"/>
      <c r="DS48" s="53"/>
      <c r="DT48" s="53"/>
      <c r="DU48" s="53"/>
      <c r="DV48" s="53"/>
      <c r="DW48" s="53"/>
      <c r="DX48" s="53"/>
      <c r="DY48" s="53"/>
      <c r="DZ48" s="53"/>
      <c r="EA48" s="53"/>
      <c r="EB48" s="53"/>
      <c r="EC48" s="53"/>
      <c r="ED48" s="53"/>
      <c r="EE48" s="53"/>
      <c r="EF48" s="53"/>
      <c r="EG48" s="53"/>
      <c r="EH48" s="53"/>
      <c r="EI48" s="53"/>
      <c r="EJ48" s="53"/>
      <c r="EK48" s="53"/>
      <c r="EL48" s="53"/>
      <c r="EM48" s="53"/>
      <c r="EN48" s="53"/>
      <c r="EO48" s="53"/>
      <c r="EP48" s="53"/>
      <c r="EQ48" s="53"/>
      <c r="ER48" s="53"/>
      <c r="ES48" s="53"/>
      <c r="ET48" s="53"/>
      <c r="EU48" s="53"/>
      <c r="EV48" s="53"/>
      <c r="EW48" s="53"/>
      <c r="EX48" s="53"/>
      <c r="EY48" s="53"/>
      <c r="EZ48" s="53"/>
      <c r="FA48" s="53"/>
      <c r="FB48" s="53"/>
      <c r="FC48" s="53"/>
      <c r="FD48" s="53"/>
      <c r="FE48" s="53"/>
      <c r="FF48" s="53"/>
      <c r="FG48" s="53"/>
      <c r="FH48" s="53"/>
      <c r="FI48" s="53"/>
      <c r="FJ48" s="53"/>
      <c r="FK48" s="53"/>
      <c r="FL48" s="53"/>
      <c r="FM48" s="53"/>
      <c r="FN48" s="53"/>
      <c r="FO48" s="53"/>
      <c r="FP48" s="53"/>
      <c r="FQ48" s="53"/>
      <c r="FR48" s="53"/>
      <c r="FS48" s="53"/>
      <c r="FT48" s="53"/>
      <c r="FU48" s="53"/>
      <c r="FV48" s="53"/>
      <c r="FW48" s="53"/>
      <c r="FX48" s="53"/>
      <c r="FY48" s="53"/>
      <c r="FZ48" s="53"/>
      <c r="GA48" s="53"/>
      <c r="GB48" s="53"/>
      <c r="GC48" s="53"/>
      <c r="GD48" s="53"/>
      <c r="GE48" s="53"/>
      <c r="GF48" s="53"/>
      <c r="GG48" s="53"/>
      <c r="GH48" s="53"/>
      <c r="GI48" s="53"/>
      <c r="GJ48" s="53"/>
      <c r="GK48" s="53"/>
      <c r="GL48" s="53"/>
      <c r="GM48" s="53"/>
      <c r="GN48" s="53"/>
      <c r="GO48" s="53"/>
      <c r="GP48" s="53"/>
      <c r="GQ48" s="53"/>
      <c r="GR48" s="53"/>
      <c r="GS48" s="53"/>
      <c r="GT48" s="53"/>
      <c r="GU48" s="53"/>
      <c r="GV48" s="53"/>
      <c r="GW48" s="53"/>
      <c r="GX48" s="53"/>
      <c r="GY48" s="53"/>
      <c r="GZ48" s="53"/>
      <c r="HA48" s="53"/>
      <c r="HB48" s="53"/>
      <c r="HC48" s="53"/>
      <c r="HD48" s="53"/>
      <c r="HE48" s="53"/>
      <c r="HF48" s="53"/>
      <c r="HG48" s="53"/>
      <c r="HH48" s="53"/>
      <c r="HI48" s="53"/>
      <c r="HJ48" s="53"/>
      <c r="HK48" s="53"/>
      <c r="HL48" s="53"/>
      <c r="HM48" s="53"/>
      <c r="HN48" s="53"/>
      <c r="HO48" s="53"/>
      <c r="HP48" s="53"/>
      <c r="HQ48" s="53"/>
      <c r="HR48" s="53"/>
      <c r="HS48" s="53"/>
      <c r="HT48" s="53"/>
      <c r="HU48" s="53"/>
      <c r="HV48" s="53"/>
      <c r="HW48" s="53"/>
      <c r="HX48" s="53"/>
      <c r="HY48" s="53"/>
      <c r="HZ48" s="53"/>
      <c r="IA48" s="53"/>
      <c r="IB48" s="53"/>
      <c r="IC48" s="53"/>
      <c r="ID48" s="53"/>
      <c r="IE48" s="53"/>
      <c r="IF48" s="53"/>
      <c r="IG48" s="53"/>
      <c r="IH48" s="53"/>
      <c r="II48" s="53"/>
      <c r="IJ48" s="53"/>
      <c r="IK48" s="53"/>
      <c r="IL48" s="53"/>
      <c r="IM48" s="53"/>
      <c r="IN48" s="53"/>
      <c r="IO48" s="53"/>
      <c r="IP48" s="53"/>
      <c r="IQ48" s="53"/>
      <c r="IR48" s="53"/>
      <c r="IS48" s="53"/>
      <c r="IT48" s="53"/>
      <c r="IU48" s="53"/>
      <c r="IV48" s="53"/>
    </row>
    <row r="49" spans="1:256" x14ac:dyDescent="0.2">
      <c r="A49" s="2"/>
      <c r="B49" s="2"/>
      <c r="C49" s="14"/>
      <c r="D49" s="2"/>
      <c r="E49" s="77"/>
      <c r="F49" s="51"/>
      <c r="G49" s="1"/>
      <c r="H49" s="2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3"/>
      <c r="CS49" s="53"/>
      <c r="CT49" s="53"/>
      <c r="CU49" s="53"/>
      <c r="CV49" s="53"/>
      <c r="CW49" s="53"/>
      <c r="CX49" s="53"/>
      <c r="CY49" s="53"/>
      <c r="CZ49" s="53"/>
      <c r="DA49" s="53"/>
      <c r="DB49" s="53"/>
      <c r="DC49" s="53"/>
      <c r="DD49" s="53"/>
      <c r="DE49" s="53"/>
      <c r="DF49" s="53"/>
      <c r="DG49" s="53"/>
      <c r="DH49" s="53"/>
      <c r="DI49" s="53"/>
      <c r="DJ49" s="53"/>
      <c r="DK49" s="53"/>
      <c r="DL49" s="53"/>
      <c r="DM49" s="53"/>
      <c r="DN49" s="53"/>
      <c r="DO49" s="53"/>
      <c r="DP49" s="53"/>
      <c r="DQ49" s="53"/>
      <c r="DR49" s="53"/>
      <c r="DS49" s="53"/>
      <c r="DT49" s="53"/>
      <c r="DU49" s="53"/>
      <c r="DV49" s="53"/>
      <c r="DW49" s="53"/>
      <c r="DX49" s="53"/>
      <c r="DY49" s="53"/>
      <c r="DZ49" s="53"/>
      <c r="EA49" s="53"/>
      <c r="EB49" s="53"/>
      <c r="EC49" s="53"/>
      <c r="ED49" s="53"/>
      <c r="EE49" s="53"/>
      <c r="EF49" s="53"/>
      <c r="EG49" s="53"/>
      <c r="EH49" s="53"/>
      <c r="EI49" s="53"/>
      <c r="EJ49" s="53"/>
      <c r="EK49" s="53"/>
      <c r="EL49" s="53"/>
      <c r="EM49" s="53"/>
      <c r="EN49" s="53"/>
      <c r="EO49" s="53"/>
      <c r="EP49" s="53"/>
      <c r="EQ49" s="53"/>
      <c r="ER49" s="53"/>
      <c r="ES49" s="53"/>
      <c r="ET49" s="53"/>
      <c r="EU49" s="53"/>
      <c r="EV49" s="53"/>
      <c r="EW49" s="53"/>
      <c r="EX49" s="53"/>
      <c r="EY49" s="53"/>
      <c r="EZ49" s="53"/>
      <c r="FA49" s="53"/>
      <c r="FB49" s="53"/>
      <c r="FC49" s="53"/>
      <c r="FD49" s="53"/>
      <c r="FE49" s="53"/>
      <c r="FF49" s="53"/>
      <c r="FG49" s="53"/>
      <c r="FH49" s="53"/>
      <c r="FI49" s="53"/>
      <c r="FJ49" s="53"/>
      <c r="FK49" s="53"/>
      <c r="FL49" s="53"/>
      <c r="FM49" s="53"/>
      <c r="FN49" s="53"/>
      <c r="FO49" s="53"/>
      <c r="FP49" s="53"/>
      <c r="FQ49" s="53"/>
      <c r="FR49" s="53"/>
      <c r="FS49" s="53"/>
      <c r="FT49" s="53"/>
      <c r="FU49" s="53"/>
      <c r="FV49" s="53"/>
      <c r="FW49" s="53"/>
      <c r="FX49" s="53"/>
      <c r="FY49" s="53"/>
      <c r="FZ49" s="53"/>
      <c r="GA49" s="53"/>
      <c r="GB49" s="53"/>
      <c r="GC49" s="53"/>
      <c r="GD49" s="53"/>
      <c r="GE49" s="53"/>
      <c r="GF49" s="53"/>
      <c r="GG49" s="53"/>
      <c r="GH49" s="53"/>
      <c r="GI49" s="53"/>
      <c r="GJ49" s="53"/>
      <c r="GK49" s="53"/>
      <c r="GL49" s="53"/>
      <c r="GM49" s="53"/>
      <c r="GN49" s="53"/>
      <c r="GO49" s="53"/>
      <c r="GP49" s="53"/>
      <c r="GQ49" s="53"/>
      <c r="GR49" s="53"/>
      <c r="GS49" s="53"/>
      <c r="GT49" s="53"/>
      <c r="GU49" s="53"/>
      <c r="GV49" s="53"/>
      <c r="GW49" s="53"/>
      <c r="GX49" s="53"/>
      <c r="GY49" s="53"/>
      <c r="GZ49" s="53"/>
      <c r="HA49" s="53"/>
      <c r="HB49" s="53"/>
      <c r="HC49" s="53"/>
      <c r="HD49" s="53"/>
      <c r="HE49" s="53"/>
      <c r="HF49" s="53"/>
      <c r="HG49" s="53"/>
      <c r="HH49" s="53"/>
      <c r="HI49" s="53"/>
      <c r="HJ49" s="53"/>
      <c r="HK49" s="53"/>
      <c r="HL49" s="53"/>
      <c r="HM49" s="53"/>
      <c r="HN49" s="53"/>
      <c r="HO49" s="53"/>
      <c r="HP49" s="53"/>
      <c r="HQ49" s="53"/>
      <c r="HR49" s="53"/>
      <c r="HS49" s="53"/>
      <c r="HT49" s="53"/>
      <c r="HU49" s="53"/>
      <c r="HV49" s="53"/>
      <c r="HW49" s="53"/>
      <c r="HX49" s="53"/>
      <c r="HY49" s="53"/>
      <c r="HZ49" s="53"/>
      <c r="IA49" s="53"/>
      <c r="IB49" s="53"/>
      <c r="IC49" s="53"/>
      <c r="ID49" s="53"/>
      <c r="IE49" s="53"/>
      <c r="IF49" s="53"/>
      <c r="IG49" s="53"/>
      <c r="IH49" s="53"/>
      <c r="II49" s="53"/>
      <c r="IJ49" s="53"/>
      <c r="IK49" s="53"/>
      <c r="IL49" s="53"/>
      <c r="IM49" s="53"/>
      <c r="IN49" s="53"/>
      <c r="IO49" s="53"/>
      <c r="IP49" s="53"/>
      <c r="IQ49" s="53"/>
      <c r="IR49" s="53"/>
      <c r="IS49" s="53"/>
      <c r="IT49" s="53"/>
      <c r="IU49" s="53"/>
      <c r="IV49" s="53"/>
    </row>
  </sheetData>
  <mergeCells count="3">
    <mergeCell ref="A1:F1"/>
    <mergeCell ref="A2:F2"/>
    <mergeCell ref="A3:F3"/>
  </mergeCells>
  <pageMargins left="0.7" right="0.7" top="0.75" bottom="0.75" header="0.3" footer="0.3"/>
  <pageSetup scale="48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5"/>
  <sheetViews>
    <sheetView workbookViewId="0">
      <selection activeCell="F38" sqref="A1:F38"/>
    </sheetView>
  </sheetViews>
  <sheetFormatPr baseColWidth="10" defaultRowHeight="11.25" x14ac:dyDescent="0.2"/>
  <cols>
    <col min="1" max="1" width="6.42578125" style="3" bestFit="1" customWidth="1"/>
    <col min="2" max="2" width="11.42578125" style="3"/>
    <col min="3" max="3" width="56.140625" style="17" customWidth="1"/>
    <col min="4" max="4" width="8.140625" style="3" bestFit="1" customWidth="1"/>
    <col min="5" max="5" width="11.28515625" style="3" bestFit="1" customWidth="1"/>
    <col min="6" max="6" width="12" style="3" bestFit="1" customWidth="1"/>
    <col min="7" max="7" width="2.140625" style="58" bestFit="1" customWidth="1"/>
    <col min="8" max="16384" width="11.42578125" style="3"/>
  </cols>
  <sheetData>
    <row r="1" spans="1:256" x14ac:dyDescent="0.2">
      <c r="A1" s="98" t="s">
        <v>0</v>
      </c>
      <c r="B1" s="98"/>
      <c r="C1" s="98"/>
      <c r="D1" s="98"/>
      <c r="E1" s="98"/>
      <c r="F1" s="98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x14ac:dyDescent="0.2">
      <c r="A2" s="98" t="s">
        <v>1</v>
      </c>
      <c r="B2" s="98"/>
      <c r="C2" s="98"/>
      <c r="D2" s="98"/>
      <c r="E2" s="98"/>
      <c r="F2" s="98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ht="29.25" customHeight="1" thickBot="1" x14ac:dyDescent="0.25">
      <c r="A3" s="99" t="s">
        <v>90</v>
      </c>
      <c r="B3" s="99"/>
      <c r="C3" s="99"/>
      <c r="D3" s="99"/>
      <c r="E3" s="99"/>
      <c r="F3" s="99"/>
      <c r="G3" s="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ht="12" thickTop="1" x14ac:dyDescent="0.2">
      <c r="A4" s="78"/>
      <c r="B4" s="78"/>
      <c r="C4" s="5"/>
      <c r="D4" s="78"/>
      <c r="E4" s="78"/>
      <c r="F4" s="78"/>
      <c r="G4" s="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x14ac:dyDescent="0.2">
      <c r="A5" s="6"/>
      <c r="B5" s="7" t="s">
        <v>3</v>
      </c>
      <c r="C5" s="8"/>
      <c r="D5" s="6"/>
      <c r="E5" s="6"/>
      <c r="F5" s="86">
        <v>857111.02999999991</v>
      </c>
      <c r="G5" s="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x14ac:dyDescent="0.2">
      <c r="A6" s="6"/>
      <c r="B6" s="7"/>
      <c r="C6" s="10"/>
      <c r="D6" s="6"/>
      <c r="E6" s="78"/>
      <c r="F6" s="11"/>
      <c r="G6" s="1"/>
      <c r="H6" s="2"/>
      <c r="I6" s="2"/>
      <c r="J6" s="2"/>
      <c r="K6" s="2"/>
      <c r="L6" s="2"/>
      <c r="M6" s="2"/>
      <c r="N6" s="2" t="s">
        <v>34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x14ac:dyDescent="0.2">
      <c r="A7" s="6"/>
      <c r="B7" s="7"/>
      <c r="C7" s="10"/>
      <c r="D7" s="6"/>
      <c r="E7" s="12"/>
      <c r="F7" s="7"/>
      <c r="G7" s="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x14ac:dyDescent="0.2">
      <c r="A8" s="13" t="s">
        <v>4</v>
      </c>
      <c r="B8" s="13" t="s">
        <v>5</v>
      </c>
      <c r="C8" s="14"/>
      <c r="D8" s="15"/>
      <c r="E8" s="12"/>
      <c r="F8" s="16">
        <f>+SUM(E10:E13)</f>
        <v>344200.74</v>
      </c>
      <c r="G8" s="1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x14ac:dyDescent="0.2">
      <c r="A9" s="13"/>
      <c r="B9" s="13"/>
      <c r="C9" s="14"/>
      <c r="D9" s="15"/>
      <c r="E9" s="12"/>
      <c r="F9" s="16"/>
      <c r="G9" s="1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x14ac:dyDescent="0.2">
      <c r="A10" s="82" t="s">
        <v>91</v>
      </c>
      <c r="B10" s="83">
        <v>43039</v>
      </c>
      <c r="C10" s="82" t="s">
        <v>93</v>
      </c>
      <c r="D10" s="85"/>
      <c r="E10" s="85">
        <v>8548.01</v>
      </c>
      <c r="F10" s="16" t="s">
        <v>50</v>
      </c>
      <c r="G10" s="1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x14ac:dyDescent="0.2">
      <c r="A11" s="82" t="s">
        <v>92</v>
      </c>
      <c r="B11" s="83">
        <v>43039</v>
      </c>
      <c r="C11" s="82" t="s">
        <v>84</v>
      </c>
      <c r="D11" s="85"/>
      <c r="E11" s="85">
        <v>14353.72</v>
      </c>
      <c r="F11" s="16" t="s">
        <v>51</v>
      </c>
      <c r="G11" s="1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x14ac:dyDescent="0.2">
      <c r="A12" s="82"/>
      <c r="B12" s="83">
        <v>43039</v>
      </c>
      <c r="C12" s="82" t="s">
        <v>94</v>
      </c>
      <c r="D12" s="85"/>
      <c r="E12" s="85">
        <v>1099.0099999999948</v>
      </c>
      <c r="F12" s="16"/>
      <c r="G12" s="1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x14ac:dyDescent="0.2">
      <c r="A13" s="82" t="s">
        <v>100</v>
      </c>
      <c r="B13" s="83">
        <v>43039</v>
      </c>
      <c r="C13" s="82" t="s">
        <v>101</v>
      </c>
      <c r="D13" s="15"/>
      <c r="E13" s="85">
        <v>320200</v>
      </c>
      <c r="F13" s="16" t="s">
        <v>25</v>
      </c>
      <c r="G13" s="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x14ac:dyDescent="0.2">
      <c r="A14" s="82"/>
      <c r="B14" s="83"/>
      <c r="C14" s="82"/>
      <c r="D14" s="15"/>
      <c r="E14" s="85"/>
      <c r="F14" s="16"/>
      <c r="G14" s="1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x14ac:dyDescent="0.2">
      <c r="A15" s="13" t="s">
        <v>12</v>
      </c>
      <c r="B15" s="13" t="s">
        <v>13</v>
      </c>
      <c r="C15" s="25"/>
      <c r="D15" s="15"/>
      <c r="E15" s="12"/>
      <c r="F15" s="26">
        <v>0</v>
      </c>
      <c r="G15" s="1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x14ac:dyDescent="0.2">
      <c r="A16" s="2"/>
      <c r="B16" s="27"/>
      <c r="C16" s="14"/>
      <c r="D16" s="15"/>
      <c r="E16" s="28"/>
      <c r="F16" s="26"/>
      <c r="G16" s="1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x14ac:dyDescent="0.2">
      <c r="A17" s="2"/>
      <c r="B17" s="27"/>
      <c r="C17" s="14"/>
      <c r="D17" s="2"/>
      <c r="E17" s="28"/>
      <c r="F17" s="28"/>
      <c r="G17" s="1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x14ac:dyDescent="0.2">
      <c r="A18" s="29"/>
      <c r="B18" s="30"/>
      <c r="C18" s="31"/>
      <c r="D18" s="7"/>
      <c r="E18" s="12"/>
      <c r="F18" s="12"/>
      <c r="G18" s="1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x14ac:dyDescent="0.2">
      <c r="A19" s="13" t="s">
        <v>4</v>
      </c>
      <c r="B19" s="13" t="s">
        <v>14</v>
      </c>
      <c r="C19" s="14"/>
      <c r="D19" s="32"/>
      <c r="E19" s="12"/>
      <c r="F19" s="33">
        <f>+SUM(E20:E21)</f>
        <v>0</v>
      </c>
      <c r="G19" s="1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x14ac:dyDescent="0.2">
      <c r="A20" s="34"/>
      <c r="B20" s="35"/>
      <c r="C20" s="36"/>
      <c r="D20" s="37"/>
      <c r="E20" s="38"/>
      <c r="F20" s="26"/>
      <c r="G20" s="1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x14ac:dyDescent="0.2">
      <c r="A21" s="34"/>
      <c r="B21" s="35"/>
      <c r="C21" s="36"/>
      <c r="D21" s="37"/>
      <c r="E21" s="38"/>
      <c r="F21" s="26"/>
      <c r="G21" s="39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x14ac:dyDescent="0.2">
      <c r="A22" s="35"/>
      <c r="B22" s="40"/>
      <c r="C22" s="36"/>
      <c r="D22" s="41"/>
      <c r="E22" s="38"/>
      <c r="F22" s="28"/>
      <c r="G22" s="39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1:256" x14ac:dyDescent="0.2">
      <c r="A23" s="42" t="s">
        <v>12</v>
      </c>
      <c r="B23" s="42" t="s">
        <v>15</v>
      </c>
      <c r="C23" s="14"/>
      <c r="D23" s="32"/>
      <c r="E23" s="43"/>
      <c r="F23" s="16">
        <f>+SUM(E25:E34)</f>
        <v>46971.38</v>
      </c>
      <c r="G23" s="39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1:256" x14ac:dyDescent="0.2">
      <c r="A24" s="42"/>
      <c r="B24" s="42"/>
      <c r="C24" s="14"/>
      <c r="D24" s="32"/>
      <c r="E24" s="43"/>
      <c r="F24" s="16"/>
      <c r="G24" s="39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  <row r="25" spans="1:256" x14ac:dyDescent="0.2">
      <c r="A25" s="34"/>
      <c r="B25" s="45">
        <v>42745</v>
      </c>
      <c r="C25" s="82" t="s">
        <v>31</v>
      </c>
      <c r="D25" s="2"/>
      <c r="E25" s="85">
        <v>4300</v>
      </c>
      <c r="F25" s="61"/>
      <c r="G25" s="44"/>
      <c r="H25" s="37"/>
      <c r="I25" s="34"/>
      <c r="J25" s="37"/>
      <c r="K25" s="34"/>
      <c r="L25" s="37"/>
      <c r="M25" s="34"/>
      <c r="N25" s="37"/>
      <c r="O25" s="34"/>
      <c r="P25" s="37"/>
      <c r="Q25" s="34"/>
      <c r="R25" s="37"/>
      <c r="S25" s="34"/>
      <c r="T25" s="37"/>
      <c r="U25" s="34"/>
      <c r="V25" s="37"/>
      <c r="W25" s="34"/>
      <c r="X25" s="37"/>
      <c r="Y25" s="34"/>
      <c r="Z25" s="37"/>
      <c r="AA25" s="34"/>
      <c r="AB25" s="37"/>
      <c r="AC25" s="34"/>
      <c r="AD25" s="37"/>
      <c r="AE25" s="34"/>
      <c r="AF25" s="37"/>
      <c r="AG25" s="34"/>
      <c r="AH25" s="37"/>
      <c r="AI25" s="34"/>
      <c r="AJ25" s="37"/>
      <c r="AK25" s="34"/>
      <c r="AL25" s="37"/>
      <c r="AM25" s="34"/>
      <c r="AN25" s="37"/>
      <c r="AO25" s="34"/>
      <c r="AP25" s="37"/>
      <c r="AQ25" s="34"/>
      <c r="AR25" s="37"/>
      <c r="AS25" s="34"/>
      <c r="AT25" s="37"/>
      <c r="AU25" s="34"/>
      <c r="AV25" s="37"/>
      <c r="AW25" s="34"/>
      <c r="AX25" s="37"/>
      <c r="AY25" s="34"/>
      <c r="AZ25" s="37"/>
      <c r="BA25" s="34"/>
      <c r="BB25" s="37"/>
      <c r="BC25" s="34"/>
      <c r="BD25" s="37"/>
      <c r="BE25" s="34"/>
      <c r="BF25" s="37"/>
      <c r="BG25" s="34"/>
      <c r="BH25" s="37"/>
      <c r="BI25" s="34"/>
      <c r="BJ25" s="37"/>
      <c r="BK25" s="34"/>
      <c r="BL25" s="37"/>
      <c r="BM25" s="34"/>
      <c r="BN25" s="37"/>
      <c r="BO25" s="34"/>
      <c r="BP25" s="37"/>
      <c r="BQ25" s="34"/>
      <c r="BR25" s="37"/>
      <c r="BS25" s="34"/>
      <c r="BT25" s="37"/>
      <c r="BU25" s="34"/>
      <c r="BV25" s="37"/>
      <c r="BW25" s="34"/>
      <c r="BX25" s="37"/>
      <c r="BY25" s="34"/>
      <c r="BZ25" s="37"/>
      <c r="CA25" s="34"/>
      <c r="CB25" s="37"/>
      <c r="CC25" s="34"/>
      <c r="CD25" s="37"/>
      <c r="CE25" s="34"/>
      <c r="CF25" s="37"/>
      <c r="CG25" s="34"/>
      <c r="CH25" s="37"/>
      <c r="CI25" s="34"/>
      <c r="CJ25" s="37"/>
      <c r="CK25" s="34"/>
      <c r="CL25" s="37"/>
      <c r="CM25" s="34"/>
      <c r="CN25" s="37"/>
      <c r="CO25" s="34"/>
      <c r="CP25" s="37"/>
      <c r="CQ25" s="34"/>
      <c r="CR25" s="37"/>
      <c r="CS25" s="34"/>
      <c r="CT25" s="37"/>
      <c r="CU25" s="34"/>
      <c r="CV25" s="37"/>
      <c r="CW25" s="34"/>
      <c r="CX25" s="37"/>
      <c r="CY25" s="34"/>
      <c r="CZ25" s="37"/>
      <c r="DA25" s="34"/>
      <c r="DB25" s="37"/>
      <c r="DC25" s="34"/>
      <c r="DD25" s="37"/>
      <c r="DE25" s="34"/>
      <c r="DF25" s="37"/>
      <c r="DG25" s="34"/>
      <c r="DH25" s="37"/>
      <c r="DI25" s="34"/>
      <c r="DJ25" s="37"/>
      <c r="DK25" s="34"/>
      <c r="DL25" s="37"/>
      <c r="DM25" s="34"/>
      <c r="DN25" s="37"/>
      <c r="DO25" s="34"/>
      <c r="DP25" s="37"/>
      <c r="DQ25" s="34"/>
      <c r="DR25" s="37"/>
      <c r="DS25" s="34"/>
      <c r="DT25" s="37"/>
      <c r="DU25" s="34"/>
      <c r="DV25" s="37"/>
      <c r="DW25" s="34"/>
      <c r="DX25" s="37"/>
      <c r="DY25" s="34"/>
      <c r="DZ25" s="37"/>
      <c r="EA25" s="34"/>
      <c r="EB25" s="37"/>
      <c r="EC25" s="34"/>
      <c r="ED25" s="37"/>
      <c r="EE25" s="34"/>
      <c r="EF25" s="37"/>
      <c r="EG25" s="34"/>
      <c r="EH25" s="37"/>
      <c r="EI25" s="34"/>
      <c r="EJ25" s="37"/>
      <c r="EK25" s="34"/>
      <c r="EL25" s="37"/>
      <c r="EM25" s="34"/>
      <c r="EN25" s="37"/>
      <c r="EO25" s="34"/>
      <c r="EP25" s="37"/>
      <c r="EQ25" s="34"/>
      <c r="ER25" s="37"/>
      <c r="ES25" s="34"/>
      <c r="ET25" s="37"/>
      <c r="EU25" s="34"/>
      <c r="EV25" s="37"/>
      <c r="EW25" s="34"/>
      <c r="EX25" s="37"/>
      <c r="EY25" s="34"/>
      <c r="EZ25" s="37"/>
      <c r="FA25" s="34"/>
      <c r="FB25" s="37"/>
      <c r="FC25" s="34"/>
      <c r="FD25" s="37"/>
      <c r="FE25" s="34"/>
      <c r="FF25" s="37"/>
      <c r="FG25" s="34"/>
      <c r="FH25" s="37"/>
      <c r="FI25" s="34"/>
      <c r="FJ25" s="37"/>
      <c r="FK25" s="34"/>
      <c r="FL25" s="37"/>
      <c r="FM25" s="34"/>
      <c r="FN25" s="37"/>
      <c r="FO25" s="34"/>
      <c r="FP25" s="37"/>
      <c r="FQ25" s="34"/>
      <c r="FR25" s="37"/>
      <c r="FS25" s="34"/>
      <c r="FT25" s="37"/>
      <c r="FU25" s="34"/>
      <c r="FV25" s="37"/>
      <c r="FW25" s="34"/>
      <c r="FX25" s="37"/>
      <c r="FY25" s="34"/>
      <c r="FZ25" s="37"/>
      <c r="GA25" s="34"/>
      <c r="GB25" s="37"/>
      <c r="GC25" s="34"/>
      <c r="GD25" s="37"/>
      <c r="GE25" s="34"/>
      <c r="GF25" s="37"/>
      <c r="GG25" s="34"/>
      <c r="GH25" s="37"/>
      <c r="GI25" s="34"/>
      <c r="GJ25" s="37"/>
      <c r="GK25" s="34"/>
      <c r="GL25" s="37"/>
      <c r="GM25" s="34"/>
      <c r="GN25" s="37"/>
      <c r="GO25" s="34"/>
      <c r="GP25" s="37"/>
      <c r="GQ25" s="34"/>
      <c r="GR25" s="37"/>
      <c r="GS25" s="34"/>
      <c r="GT25" s="37"/>
      <c r="GU25" s="34"/>
      <c r="GV25" s="37"/>
      <c r="GW25" s="34"/>
      <c r="GX25" s="37"/>
      <c r="GY25" s="34"/>
      <c r="GZ25" s="37"/>
      <c r="HA25" s="34"/>
      <c r="HB25" s="37"/>
      <c r="HC25" s="34"/>
      <c r="HD25" s="37"/>
      <c r="HE25" s="34"/>
      <c r="HF25" s="37"/>
      <c r="HG25" s="34"/>
      <c r="HH25" s="37"/>
      <c r="HI25" s="34"/>
      <c r="HJ25" s="37"/>
      <c r="HK25" s="34"/>
      <c r="HL25" s="37"/>
      <c r="HM25" s="34"/>
      <c r="HN25" s="37"/>
      <c r="HO25" s="34"/>
      <c r="HP25" s="37"/>
      <c r="HQ25" s="34"/>
      <c r="HR25" s="37"/>
      <c r="HS25" s="34"/>
      <c r="HT25" s="37"/>
      <c r="HU25" s="34"/>
      <c r="HV25" s="37"/>
      <c r="HW25" s="34"/>
      <c r="HX25" s="37"/>
      <c r="HY25" s="34"/>
      <c r="HZ25" s="37"/>
      <c r="IA25" s="34"/>
      <c r="IB25" s="37"/>
      <c r="IC25" s="34"/>
      <c r="ID25" s="37"/>
      <c r="IE25" s="34"/>
      <c r="IF25" s="37"/>
      <c r="IG25" s="34"/>
      <c r="IH25" s="37"/>
      <c r="II25" s="34"/>
      <c r="IJ25" s="37"/>
      <c r="IK25" s="34"/>
      <c r="IL25" s="37"/>
      <c r="IM25" s="34"/>
      <c r="IN25" s="37"/>
      <c r="IO25" s="34"/>
      <c r="IP25" s="37"/>
      <c r="IQ25" s="34"/>
      <c r="IR25" s="37"/>
      <c r="IS25" s="34"/>
      <c r="IT25" s="37"/>
      <c r="IU25" s="34"/>
      <c r="IV25" s="37"/>
    </row>
    <row r="26" spans="1:256" x14ac:dyDescent="0.2">
      <c r="A26" s="34"/>
      <c r="B26" s="70">
        <v>42888</v>
      </c>
      <c r="C26" s="71" t="s">
        <v>68</v>
      </c>
      <c r="D26" s="72"/>
      <c r="E26" s="73">
        <v>1099</v>
      </c>
      <c r="F26" s="61"/>
      <c r="G26" s="44"/>
      <c r="H26" s="37"/>
      <c r="I26" s="34"/>
      <c r="J26" s="37"/>
      <c r="K26" s="34"/>
      <c r="L26" s="37"/>
      <c r="M26" s="34"/>
      <c r="N26" s="37"/>
      <c r="O26" s="34"/>
      <c r="P26" s="37"/>
      <c r="Q26" s="34"/>
      <c r="R26" s="37"/>
      <c r="S26" s="34"/>
      <c r="T26" s="37"/>
      <c r="U26" s="34"/>
      <c r="V26" s="37"/>
      <c r="W26" s="34"/>
      <c r="X26" s="37"/>
      <c r="Y26" s="34"/>
      <c r="Z26" s="37"/>
      <c r="AA26" s="34"/>
      <c r="AB26" s="37"/>
      <c r="AC26" s="34"/>
      <c r="AD26" s="37"/>
      <c r="AE26" s="34"/>
      <c r="AF26" s="37"/>
      <c r="AG26" s="34"/>
      <c r="AH26" s="37"/>
      <c r="AI26" s="34"/>
      <c r="AJ26" s="37"/>
      <c r="AK26" s="34"/>
      <c r="AL26" s="37"/>
      <c r="AM26" s="34"/>
      <c r="AN26" s="37"/>
      <c r="AO26" s="34"/>
      <c r="AP26" s="37"/>
      <c r="AQ26" s="34"/>
      <c r="AR26" s="37"/>
      <c r="AS26" s="34"/>
      <c r="AT26" s="37"/>
      <c r="AU26" s="34"/>
      <c r="AV26" s="37"/>
      <c r="AW26" s="34"/>
      <c r="AX26" s="37"/>
      <c r="AY26" s="34"/>
      <c r="AZ26" s="37"/>
      <c r="BA26" s="34"/>
      <c r="BB26" s="37"/>
      <c r="BC26" s="34"/>
      <c r="BD26" s="37"/>
      <c r="BE26" s="34"/>
      <c r="BF26" s="37"/>
      <c r="BG26" s="34"/>
      <c r="BH26" s="37"/>
      <c r="BI26" s="34"/>
      <c r="BJ26" s="37"/>
      <c r="BK26" s="34"/>
      <c r="BL26" s="37"/>
      <c r="BM26" s="34"/>
      <c r="BN26" s="37"/>
      <c r="BO26" s="34"/>
      <c r="BP26" s="37"/>
      <c r="BQ26" s="34"/>
      <c r="BR26" s="37"/>
      <c r="BS26" s="34"/>
      <c r="BT26" s="37"/>
      <c r="BU26" s="34"/>
      <c r="BV26" s="37"/>
      <c r="BW26" s="34"/>
      <c r="BX26" s="37"/>
      <c r="BY26" s="34"/>
      <c r="BZ26" s="37"/>
      <c r="CA26" s="34"/>
      <c r="CB26" s="37"/>
      <c r="CC26" s="34"/>
      <c r="CD26" s="37"/>
      <c r="CE26" s="34"/>
      <c r="CF26" s="37"/>
      <c r="CG26" s="34"/>
      <c r="CH26" s="37"/>
      <c r="CI26" s="34"/>
      <c r="CJ26" s="37"/>
      <c r="CK26" s="34"/>
      <c r="CL26" s="37"/>
      <c r="CM26" s="34"/>
      <c r="CN26" s="37"/>
      <c r="CO26" s="34"/>
      <c r="CP26" s="37"/>
      <c r="CQ26" s="34"/>
      <c r="CR26" s="37"/>
      <c r="CS26" s="34"/>
      <c r="CT26" s="37"/>
      <c r="CU26" s="34"/>
      <c r="CV26" s="37"/>
      <c r="CW26" s="34"/>
      <c r="CX26" s="37"/>
      <c r="CY26" s="34"/>
      <c r="CZ26" s="37"/>
      <c r="DA26" s="34"/>
      <c r="DB26" s="37"/>
      <c r="DC26" s="34"/>
      <c r="DD26" s="37"/>
      <c r="DE26" s="34"/>
      <c r="DF26" s="37"/>
      <c r="DG26" s="34"/>
      <c r="DH26" s="37"/>
      <c r="DI26" s="34"/>
      <c r="DJ26" s="37"/>
      <c r="DK26" s="34"/>
      <c r="DL26" s="37"/>
      <c r="DM26" s="34"/>
      <c r="DN26" s="37"/>
      <c r="DO26" s="34"/>
      <c r="DP26" s="37"/>
      <c r="DQ26" s="34"/>
      <c r="DR26" s="37"/>
      <c r="DS26" s="34"/>
      <c r="DT26" s="37"/>
      <c r="DU26" s="34"/>
      <c r="DV26" s="37"/>
      <c r="DW26" s="34"/>
      <c r="DX26" s="37"/>
      <c r="DY26" s="34"/>
      <c r="DZ26" s="37"/>
      <c r="EA26" s="34"/>
      <c r="EB26" s="37"/>
      <c r="EC26" s="34"/>
      <c r="ED26" s="37"/>
      <c r="EE26" s="34"/>
      <c r="EF26" s="37"/>
      <c r="EG26" s="34"/>
      <c r="EH26" s="37"/>
      <c r="EI26" s="34"/>
      <c r="EJ26" s="37"/>
      <c r="EK26" s="34"/>
      <c r="EL26" s="37"/>
      <c r="EM26" s="34"/>
      <c r="EN26" s="37"/>
      <c r="EO26" s="34"/>
      <c r="EP26" s="37"/>
      <c r="EQ26" s="34"/>
      <c r="ER26" s="37"/>
      <c r="ES26" s="34"/>
      <c r="ET26" s="37"/>
      <c r="EU26" s="34"/>
      <c r="EV26" s="37"/>
      <c r="EW26" s="34"/>
      <c r="EX26" s="37"/>
      <c r="EY26" s="34"/>
      <c r="EZ26" s="37"/>
      <c r="FA26" s="34"/>
      <c r="FB26" s="37"/>
      <c r="FC26" s="34"/>
      <c r="FD26" s="37"/>
      <c r="FE26" s="34"/>
      <c r="FF26" s="37"/>
      <c r="FG26" s="34"/>
      <c r="FH26" s="37"/>
      <c r="FI26" s="34"/>
      <c r="FJ26" s="37"/>
      <c r="FK26" s="34"/>
      <c r="FL26" s="37"/>
      <c r="FM26" s="34"/>
      <c r="FN26" s="37"/>
      <c r="FO26" s="34"/>
      <c r="FP26" s="37"/>
      <c r="FQ26" s="34"/>
      <c r="FR26" s="37"/>
      <c r="FS26" s="34"/>
      <c r="FT26" s="37"/>
      <c r="FU26" s="34"/>
      <c r="FV26" s="37"/>
      <c r="FW26" s="34"/>
      <c r="FX26" s="37"/>
      <c r="FY26" s="34"/>
      <c r="FZ26" s="37"/>
      <c r="GA26" s="34"/>
      <c r="GB26" s="37"/>
      <c r="GC26" s="34"/>
      <c r="GD26" s="37"/>
      <c r="GE26" s="34"/>
      <c r="GF26" s="37"/>
      <c r="GG26" s="34"/>
      <c r="GH26" s="37"/>
      <c r="GI26" s="34"/>
      <c r="GJ26" s="37"/>
      <c r="GK26" s="34"/>
      <c r="GL26" s="37"/>
      <c r="GM26" s="34"/>
      <c r="GN26" s="37"/>
      <c r="GO26" s="34"/>
      <c r="GP26" s="37"/>
      <c r="GQ26" s="34"/>
      <c r="GR26" s="37"/>
      <c r="GS26" s="34"/>
      <c r="GT26" s="37"/>
      <c r="GU26" s="34"/>
      <c r="GV26" s="37"/>
      <c r="GW26" s="34"/>
      <c r="GX26" s="37"/>
      <c r="GY26" s="34"/>
      <c r="GZ26" s="37"/>
      <c r="HA26" s="34"/>
      <c r="HB26" s="37"/>
      <c r="HC26" s="34"/>
      <c r="HD26" s="37"/>
      <c r="HE26" s="34"/>
      <c r="HF26" s="37"/>
      <c r="HG26" s="34"/>
      <c r="HH26" s="37"/>
      <c r="HI26" s="34"/>
      <c r="HJ26" s="37"/>
      <c r="HK26" s="34"/>
      <c r="HL26" s="37"/>
      <c r="HM26" s="34"/>
      <c r="HN26" s="37"/>
      <c r="HO26" s="34"/>
      <c r="HP26" s="37"/>
      <c r="HQ26" s="34"/>
      <c r="HR26" s="37"/>
      <c r="HS26" s="34"/>
      <c r="HT26" s="37"/>
      <c r="HU26" s="34"/>
      <c r="HV26" s="37"/>
      <c r="HW26" s="34"/>
      <c r="HX26" s="37"/>
      <c r="HY26" s="34"/>
      <c r="HZ26" s="37"/>
      <c r="IA26" s="34"/>
      <c r="IB26" s="37"/>
      <c r="IC26" s="34"/>
      <c r="ID26" s="37"/>
      <c r="IE26" s="34"/>
      <c r="IF26" s="37"/>
      <c r="IG26" s="34"/>
      <c r="IH26" s="37"/>
      <c r="II26" s="34"/>
      <c r="IJ26" s="37"/>
      <c r="IK26" s="34"/>
      <c r="IL26" s="37"/>
      <c r="IM26" s="34"/>
      <c r="IN26" s="37"/>
      <c r="IO26" s="34"/>
      <c r="IP26" s="37"/>
      <c r="IQ26" s="34"/>
      <c r="IR26" s="37"/>
      <c r="IS26" s="34"/>
      <c r="IT26" s="37"/>
      <c r="IU26" s="34"/>
      <c r="IV26" s="37"/>
    </row>
    <row r="27" spans="1:256" x14ac:dyDescent="0.2">
      <c r="A27" s="34"/>
      <c r="B27" s="45">
        <v>43028</v>
      </c>
      <c r="C27" s="82" t="s">
        <v>95</v>
      </c>
      <c r="D27" s="72"/>
      <c r="E27" s="85">
        <v>2125</v>
      </c>
      <c r="F27" s="61"/>
      <c r="G27" s="44"/>
      <c r="H27" s="37"/>
      <c r="I27" s="34"/>
      <c r="J27" s="37"/>
      <c r="K27" s="34"/>
      <c r="L27" s="37"/>
      <c r="M27" s="34"/>
      <c r="N27" s="37"/>
      <c r="O27" s="34"/>
      <c r="P27" s="37"/>
      <c r="Q27" s="34"/>
      <c r="R27" s="37"/>
      <c r="S27" s="34"/>
      <c r="T27" s="37"/>
      <c r="U27" s="34"/>
      <c r="V27" s="37"/>
      <c r="W27" s="34"/>
      <c r="X27" s="37"/>
      <c r="Y27" s="34"/>
      <c r="Z27" s="37"/>
      <c r="AA27" s="34"/>
      <c r="AB27" s="37"/>
      <c r="AC27" s="34"/>
      <c r="AD27" s="37"/>
      <c r="AE27" s="34"/>
      <c r="AF27" s="37"/>
      <c r="AG27" s="34"/>
      <c r="AH27" s="37"/>
      <c r="AI27" s="34"/>
      <c r="AJ27" s="37"/>
      <c r="AK27" s="34"/>
      <c r="AL27" s="37"/>
      <c r="AM27" s="34"/>
      <c r="AN27" s="37"/>
      <c r="AO27" s="34"/>
      <c r="AP27" s="37"/>
      <c r="AQ27" s="34"/>
      <c r="AR27" s="37"/>
      <c r="AS27" s="34"/>
      <c r="AT27" s="37"/>
      <c r="AU27" s="34"/>
      <c r="AV27" s="37"/>
      <c r="AW27" s="34"/>
      <c r="AX27" s="37"/>
      <c r="AY27" s="34"/>
      <c r="AZ27" s="37"/>
      <c r="BA27" s="34"/>
      <c r="BB27" s="37"/>
      <c r="BC27" s="34"/>
      <c r="BD27" s="37"/>
      <c r="BE27" s="34"/>
      <c r="BF27" s="37"/>
      <c r="BG27" s="34"/>
      <c r="BH27" s="37"/>
      <c r="BI27" s="34"/>
      <c r="BJ27" s="37"/>
      <c r="BK27" s="34"/>
      <c r="BL27" s="37"/>
      <c r="BM27" s="34"/>
      <c r="BN27" s="37"/>
      <c r="BO27" s="34"/>
      <c r="BP27" s="37"/>
      <c r="BQ27" s="34"/>
      <c r="BR27" s="37"/>
      <c r="BS27" s="34"/>
      <c r="BT27" s="37"/>
      <c r="BU27" s="34"/>
      <c r="BV27" s="37"/>
      <c r="BW27" s="34"/>
      <c r="BX27" s="37"/>
      <c r="BY27" s="34"/>
      <c r="BZ27" s="37"/>
      <c r="CA27" s="34"/>
      <c r="CB27" s="37"/>
      <c r="CC27" s="34"/>
      <c r="CD27" s="37"/>
      <c r="CE27" s="34"/>
      <c r="CF27" s="37"/>
      <c r="CG27" s="34"/>
      <c r="CH27" s="37"/>
      <c r="CI27" s="34"/>
      <c r="CJ27" s="37"/>
      <c r="CK27" s="34"/>
      <c r="CL27" s="37"/>
      <c r="CM27" s="34"/>
      <c r="CN27" s="37"/>
      <c r="CO27" s="34"/>
      <c r="CP27" s="37"/>
      <c r="CQ27" s="34"/>
      <c r="CR27" s="37"/>
      <c r="CS27" s="34"/>
      <c r="CT27" s="37"/>
      <c r="CU27" s="34"/>
      <c r="CV27" s="37"/>
      <c r="CW27" s="34"/>
      <c r="CX27" s="37"/>
      <c r="CY27" s="34"/>
      <c r="CZ27" s="37"/>
      <c r="DA27" s="34"/>
      <c r="DB27" s="37"/>
      <c r="DC27" s="34"/>
      <c r="DD27" s="37"/>
      <c r="DE27" s="34"/>
      <c r="DF27" s="37"/>
      <c r="DG27" s="34"/>
      <c r="DH27" s="37"/>
      <c r="DI27" s="34"/>
      <c r="DJ27" s="37"/>
      <c r="DK27" s="34"/>
      <c r="DL27" s="37"/>
      <c r="DM27" s="34"/>
      <c r="DN27" s="37"/>
      <c r="DO27" s="34"/>
      <c r="DP27" s="37"/>
      <c r="DQ27" s="34"/>
      <c r="DR27" s="37"/>
      <c r="DS27" s="34"/>
      <c r="DT27" s="37"/>
      <c r="DU27" s="34"/>
      <c r="DV27" s="37"/>
      <c r="DW27" s="34"/>
      <c r="DX27" s="37"/>
      <c r="DY27" s="34"/>
      <c r="DZ27" s="37"/>
      <c r="EA27" s="34"/>
      <c r="EB27" s="37"/>
      <c r="EC27" s="34"/>
      <c r="ED27" s="37"/>
      <c r="EE27" s="34"/>
      <c r="EF27" s="37"/>
      <c r="EG27" s="34"/>
      <c r="EH27" s="37"/>
      <c r="EI27" s="34"/>
      <c r="EJ27" s="37"/>
      <c r="EK27" s="34"/>
      <c r="EL27" s="37"/>
      <c r="EM27" s="34"/>
      <c r="EN27" s="37"/>
      <c r="EO27" s="34"/>
      <c r="EP27" s="37"/>
      <c r="EQ27" s="34"/>
      <c r="ER27" s="37"/>
      <c r="ES27" s="34"/>
      <c r="ET27" s="37"/>
      <c r="EU27" s="34"/>
      <c r="EV27" s="37"/>
      <c r="EW27" s="34"/>
      <c r="EX27" s="37"/>
      <c r="EY27" s="34"/>
      <c r="EZ27" s="37"/>
      <c r="FA27" s="34"/>
      <c r="FB27" s="37"/>
      <c r="FC27" s="34"/>
      <c r="FD27" s="37"/>
      <c r="FE27" s="34"/>
      <c r="FF27" s="37"/>
      <c r="FG27" s="34"/>
      <c r="FH27" s="37"/>
      <c r="FI27" s="34"/>
      <c r="FJ27" s="37"/>
      <c r="FK27" s="34"/>
      <c r="FL27" s="37"/>
      <c r="FM27" s="34"/>
      <c r="FN27" s="37"/>
      <c r="FO27" s="34"/>
      <c r="FP27" s="37"/>
      <c r="FQ27" s="34"/>
      <c r="FR27" s="37"/>
      <c r="FS27" s="34"/>
      <c r="FT27" s="37"/>
      <c r="FU27" s="34"/>
      <c r="FV27" s="37"/>
      <c r="FW27" s="34"/>
      <c r="FX27" s="37"/>
      <c r="FY27" s="34"/>
      <c r="FZ27" s="37"/>
      <c r="GA27" s="34"/>
      <c r="GB27" s="37"/>
      <c r="GC27" s="34"/>
      <c r="GD27" s="37"/>
      <c r="GE27" s="34"/>
      <c r="GF27" s="37"/>
      <c r="GG27" s="34"/>
      <c r="GH27" s="37"/>
      <c r="GI27" s="34"/>
      <c r="GJ27" s="37"/>
      <c r="GK27" s="34"/>
      <c r="GL27" s="37"/>
      <c r="GM27" s="34"/>
      <c r="GN27" s="37"/>
      <c r="GO27" s="34"/>
      <c r="GP27" s="37"/>
      <c r="GQ27" s="34"/>
      <c r="GR27" s="37"/>
      <c r="GS27" s="34"/>
      <c r="GT27" s="37"/>
      <c r="GU27" s="34"/>
      <c r="GV27" s="37"/>
      <c r="GW27" s="34"/>
      <c r="GX27" s="37"/>
      <c r="GY27" s="34"/>
      <c r="GZ27" s="37"/>
      <c r="HA27" s="34"/>
      <c r="HB27" s="37"/>
      <c r="HC27" s="34"/>
      <c r="HD27" s="37"/>
      <c r="HE27" s="34"/>
      <c r="HF27" s="37"/>
      <c r="HG27" s="34"/>
      <c r="HH27" s="37"/>
      <c r="HI27" s="34"/>
      <c r="HJ27" s="37"/>
      <c r="HK27" s="34"/>
      <c r="HL27" s="37"/>
      <c r="HM27" s="34"/>
      <c r="HN27" s="37"/>
      <c r="HO27" s="34"/>
      <c r="HP27" s="37"/>
      <c r="HQ27" s="34"/>
      <c r="HR27" s="37"/>
      <c r="HS27" s="34"/>
      <c r="HT27" s="37"/>
      <c r="HU27" s="34"/>
      <c r="HV27" s="37"/>
      <c r="HW27" s="34"/>
      <c r="HX27" s="37"/>
      <c r="HY27" s="34"/>
      <c r="HZ27" s="37"/>
      <c r="IA27" s="34"/>
      <c r="IB27" s="37"/>
      <c r="IC27" s="34"/>
      <c r="ID27" s="37"/>
      <c r="IE27" s="34"/>
      <c r="IF27" s="37"/>
      <c r="IG27" s="34"/>
      <c r="IH27" s="37"/>
      <c r="II27" s="34"/>
      <c r="IJ27" s="37"/>
      <c r="IK27" s="34"/>
      <c r="IL27" s="37"/>
      <c r="IM27" s="34"/>
      <c r="IN27" s="37"/>
      <c r="IO27" s="34"/>
      <c r="IP27" s="37"/>
      <c r="IQ27" s="34"/>
      <c r="IR27" s="37"/>
      <c r="IS27" s="34"/>
      <c r="IT27" s="37"/>
      <c r="IU27" s="34"/>
      <c r="IV27" s="37"/>
    </row>
    <row r="28" spans="1:256" x14ac:dyDescent="0.2">
      <c r="A28" s="34"/>
      <c r="B28" s="45">
        <v>43033</v>
      </c>
      <c r="C28" s="82" t="s">
        <v>96</v>
      </c>
      <c r="D28" s="72"/>
      <c r="E28" s="85">
        <v>8665.84</v>
      </c>
      <c r="F28" s="61" t="s">
        <v>24</v>
      </c>
      <c r="G28" s="44"/>
      <c r="H28" s="37"/>
      <c r="I28" s="34"/>
      <c r="J28" s="37"/>
      <c r="K28" s="34"/>
      <c r="L28" s="37"/>
      <c r="M28" s="34"/>
      <c r="N28" s="37"/>
      <c r="O28" s="34"/>
      <c r="P28" s="37"/>
      <c r="Q28" s="34"/>
      <c r="R28" s="37"/>
      <c r="S28" s="34"/>
      <c r="T28" s="37"/>
      <c r="U28" s="34"/>
      <c r="V28" s="37"/>
      <c r="W28" s="34"/>
      <c r="X28" s="37"/>
      <c r="Y28" s="34"/>
      <c r="Z28" s="37"/>
      <c r="AA28" s="34"/>
      <c r="AB28" s="37"/>
      <c r="AC28" s="34"/>
      <c r="AD28" s="37"/>
      <c r="AE28" s="34"/>
      <c r="AF28" s="37"/>
      <c r="AG28" s="34"/>
      <c r="AH28" s="37"/>
      <c r="AI28" s="34"/>
      <c r="AJ28" s="37"/>
      <c r="AK28" s="34"/>
      <c r="AL28" s="37"/>
      <c r="AM28" s="34"/>
      <c r="AN28" s="37"/>
      <c r="AO28" s="34"/>
      <c r="AP28" s="37"/>
      <c r="AQ28" s="34"/>
      <c r="AR28" s="37"/>
      <c r="AS28" s="34"/>
      <c r="AT28" s="37"/>
      <c r="AU28" s="34"/>
      <c r="AV28" s="37"/>
      <c r="AW28" s="34"/>
      <c r="AX28" s="37"/>
      <c r="AY28" s="34"/>
      <c r="AZ28" s="37"/>
      <c r="BA28" s="34"/>
      <c r="BB28" s="37"/>
      <c r="BC28" s="34"/>
      <c r="BD28" s="37"/>
      <c r="BE28" s="34"/>
      <c r="BF28" s="37"/>
      <c r="BG28" s="34"/>
      <c r="BH28" s="37"/>
      <c r="BI28" s="34"/>
      <c r="BJ28" s="37"/>
      <c r="BK28" s="34"/>
      <c r="BL28" s="37"/>
      <c r="BM28" s="34"/>
      <c r="BN28" s="37"/>
      <c r="BO28" s="34"/>
      <c r="BP28" s="37"/>
      <c r="BQ28" s="34"/>
      <c r="BR28" s="37"/>
      <c r="BS28" s="34"/>
      <c r="BT28" s="37"/>
      <c r="BU28" s="34"/>
      <c r="BV28" s="37"/>
      <c r="BW28" s="34"/>
      <c r="BX28" s="37"/>
      <c r="BY28" s="34"/>
      <c r="BZ28" s="37"/>
      <c r="CA28" s="34"/>
      <c r="CB28" s="37"/>
      <c r="CC28" s="34"/>
      <c r="CD28" s="37"/>
      <c r="CE28" s="34"/>
      <c r="CF28" s="37"/>
      <c r="CG28" s="34"/>
      <c r="CH28" s="37"/>
      <c r="CI28" s="34"/>
      <c r="CJ28" s="37"/>
      <c r="CK28" s="34"/>
      <c r="CL28" s="37"/>
      <c r="CM28" s="34"/>
      <c r="CN28" s="37"/>
      <c r="CO28" s="34"/>
      <c r="CP28" s="37"/>
      <c r="CQ28" s="34"/>
      <c r="CR28" s="37"/>
      <c r="CS28" s="34"/>
      <c r="CT28" s="37"/>
      <c r="CU28" s="34"/>
      <c r="CV28" s="37"/>
      <c r="CW28" s="34"/>
      <c r="CX28" s="37"/>
      <c r="CY28" s="34"/>
      <c r="CZ28" s="37"/>
      <c r="DA28" s="34"/>
      <c r="DB28" s="37"/>
      <c r="DC28" s="34"/>
      <c r="DD28" s="37"/>
      <c r="DE28" s="34"/>
      <c r="DF28" s="37"/>
      <c r="DG28" s="34"/>
      <c r="DH28" s="37"/>
      <c r="DI28" s="34"/>
      <c r="DJ28" s="37"/>
      <c r="DK28" s="34"/>
      <c r="DL28" s="37"/>
      <c r="DM28" s="34"/>
      <c r="DN28" s="37"/>
      <c r="DO28" s="34"/>
      <c r="DP28" s="37"/>
      <c r="DQ28" s="34"/>
      <c r="DR28" s="37"/>
      <c r="DS28" s="34"/>
      <c r="DT28" s="37"/>
      <c r="DU28" s="34"/>
      <c r="DV28" s="37"/>
      <c r="DW28" s="34"/>
      <c r="DX28" s="37"/>
      <c r="DY28" s="34"/>
      <c r="DZ28" s="37"/>
      <c r="EA28" s="34"/>
      <c r="EB28" s="37"/>
      <c r="EC28" s="34"/>
      <c r="ED28" s="37"/>
      <c r="EE28" s="34"/>
      <c r="EF28" s="37"/>
      <c r="EG28" s="34"/>
      <c r="EH28" s="37"/>
      <c r="EI28" s="34"/>
      <c r="EJ28" s="37"/>
      <c r="EK28" s="34"/>
      <c r="EL28" s="37"/>
      <c r="EM28" s="34"/>
      <c r="EN28" s="37"/>
      <c r="EO28" s="34"/>
      <c r="EP28" s="37"/>
      <c r="EQ28" s="34"/>
      <c r="ER28" s="37"/>
      <c r="ES28" s="34"/>
      <c r="ET28" s="37"/>
      <c r="EU28" s="34"/>
      <c r="EV28" s="37"/>
      <c r="EW28" s="34"/>
      <c r="EX28" s="37"/>
      <c r="EY28" s="34"/>
      <c r="EZ28" s="37"/>
      <c r="FA28" s="34"/>
      <c r="FB28" s="37"/>
      <c r="FC28" s="34"/>
      <c r="FD28" s="37"/>
      <c r="FE28" s="34"/>
      <c r="FF28" s="37"/>
      <c r="FG28" s="34"/>
      <c r="FH28" s="37"/>
      <c r="FI28" s="34"/>
      <c r="FJ28" s="37"/>
      <c r="FK28" s="34"/>
      <c r="FL28" s="37"/>
      <c r="FM28" s="34"/>
      <c r="FN28" s="37"/>
      <c r="FO28" s="34"/>
      <c r="FP28" s="37"/>
      <c r="FQ28" s="34"/>
      <c r="FR28" s="37"/>
      <c r="FS28" s="34"/>
      <c r="FT28" s="37"/>
      <c r="FU28" s="34"/>
      <c r="FV28" s="37"/>
      <c r="FW28" s="34"/>
      <c r="FX28" s="37"/>
      <c r="FY28" s="34"/>
      <c r="FZ28" s="37"/>
      <c r="GA28" s="34"/>
      <c r="GB28" s="37"/>
      <c r="GC28" s="34"/>
      <c r="GD28" s="37"/>
      <c r="GE28" s="34"/>
      <c r="GF28" s="37"/>
      <c r="GG28" s="34"/>
      <c r="GH28" s="37"/>
      <c r="GI28" s="34"/>
      <c r="GJ28" s="37"/>
      <c r="GK28" s="34"/>
      <c r="GL28" s="37"/>
      <c r="GM28" s="34"/>
      <c r="GN28" s="37"/>
      <c r="GO28" s="34"/>
      <c r="GP28" s="37"/>
      <c r="GQ28" s="34"/>
      <c r="GR28" s="37"/>
      <c r="GS28" s="34"/>
      <c r="GT28" s="37"/>
      <c r="GU28" s="34"/>
      <c r="GV28" s="37"/>
      <c r="GW28" s="34"/>
      <c r="GX28" s="37"/>
      <c r="GY28" s="34"/>
      <c r="GZ28" s="37"/>
      <c r="HA28" s="34"/>
      <c r="HB28" s="37"/>
      <c r="HC28" s="34"/>
      <c r="HD28" s="37"/>
      <c r="HE28" s="34"/>
      <c r="HF28" s="37"/>
      <c r="HG28" s="34"/>
      <c r="HH28" s="37"/>
      <c r="HI28" s="34"/>
      <c r="HJ28" s="37"/>
      <c r="HK28" s="34"/>
      <c r="HL28" s="37"/>
      <c r="HM28" s="34"/>
      <c r="HN28" s="37"/>
      <c r="HO28" s="34"/>
      <c r="HP28" s="37"/>
      <c r="HQ28" s="34"/>
      <c r="HR28" s="37"/>
      <c r="HS28" s="34"/>
      <c r="HT28" s="37"/>
      <c r="HU28" s="34"/>
      <c r="HV28" s="37"/>
      <c r="HW28" s="34"/>
      <c r="HX28" s="37"/>
      <c r="HY28" s="34"/>
      <c r="HZ28" s="37"/>
      <c r="IA28" s="34"/>
      <c r="IB28" s="37"/>
      <c r="IC28" s="34"/>
      <c r="ID28" s="37"/>
      <c r="IE28" s="34"/>
      <c r="IF28" s="37"/>
      <c r="IG28" s="34"/>
      <c r="IH28" s="37"/>
      <c r="II28" s="34"/>
      <c r="IJ28" s="37"/>
      <c r="IK28" s="34"/>
      <c r="IL28" s="37"/>
      <c r="IM28" s="34"/>
      <c r="IN28" s="37"/>
      <c r="IO28" s="34"/>
      <c r="IP28" s="37"/>
      <c r="IQ28" s="34"/>
      <c r="IR28" s="37"/>
      <c r="IS28" s="34"/>
      <c r="IT28" s="37"/>
      <c r="IU28" s="34"/>
      <c r="IV28" s="37"/>
    </row>
    <row r="29" spans="1:256" x14ac:dyDescent="0.2">
      <c r="A29" s="34"/>
      <c r="B29" s="45">
        <v>43034</v>
      </c>
      <c r="C29" s="82" t="s">
        <v>99</v>
      </c>
      <c r="D29" s="72"/>
      <c r="E29" s="85">
        <v>3935</v>
      </c>
      <c r="F29" s="61" t="s">
        <v>22</v>
      </c>
      <c r="G29" s="44"/>
      <c r="H29" s="37"/>
      <c r="I29" s="34"/>
      <c r="J29" s="37"/>
      <c r="K29" s="34"/>
      <c r="L29" s="37"/>
      <c r="M29" s="34"/>
      <c r="N29" s="37"/>
      <c r="O29" s="34"/>
      <c r="P29" s="37"/>
      <c r="Q29" s="34"/>
      <c r="R29" s="37"/>
      <c r="S29" s="34"/>
      <c r="T29" s="37"/>
      <c r="U29" s="34"/>
      <c r="V29" s="37"/>
      <c r="W29" s="34"/>
      <c r="X29" s="37"/>
      <c r="Y29" s="34"/>
      <c r="Z29" s="37"/>
      <c r="AA29" s="34"/>
      <c r="AB29" s="37"/>
      <c r="AC29" s="34"/>
      <c r="AD29" s="37"/>
      <c r="AE29" s="34"/>
      <c r="AF29" s="37"/>
      <c r="AG29" s="34"/>
      <c r="AH29" s="37"/>
      <c r="AI29" s="34"/>
      <c r="AJ29" s="37"/>
      <c r="AK29" s="34"/>
      <c r="AL29" s="37"/>
      <c r="AM29" s="34"/>
      <c r="AN29" s="37"/>
      <c r="AO29" s="34"/>
      <c r="AP29" s="37"/>
      <c r="AQ29" s="34"/>
      <c r="AR29" s="37"/>
      <c r="AS29" s="34"/>
      <c r="AT29" s="37"/>
      <c r="AU29" s="34"/>
      <c r="AV29" s="37"/>
      <c r="AW29" s="34"/>
      <c r="AX29" s="37"/>
      <c r="AY29" s="34"/>
      <c r="AZ29" s="37"/>
      <c r="BA29" s="34"/>
      <c r="BB29" s="37"/>
      <c r="BC29" s="34"/>
      <c r="BD29" s="37"/>
      <c r="BE29" s="34"/>
      <c r="BF29" s="37"/>
      <c r="BG29" s="34"/>
      <c r="BH29" s="37"/>
      <c r="BI29" s="34"/>
      <c r="BJ29" s="37"/>
      <c r="BK29" s="34"/>
      <c r="BL29" s="37"/>
      <c r="BM29" s="34"/>
      <c r="BN29" s="37"/>
      <c r="BO29" s="34"/>
      <c r="BP29" s="37"/>
      <c r="BQ29" s="34"/>
      <c r="BR29" s="37"/>
      <c r="BS29" s="34"/>
      <c r="BT29" s="37"/>
      <c r="BU29" s="34"/>
      <c r="BV29" s="37"/>
      <c r="BW29" s="34"/>
      <c r="BX29" s="37"/>
      <c r="BY29" s="34"/>
      <c r="BZ29" s="37"/>
      <c r="CA29" s="34"/>
      <c r="CB29" s="37"/>
      <c r="CC29" s="34"/>
      <c r="CD29" s="37"/>
      <c r="CE29" s="34"/>
      <c r="CF29" s="37"/>
      <c r="CG29" s="34"/>
      <c r="CH29" s="37"/>
      <c r="CI29" s="34"/>
      <c r="CJ29" s="37"/>
      <c r="CK29" s="34"/>
      <c r="CL29" s="37"/>
      <c r="CM29" s="34"/>
      <c r="CN29" s="37"/>
      <c r="CO29" s="34"/>
      <c r="CP29" s="37"/>
      <c r="CQ29" s="34"/>
      <c r="CR29" s="37"/>
      <c r="CS29" s="34"/>
      <c r="CT29" s="37"/>
      <c r="CU29" s="34"/>
      <c r="CV29" s="37"/>
      <c r="CW29" s="34"/>
      <c r="CX29" s="37"/>
      <c r="CY29" s="34"/>
      <c r="CZ29" s="37"/>
      <c r="DA29" s="34"/>
      <c r="DB29" s="37"/>
      <c r="DC29" s="34"/>
      <c r="DD29" s="37"/>
      <c r="DE29" s="34"/>
      <c r="DF29" s="37"/>
      <c r="DG29" s="34"/>
      <c r="DH29" s="37"/>
      <c r="DI29" s="34"/>
      <c r="DJ29" s="37"/>
      <c r="DK29" s="34"/>
      <c r="DL29" s="37"/>
      <c r="DM29" s="34"/>
      <c r="DN29" s="37"/>
      <c r="DO29" s="34"/>
      <c r="DP29" s="37"/>
      <c r="DQ29" s="34"/>
      <c r="DR29" s="37"/>
      <c r="DS29" s="34"/>
      <c r="DT29" s="37"/>
      <c r="DU29" s="34"/>
      <c r="DV29" s="37"/>
      <c r="DW29" s="34"/>
      <c r="DX29" s="37"/>
      <c r="DY29" s="34"/>
      <c r="DZ29" s="37"/>
      <c r="EA29" s="34"/>
      <c r="EB29" s="37"/>
      <c r="EC29" s="34"/>
      <c r="ED29" s="37"/>
      <c r="EE29" s="34"/>
      <c r="EF29" s="37"/>
      <c r="EG29" s="34"/>
      <c r="EH29" s="37"/>
      <c r="EI29" s="34"/>
      <c r="EJ29" s="37"/>
      <c r="EK29" s="34"/>
      <c r="EL29" s="37"/>
      <c r="EM29" s="34"/>
      <c r="EN29" s="37"/>
      <c r="EO29" s="34"/>
      <c r="EP29" s="37"/>
      <c r="EQ29" s="34"/>
      <c r="ER29" s="37"/>
      <c r="ES29" s="34"/>
      <c r="ET29" s="37"/>
      <c r="EU29" s="34"/>
      <c r="EV29" s="37"/>
      <c r="EW29" s="34"/>
      <c r="EX29" s="37"/>
      <c r="EY29" s="34"/>
      <c r="EZ29" s="37"/>
      <c r="FA29" s="34"/>
      <c r="FB29" s="37"/>
      <c r="FC29" s="34"/>
      <c r="FD29" s="37"/>
      <c r="FE29" s="34"/>
      <c r="FF29" s="37"/>
      <c r="FG29" s="34"/>
      <c r="FH29" s="37"/>
      <c r="FI29" s="34"/>
      <c r="FJ29" s="37"/>
      <c r="FK29" s="34"/>
      <c r="FL29" s="37"/>
      <c r="FM29" s="34"/>
      <c r="FN29" s="37"/>
      <c r="FO29" s="34"/>
      <c r="FP29" s="37"/>
      <c r="FQ29" s="34"/>
      <c r="FR29" s="37"/>
      <c r="FS29" s="34"/>
      <c r="FT29" s="37"/>
      <c r="FU29" s="34"/>
      <c r="FV29" s="37"/>
      <c r="FW29" s="34"/>
      <c r="FX29" s="37"/>
      <c r="FY29" s="34"/>
      <c r="FZ29" s="37"/>
      <c r="GA29" s="34"/>
      <c r="GB29" s="37"/>
      <c r="GC29" s="34"/>
      <c r="GD29" s="37"/>
      <c r="GE29" s="34"/>
      <c r="GF29" s="37"/>
      <c r="GG29" s="34"/>
      <c r="GH29" s="37"/>
      <c r="GI29" s="34"/>
      <c r="GJ29" s="37"/>
      <c r="GK29" s="34"/>
      <c r="GL29" s="37"/>
      <c r="GM29" s="34"/>
      <c r="GN29" s="37"/>
      <c r="GO29" s="34"/>
      <c r="GP29" s="37"/>
      <c r="GQ29" s="34"/>
      <c r="GR29" s="37"/>
      <c r="GS29" s="34"/>
      <c r="GT29" s="37"/>
      <c r="GU29" s="34"/>
      <c r="GV29" s="37"/>
      <c r="GW29" s="34"/>
      <c r="GX29" s="37"/>
      <c r="GY29" s="34"/>
      <c r="GZ29" s="37"/>
      <c r="HA29" s="34"/>
      <c r="HB29" s="37"/>
      <c r="HC29" s="34"/>
      <c r="HD29" s="37"/>
      <c r="HE29" s="34"/>
      <c r="HF29" s="37"/>
      <c r="HG29" s="34"/>
      <c r="HH29" s="37"/>
      <c r="HI29" s="34"/>
      <c r="HJ29" s="37"/>
      <c r="HK29" s="34"/>
      <c r="HL29" s="37"/>
      <c r="HM29" s="34"/>
      <c r="HN29" s="37"/>
      <c r="HO29" s="34"/>
      <c r="HP29" s="37"/>
      <c r="HQ29" s="34"/>
      <c r="HR29" s="37"/>
      <c r="HS29" s="34"/>
      <c r="HT29" s="37"/>
      <c r="HU29" s="34"/>
      <c r="HV29" s="37"/>
      <c r="HW29" s="34"/>
      <c r="HX29" s="37"/>
      <c r="HY29" s="34"/>
      <c r="HZ29" s="37"/>
      <c r="IA29" s="34"/>
      <c r="IB29" s="37"/>
      <c r="IC29" s="34"/>
      <c r="ID29" s="37"/>
      <c r="IE29" s="34"/>
      <c r="IF29" s="37"/>
      <c r="IG29" s="34"/>
      <c r="IH29" s="37"/>
      <c r="II29" s="34"/>
      <c r="IJ29" s="37"/>
      <c r="IK29" s="34"/>
      <c r="IL29" s="37"/>
      <c r="IM29" s="34"/>
      <c r="IN29" s="37"/>
      <c r="IO29" s="34"/>
      <c r="IP29" s="37"/>
      <c r="IQ29" s="34"/>
      <c r="IR29" s="37"/>
      <c r="IS29" s="34"/>
      <c r="IT29" s="37"/>
      <c r="IU29" s="34"/>
      <c r="IV29" s="37"/>
    </row>
    <row r="30" spans="1:256" x14ac:dyDescent="0.2">
      <c r="A30" s="34"/>
      <c r="B30" s="45">
        <v>43035</v>
      </c>
      <c r="C30" s="82" t="s">
        <v>97</v>
      </c>
      <c r="D30" s="72"/>
      <c r="E30" s="85">
        <v>11210.12</v>
      </c>
      <c r="F30" s="61" t="s">
        <v>25</v>
      </c>
      <c r="G30" s="44"/>
      <c r="H30" s="37"/>
      <c r="I30" s="34"/>
      <c r="J30" s="37"/>
      <c r="K30" s="34"/>
      <c r="L30" s="37"/>
      <c r="M30" s="34"/>
      <c r="N30" s="37"/>
      <c r="O30" s="34"/>
      <c r="P30" s="37"/>
      <c r="Q30" s="34"/>
      <c r="R30" s="37"/>
      <c r="S30" s="34"/>
      <c r="T30" s="37"/>
      <c r="U30" s="34"/>
      <c r="V30" s="37"/>
      <c r="W30" s="34"/>
      <c r="X30" s="37"/>
      <c r="Y30" s="34"/>
      <c r="Z30" s="37"/>
      <c r="AA30" s="34"/>
      <c r="AB30" s="37"/>
      <c r="AC30" s="34"/>
      <c r="AD30" s="37"/>
      <c r="AE30" s="34"/>
      <c r="AF30" s="37"/>
      <c r="AG30" s="34"/>
      <c r="AH30" s="37"/>
      <c r="AI30" s="34"/>
      <c r="AJ30" s="37"/>
      <c r="AK30" s="34"/>
      <c r="AL30" s="37"/>
      <c r="AM30" s="34"/>
      <c r="AN30" s="37"/>
      <c r="AO30" s="34"/>
      <c r="AP30" s="37"/>
      <c r="AQ30" s="34"/>
      <c r="AR30" s="37"/>
      <c r="AS30" s="34"/>
      <c r="AT30" s="37"/>
      <c r="AU30" s="34"/>
      <c r="AV30" s="37"/>
      <c r="AW30" s="34"/>
      <c r="AX30" s="37"/>
      <c r="AY30" s="34"/>
      <c r="AZ30" s="37"/>
      <c r="BA30" s="34"/>
      <c r="BB30" s="37"/>
      <c r="BC30" s="34"/>
      <c r="BD30" s="37"/>
      <c r="BE30" s="34"/>
      <c r="BF30" s="37"/>
      <c r="BG30" s="34"/>
      <c r="BH30" s="37"/>
      <c r="BI30" s="34"/>
      <c r="BJ30" s="37"/>
      <c r="BK30" s="34"/>
      <c r="BL30" s="37"/>
      <c r="BM30" s="34"/>
      <c r="BN30" s="37"/>
      <c r="BO30" s="34"/>
      <c r="BP30" s="37"/>
      <c r="BQ30" s="34"/>
      <c r="BR30" s="37"/>
      <c r="BS30" s="34"/>
      <c r="BT30" s="37"/>
      <c r="BU30" s="34"/>
      <c r="BV30" s="37"/>
      <c r="BW30" s="34"/>
      <c r="BX30" s="37"/>
      <c r="BY30" s="34"/>
      <c r="BZ30" s="37"/>
      <c r="CA30" s="34"/>
      <c r="CB30" s="37"/>
      <c r="CC30" s="34"/>
      <c r="CD30" s="37"/>
      <c r="CE30" s="34"/>
      <c r="CF30" s="37"/>
      <c r="CG30" s="34"/>
      <c r="CH30" s="37"/>
      <c r="CI30" s="34"/>
      <c r="CJ30" s="37"/>
      <c r="CK30" s="34"/>
      <c r="CL30" s="37"/>
      <c r="CM30" s="34"/>
      <c r="CN30" s="37"/>
      <c r="CO30" s="34"/>
      <c r="CP30" s="37"/>
      <c r="CQ30" s="34"/>
      <c r="CR30" s="37"/>
      <c r="CS30" s="34"/>
      <c r="CT30" s="37"/>
      <c r="CU30" s="34"/>
      <c r="CV30" s="37"/>
      <c r="CW30" s="34"/>
      <c r="CX30" s="37"/>
      <c r="CY30" s="34"/>
      <c r="CZ30" s="37"/>
      <c r="DA30" s="34"/>
      <c r="DB30" s="37"/>
      <c r="DC30" s="34"/>
      <c r="DD30" s="37"/>
      <c r="DE30" s="34"/>
      <c r="DF30" s="37"/>
      <c r="DG30" s="34"/>
      <c r="DH30" s="37"/>
      <c r="DI30" s="34"/>
      <c r="DJ30" s="37"/>
      <c r="DK30" s="34"/>
      <c r="DL30" s="37"/>
      <c r="DM30" s="34"/>
      <c r="DN30" s="37"/>
      <c r="DO30" s="34"/>
      <c r="DP30" s="37"/>
      <c r="DQ30" s="34"/>
      <c r="DR30" s="37"/>
      <c r="DS30" s="34"/>
      <c r="DT30" s="37"/>
      <c r="DU30" s="34"/>
      <c r="DV30" s="37"/>
      <c r="DW30" s="34"/>
      <c r="DX30" s="37"/>
      <c r="DY30" s="34"/>
      <c r="DZ30" s="37"/>
      <c r="EA30" s="34"/>
      <c r="EB30" s="37"/>
      <c r="EC30" s="34"/>
      <c r="ED30" s="37"/>
      <c r="EE30" s="34"/>
      <c r="EF30" s="37"/>
      <c r="EG30" s="34"/>
      <c r="EH30" s="37"/>
      <c r="EI30" s="34"/>
      <c r="EJ30" s="37"/>
      <c r="EK30" s="34"/>
      <c r="EL30" s="37"/>
      <c r="EM30" s="34"/>
      <c r="EN30" s="37"/>
      <c r="EO30" s="34"/>
      <c r="EP30" s="37"/>
      <c r="EQ30" s="34"/>
      <c r="ER30" s="37"/>
      <c r="ES30" s="34"/>
      <c r="ET30" s="37"/>
      <c r="EU30" s="34"/>
      <c r="EV30" s="37"/>
      <c r="EW30" s="34"/>
      <c r="EX30" s="37"/>
      <c r="EY30" s="34"/>
      <c r="EZ30" s="37"/>
      <c r="FA30" s="34"/>
      <c r="FB30" s="37"/>
      <c r="FC30" s="34"/>
      <c r="FD30" s="37"/>
      <c r="FE30" s="34"/>
      <c r="FF30" s="37"/>
      <c r="FG30" s="34"/>
      <c r="FH30" s="37"/>
      <c r="FI30" s="34"/>
      <c r="FJ30" s="37"/>
      <c r="FK30" s="34"/>
      <c r="FL30" s="37"/>
      <c r="FM30" s="34"/>
      <c r="FN30" s="37"/>
      <c r="FO30" s="34"/>
      <c r="FP30" s="37"/>
      <c r="FQ30" s="34"/>
      <c r="FR30" s="37"/>
      <c r="FS30" s="34"/>
      <c r="FT30" s="37"/>
      <c r="FU30" s="34"/>
      <c r="FV30" s="37"/>
      <c r="FW30" s="34"/>
      <c r="FX30" s="37"/>
      <c r="FY30" s="34"/>
      <c r="FZ30" s="37"/>
      <c r="GA30" s="34"/>
      <c r="GB30" s="37"/>
      <c r="GC30" s="34"/>
      <c r="GD30" s="37"/>
      <c r="GE30" s="34"/>
      <c r="GF30" s="37"/>
      <c r="GG30" s="34"/>
      <c r="GH30" s="37"/>
      <c r="GI30" s="34"/>
      <c r="GJ30" s="37"/>
      <c r="GK30" s="34"/>
      <c r="GL30" s="37"/>
      <c r="GM30" s="34"/>
      <c r="GN30" s="37"/>
      <c r="GO30" s="34"/>
      <c r="GP30" s="37"/>
      <c r="GQ30" s="34"/>
      <c r="GR30" s="37"/>
      <c r="GS30" s="34"/>
      <c r="GT30" s="37"/>
      <c r="GU30" s="34"/>
      <c r="GV30" s="37"/>
      <c r="GW30" s="34"/>
      <c r="GX30" s="37"/>
      <c r="GY30" s="34"/>
      <c r="GZ30" s="37"/>
      <c r="HA30" s="34"/>
      <c r="HB30" s="37"/>
      <c r="HC30" s="34"/>
      <c r="HD30" s="37"/>
      <c r="HE30" s="34"/>
      <c r="HF30" s="37"/>
      <c r="HG30" s="34"/>
      <c r="HH30" s="37"/>
      <c r="HI30" s="34"/>
      <c r="HJ30" s="37"/>
      <c r="HK30" s="34"/>
      <c r="HL30" s="37"/>
      <c r="HM30" s="34"/>
      <c r="HN30" s="37"/>
      <c r="HO30" s="34"/>
      <c r="HP30" s="37"/>
      <c r="HQ30" s="34"/>
      <c r="HR30" s="37"/>
      <c r="HS30" s="34"/>
      <c r="HT30" s="37"/>
      <c r="HU30" s="34"/>
      <c r="HV30" s="37"/>
      <c r="HW30" s="34"/>
      <c r="HX30" s="37"/>
      <c r="HY30" s="34"/>
      <c r="HZ30" s="37"/>
      <c r="IA30" s="34"/>
      <c r="IB30" s="37"/>
      <c r="IC30" s="34"/>
      <c r="ID30" s="37"/>
      <c r="IE30" s="34"/>
      <c r="IF30" s="37"/>
      <c r="IG30" s="34"/>
      <c r="IH30" s="37"/>
      <c r="II30" s="34"/>
      <c r="IJ30" s="37"/>
      <c r="IK30" s="34"/>
      <c r="IL30" s="37"/>
      <c r="IM30" s="34"/>
      <c r="IN30" s="37"/>
      <c r="IO30" s="34"/>
      <c r="IP30" s="37"/>
      <c r="IQ30" s="34"/>
      <c r="IR30" s="37"/>
      <c r="IS30" s="34"/>
      <c r="IT30" s="37"/>
      <c r="IU30" s="34"/>
      <c r="IV30" s="37"/>
    </row>
    <row r="31" spans="1:256" x14ac:dyDescent="0.2">
      <c r="A31" s="34"/>
      <c r="B31" s="45">
        <v>43039</v>
      </c>
      <c r="C31" s="82" t="s">
        <v>98</v>
      </c>
      <c r="D31" s="72"/>
      <c r="E31" s="85">
        <v>15636.42</v>
      </c>
      <c r="F31" s="61" t="s">
        <v>23</v>
      </c>
      <c r="G31" s="44"/>
      <c r="H31" s="37"/>
      <c r="I31" s="34"/>
      <c r="J31" s="37"/>
      <c r="K31" s="34"/>
      <c r="L31" s="37"/>
      <c r="M31" s="34"/>
      <c r="N31" s="37"/>
      <c r="O31" s="34"/>
      <c r="P31" s="37"/>
      <c r="Q31" s="34"/>
      <c r="R31" s="37"/>
      <c r="S31" s="34"/>
      <c r="T31" s="37"/>
      <c r="U31" s="34"/>
      <c r="V31" s="37"/>
      <c r="W31" s="34"/>
      <c r="X31" s="37"/>
      <c r="Y31" s="34"/>
      <c r="Z31" s="37"/>
      <c r="AA31" s="34"/>
      <c r="AB31" s="37"/>
      <c r="AC31" s="34"/>
      <c r="AD31" s="37"/>
      <c r="AE31" s="34"/>
      <c r="AF31" s="37"/>
      <c r="AG31" s="34"/>
      <c r="AH31" s="37"/>
      <c r="AI31" s="34"/>
      <c r="AJ31" s="37"/>
      <c r="AK31" s="34"/>
      <c r="AL31" s="37"/>
      <c r="AM31" s="34"/>
      <c r="AN31" s="37"/>
      <c r="AO31" s="34"/>
      <c r="AP31" s="37"/>
      <c r="AQ31" s="34"/>
      <c r="AR31" s="37"/>
      <c r="AS31" s="34"/>
      <c r="AT31" s="37"/>
      <c r="AU31" s="34"/>
      <c r="AV31" s="37"/>
      <c r="AW31" s="34"/>
      <c r="AX31" s="37"/>
      <c r="AY31" s="34"/>
      <c r="AZ31" s="37"/>
      <c r="BA31" s="34"/>
      <c r="BB31" s="37"/>
      <c r="BC31" s="34"/>
      <c r="BD31" s="37"/>
      <c r="BE31" s="34"/>
      <c r="BF31" s="37"/>
      <c r="BG31" s="34"/>
      <c r="BH31" s="37"/>
      <c r="BI31" s="34"/>
      <c r="BJ31" s="37"/>
      <c r="BK31" s="34"/>
      <c r="BL31" s="37"/>
      <c r="BM31" s="34"/>
      <c r="BN31" s="37"/>
      <c r="BO31" s="34"/>
      <c r="BP31" s="37"/>
      <c r="BQ31" s="34"/>
      <c r="BR31" s="37"/>
      <c r="BS31" s="34"/>
      <c r="BT31" s="37"/>
      <c r="BU31" s="34"/>
      <c r="BV31" s="37"/>
      <c r="BW31" s="34"/>
      <c r="BX31" s="37"/>
      <c r="BY31" s="34"/>
      <c r="BZ31" s="37"/>
      <c r="CA31" s="34"/>
      <c r="CB31" s="37"/>
      <c r="CC31" s="34"/>
      <c r="CD31" s="37"/>
      <c r="CE31" s="34"/>
      <c r="CF31" s="37"/>
      <c r="CG31" s="34"/>
      <c r="CH31" s="37"/>
      <c r="CI31" s="34"/>
      <c r="CJ31" s="37"/>
      <c r="CK31" s="34"/>
      <c r="CL31" s="37"/>
      <c r="CM31" s="34"/>
      <c r="CN31" s="37"/>
      <c r="CO31" s="34"/>
      <c r="CP31" s="37"/>
      <c r="CQ31" s="34"/>
      <c r="CR31" s="37"/>
      <c r="CS31" s="34"/>
      <c r="CT31" s="37"/>
      <c r="CU31" s="34"/>
      <c r="CV31" s="37"/>
      <c r="CW31" s="34"/>
      <c r="CX31" s="37"/>
      <c r="CY31" s="34"/>
      <c r="CZ31" s="37"/>
      <c r="DA31" s="34"/>
      <c r="DB31" s="37"/>
      <c r="DC31" s="34"/>
      <c r="DD31" s="37"/>
      <c r="DE31" s="34"/>
      <c r="DF31" s="37"/>
      <c r="DG31" s="34"/>
      <c r="DH31" s="37"/>
      <c r="DI31" s="34"/>
      <c r="DJ31" s="37"/>
      <c r="DK31" s="34"/>
      <c r="DL31" s="37"/>
      <c r="DM31" s="34"/>
      <c r="DN31" s="37"/>
      <c r="DO31" s="34"/>
      <c r="DP31" s="37"/>
      <c r="DQ31" s="34"/>
      <c r="DR31" s="37"/>
      <c r="DS31" s="34"/>
      <c r="DT31" s="37"/>
      <c r="DU31" s="34"/>
      <c r="DV31" s="37"/>
      <c r="DW31" s="34"/>
      <c r="DX31" s="37"/>
      <c r="DY31" s="34"/>
      <c r="DZ31" s="37"/>
      <c r="EA31" s="34"/>
      <c r="EB31" s="37"/>
      <c r="EC31" s="34"/>
      <c r="ED31" s="37"/>
      <c r="EE31" s="34"/>
      <c r="EF31" s="37"/>
      <c r="EG31" s="34"/>
      <c r="EH31" s="37"/>
      <c r="EI31" s="34"/>
      <c r="EJ31" s="37"/>
      <c r="EK31" s="34"/>
      <c r="EL31" s="37"/>
      <c r="EM31" s="34"/>
      <c r="EN31" s="37"/>
      <c r="EO31" s="34"/>
      <c r="EP31" s="37"/>
      <c r="EQ31" s="34"/>
      <c r="ER31" s="37"/>
      <c r="ES31" s="34"/>
      <c r="ET31" s="37"/>
      <c r="EU31" s="34"/>
      <c r="EV31" s="37"/>
      <c r="EW31" s="34"/>
      <c r="EX31" s="37"/>
      <c r="EY31" s="34"/>
      <c r="EZ31" s="37"/>
      <c r="FA31" s="34"/>
      <c r="FB31" s="37"/>
      <c r="FC31" s="34"/>
      <c r="FD31" s="37"/>
      <c r="FE31" s="34"/>
      <c r="FF31" s="37"/>
      <c r="FG31" s="34"/>
      <c r="FH31" s="37"/>
      <c r="FI31" s="34"/>
      <c r="FJ31" s="37"/>
      <c r="FK31" s="34"/>
      <c r="FL31" s="37"/>
      <c r="FM31" s="34"/>
      <c r="FN31" s="37"/>
      <c r="FO31" s="34"/>
      <c r="FP31" s="37"/>
      <c r="FQ31" s="34"/>
      <c r="FR31" s="37"/>
      <c r="FS31" s="34"/>
      <c r="FT31" s="37"/>
      <c r="FU31" s="34"/>
      <c r="FV31" s="37"/>
      <c r="FW31" s="34"/>
      <c r="FX31" s="37"/>
      <c r="FY31" s="34"/>
      <c r="FZ31" s="37"/>
      <c r="GA31" s="34"/>
      <c r="GB31" s="37"/>
      <c r="GC31" s="34"/>
      <c r="GD31" s="37"/>
      <c r="GE31" s="34"/>
      <c r="GF31" s="37"/>
      <c r="GG31" s="34"/>
      <c r="GH31" s="37"/>
      <c r="GI31" s="34"/>
      <c r="GJ31" s="37"/>
      <c r="GK31" s="34"/>
      <c r="GL31" s="37"/>
      <c r="GM31" s="34"/>
      <c r="GN31" s="37"/>
      <c r="GO31" s="34"/>
      <c r="GP31" s="37"/>
      <c r="GQ31" s="34"/>
      <c r="GR31" s="37"/>
      <c r="GS31" s="34"/>
      <c r="GT31" s="37"/>
      <c r="GU31" s="34"/>
      <c r="GV31" s="37"/>
      <c r="GW31" s="34"/>
      <c r="GX31" s="37"/>
      <c r="GY31" s="34"/>
      <c r="GZ31" s="37"/>
      <c r="HA31" s="34"/>
      <c r="HB31" s="37"/>
      <c r="HC31" s="34"/>
      <c r="HD31" s="37"/>
      <c r="HE31" s="34"/>
      <c r="HF31" s="37"/>
      <c r="HG31" s="34"/>
      <c r="HH31" s="37"/>
      <c r="HI31" s="34"/>
      <c r="HJ31" s="37"/>
      <c r="HK31" s="34"/>
      <c r="HL31" s="37"/>
      <c r="HM31" s="34"/>
      <c r="HN31" s="37"/>
      <c r="HO31" s="34"/>
      <c r="HP31" s="37"/>
      <c r="HQ31" s="34"/>
      <c r="HR31" s="37"/>
      <c r="HS31" s="34"/>
      <c r="HT31" s="37"/>
      <c r="HU31" s="34"/>
      <c r="HV31" s="37"/>
      <c r="HW31" s="34"/>
      <c r="HX31" s="37"/>
      <c r="HY31" s="34"/>
      <c r="HZ31" s="37"/>
      <c r="IA31" s="34"/>
      <c r="IB31" s="37"/>
      <c r="IC31" s="34"/>
      <c r="ID31" s="37"/>
      <c r="IE31" s="34"/>
      <c r="IF31" s="37"/>
      <c r="IG31" s="34"/>
      <c r="IH31" s="37"/>
      <c r="II31" s="34"/>
      <c r="IJ31" s="37"/>
      <c r="IK31" s="34"/>
      <c r="IL31" s="37"/>
      <c r="IM31" s="34"/>
      <c r="IN31" s="37"/>
      <c r="IO31" s="34"/>
      <c r="IP31" s="37"/>
      <c r="IQ31" s="34"/>
      <c r="IR31" s="37"/>
      <c r="IS31" s="34"/>
      <c r="IT31" s="37"/>
      <c r="IU31" s="34"/>
      <c r="IV31" s="37"/>
    </row>
    <row r="32" spans="1:256" x14ac:dyDescent="0.2">
      <c r="A32" s="34"/>
      <c r="B32" s="45"/>
      <c r="C32" s="82"/>
      <c r="E32" s="85"/>
      <c r="F32" s="61"/>
      <c r="G32" s="44"/>
      <c r="H32" s="37"/>
      <c r="I32" s="34"/>
      <c r="J32" s="37"/>
      <c r="K32" s="34"/>
      <c r="L32" s="37"/>
      <c r="M32" s="34"/>
      <c r="N32" s="37"/>
      <c r="O32" s="34"/>
      <c r="P32" s="37"/>
      <c r="Q32" s="34"/>
      <c r="R32" s="37"/>
      <c r="S32" s="34"/>
      <c r="T32" s="37"/>
      <c r="U32" s="34"/>
      <c r="V32" s="37"/>
      <c r="W32" s="34"/>
      <c r="X32" s="37"/>
      <c r="Y32" s="34"/>
      <c r="Z32" s="37"/>
      <c r="AA32" s="34"/>
      <c r="AB32" s="37"/>
      <c r="AC32" s="34"/>
      <c r="AD32" s="37"/>
      <c r="AE32" s="34"/>
      <c r="AF32" s="37"/>
      <c r="AG32" s="34"/>
      <c r="AH32" s="37"/>
      <c r="AI32" s="34"/>
      <c r="AJ32" s="37"/>
      <c r="AK32" s="34"/>
      <c r="AL32" s="37"/>
      <c r="AM32" s="34"/>
      <c r="AN32" s="37"/>
      <c r="AO32" s="34"/>
      <c r="AP32" s="37"/>
      <c r="AQ32" s="34"/>
      <c r="AR32" s="37"/>
      <c r="AS32" s="34"/>
      <c r="AT32" s="37"/>
      <c r="AU32" s="34"/>
      <c r="AV32" s="37"/>
      <c r="AW32" s="34"/>
      <c r="AX32" s="37"/>
      <c r="AY32" s="34"/>
      <c r="AZ32" s="37"/>
      <c r="BA32" s="34"/>
      <c r="BB32" s="37"/>
      <c r="BC32" s="34"/>
      <c r="BD32" s="37"/>
      <c r="BE32" s="34"/>
      <c r="BF32" s="37"/>
      <c r="BG32" s="34"/>
      <c r="BH32" s="37"/>
      <c r="BI32" s="34"/>
      <c r="BJ32" s="37"/>
      <c r="BK32" s="34"/>
      <c r="BL32" s="37"/>
      <c r="BM32" s="34"/>
      <c r="BN32" s="37"/>
      <c r="BO32" s="34"/>
      <c r="BP32" s="37"/>
      <c r="BQ32" s="34"/>
      <c r="BR32" s="37"/>
      <c r="BS32" s="34"/>
      <c r="BT32" s="37"/>
      <c r="BU32" s="34"/>
      <c r="BV32" s="37"/>
      <c r="BW32" s="34"/>
      <c r="BX32" s="37"/>
      <c r="BY32" s="34"/>
      <c r="BZ32" s="37"/>
      <c r="CA32" s="34"/>
      <c r="CB32" s="37"/>
      <c r="CC32" s="34"/>
      <c r="CD32" s="37"/>
      <c r="CE32" s="34"/>
      <c r="CF32" s="37"/>
      <c r="CG32" s="34"/>
      <c r="CH32" s="37"/>
      <c r="CI32" s="34"/>
      <c r="CJ32" s="37"/>
      <c r="CK32" s="34"/>
      <c r="CL32" s="37"/>
      <c r="CM32" s="34"/>
      <c r="CN32" s="37"/>
      <c r="CO32" s="34"/>
      <c r="CP32" s="37"/>
      <c r="CQ32" s="34"/>
      <c r="CR32" s="37"/>
      <c r="CS32" s="34"/>
      <c r="CT32" s="37"/>
      <c r="CU32" s="34"/>
      <c r="CV32" s="37"/>
      <c r="CW32" s="34"/>
      <c r="CX32" s="37"/>
      <c r="CY32" s="34"/>
      <c r="CZ32" s="37"/>
      <c r="DA32" s="34"/>
      <c r="DB32" s="37"/>
      <c r="DC32" s="34"/>
      <c r="DD32" s="37"/>
      <c r="DE32" s="34"/>
      <c r="DF32" s="37"/>
      <c r="DG32" s="34"/>
      <c r="DH32" s="37"/>
      <c r="DI32" s="34"/>
      <c r="DJ32" s="37"/>
      <c r="DK32" s="34"/>
      <c r="DL32" s="37"/>
      <c r="DM32" s="34"/>
      <c r="DN32" s="37"/>
      <c r="DO32" s="34"/>
      <c r="DP32" s="37"/>
      <c r="DQ32" s="34"/>
      <c r="DR32" s="37"/>
      <c r="DS32" s="34"/>
      <c r="DT32" s="37"/>
      <c r="DU32" s="34"/>
      <c r="DV32" s="37"/>
      <c r="DW32" s="34"/>
      <c r="DX32" s="37"/>
      <c r="DY32" s="34"/>
      <c r="DZ32" s="37"/>
      <c r="EA32" s="34"/>
      <c r="EB32" s="37"/>
      <c r="EC32" s="34"/>
      <c r="ED32" s="37"/>
      <c r="EE32" s="34"/>
      <c r="EF32" s="37"/>
      <c r="EG32" s="34"/>
      <c r="EH32" s="37"/>
      <c r="EI32" s="34"/>
      <c r="EJ32" s="37"/>
      <c r="EK32" s="34"/>
      <c r="EL32" s="37"/>
      <c r="EM32" s="34"/>
      <c r="EN32" s="37"/>
      <c r="EO32" s="34"/>
      <c r="EP32" s="37"/>
      <c r="EQ32" s="34"/>
      <c r="ER32" s="37"/>
      <c r="ES32" s="34"/>
      <c r="ET32" s="37"/>
      <c r="EU32" s="34"/>
      <c r="EV32" s="37"/>
      <c r="EW32" s="34"/>
      <c r="EX32" s="37"/>
      <c r="EY32" s="34"/>
      <c r="EZ32" s="37"/>
      <c r="FA32" s="34"/>
      <c r="FB32" s="37"/>
      <c r="FC32" s="34"/>
      <c r="FD32" s="37"/>
      <c r="FE32" s="34"/>
      <c r="FF32" s="37"/>
      <c r="FG32" s="34"/>
      <c r="FH32" s="37"/>
      <c r="FI32" s="34"/>
      <c r="FJ32" s="37"/>
      <c r="FK32" s="34"/>
      <c r="FL32" s="37"/>
      <c r="FM32" s="34"/>
      <c r="FN32" s="37"/>
      <c r="FO32" s="34"/>
      <c r="FP32" s="37"/>
      <c r="FQ32" s="34"/>
      <c r="FR32" s="37"/>
      <c r="FS32" s="34"/>
      <c r="FT32" s="37"/>
      <c r="FU32" s="34"/>
      <c r="FV32" s="37"/>
      <c r="FW32" s="34"/>
      <c r="FX32" s="37"/>
      <c r="FY32" s="34"/>
      <c r="FZ32" s="37"/>
      <c r="GA32" s="34"/>
      <c r="GB32" s="37"/>
      <c r="GC32" s="34"/>
      <c r="GD32" s="37"/>
      <c r="GE32" s="34"/>
      <c r="GF32" s="37"/>
      <c r="GG32" s="34"/>
      <c r="GH32" s="37"/>
      <c r="GI32" s="34"/>
      <c r="GJ32" s="37"/>
      <c r="GK32" s="34"/>
      <c r="GL32" s="37"/>
      <c r="GM32" s="34"/>
      <c r="GN32" s="37"/>
      <c r="GO32" s="34"/>
      <c r="GP32" s="37"/>
      <c r="GQ32" s="34"/>
      <c r="GR32" s="37"/>
      <c r="GS32" s="34"/>
      <c r="GT32" s="37"/>
      <c r="GU32" s="34"/>
      <c r="GV32" s="37"/>
      <c r="GW32" s="34"/>
      <c r="GX32" s="37"/>
      <c r="GY32" s="34"/>
      <c r="GZ32" s="37"/>
      <c r="HA32" s="34"/>
      <c r="HB32" s="37"/>
      <c r="HC32" s="34"/>
      <c r="HD32" s="37"/>
      <c r="HE32" s="34"/>
      <c r="HF32" s="37"/>
      <c r="HG32" s="34"/>
      <c r="HH32" s="37"/>
      <c r="HI32" s="34"/>
      <c r="HJ32" s="37"/>
      <c r="HK32" s="34"/>
      <c r="HL32" s="37"/>
      <c r="HM32" s="34"/>
      <c r="HN32" s="37"/>
      <c r="HO32" s="34"/>
      <c r="HP32" s="37"/>
      <c r="HQ32" s="34"/>
      <c r="HR32" s="37"/>
      <c r="HS32" s="34"/>
      <c r="HT32" s="37"/>
      <c r="HU32" s="34"/>
      <c r="HV32" s="37"/>
      <c r="HW32" s="34"/>
      <c r="HX32" s="37"/>
      <c r="HY32" s="34"/>
      <c r="HZ32" s="37"/>
      <c r="IA32" s="34"/>
      <c r="IB32" s="37"/>
      <c r="IC32" s="34"/>
      <c r="ID32" s="37"/>
      <c r="IE32" s="34"/>
      <c r="IF32" s="37"/>
      <c r="IG32" s="34"/>
      <c r="IH32" s="37"/>
      <c r="II32" s="34"/>
      <c r="IJ32" s="37"/>
      <c r="IK32" s="34"/>
      <c r="IL32" s="37"/>
      <c r="IM32" s="34"/>
      <c r="IN32" s="37"/>
      <c r="IO32" s="34"/>
      <c r="IP32" s="37"/>
      <c r="IQ32" s="34"/>
      <c r="IR32" s="37"/>
      <c r="IS32" s="34"/>
      <c r="IT32" s="37"/>
      <c r="IU32" s="34"/>
      <c r="IV32" s="37"/>
    </row>
    <row r="33" spans="1:256" x14ac:dyDescent="0.2">
      <c r="A33" s="34"/>
      <c r="B33" s="45"/>
      <c r="C33" s="82"/>
      <c r="E33" s="85"/>
      <c r="F33" s="61"/>
      <c r="G33" s="44"/>
      <c r="H33" s="37"/>
      <c r="I33" s="34"/>
      <c r="J33" s="37"/>
      <c r="K33" s="34"/>
      <c r="L33" s="37"/>
      <c r="M33" s="34"/>
      <c r="N33" s="37"/>
      <c r="O33" s="34"/>
      <c r="P33" s="37"/>
      <c r="Q33" s="34"/>
      <c r="R33" s="37"/>
      <c r="S33" s="34"/>
      <c r="T33" s="37"/>
      <c r="U33" s="34"/>
      <c r="V33" s="37"/>
      <c r="W33" s="34"/>
      <c r="X33" s="37"/>
      <c r="Y33" s="34"/>
      <c r="Z33" s="37"/>
      <c r="AA33" s="34"/>
      <c r="AB33" s="37"/>
      <c r="AC33" s="34"/>
      <c r="AD33" s="37"/>
      <c r="AE33" s="34"/>
      <c r="AF33" s="37"/>
      <c r="AG33" s="34"/>
      <c r="AH33" s="37"/>
      <c r="AI33" s="34"/>
      <c r="AJ33" s="37"/>
      <c r="AK33" s="34"/>
      <c r="AL33" s="37"/>
      <c r="AM33" s="34"/>
      <c r="AN33" s="37"/>
      <c r="AO33" s="34"/>
      <c r="AP33" s="37"/>
      <c r="AQ33" s="34"/>
      <c r="AR33" s="37"/>
      <c r="AS33" s="34"/>
      <c r="AT33" s="37"/>
      <c r="AU33" s="34"/>
      <c r="AV33" s="37"/>
      <c r="AW33" s="34"/>
      <c r="AX33" s="37"/>
      <c r="AY33" s="34"/>
      <c r="AZ33" s="37"/>
      <c r="BA33" s="34"/>
      <c r="BB33" s="37"/>
      <c r="BC33" s="34"/>
      <c r="BD33" s="37"/>
      <c r="BE33" s="34"/>
      <c r="BF33" s="37"/>
      <c r="BG33" s="34"/>
      <c r="BH33" s="37"/>
      <c r="BI33" s="34"/>
      <c r="BJ33" s="37"/>
      <c r="BK33" s="34"/>
      <c r="BL33" s="37"/>
      <c r="BM33" s="34"/>
      <c r="BN33" s="37"/>
      <c r="BO33" s="34"/>
      <c r="BP33" s="37"/>
      <c r="BQ33" s="34"/>
      <c r="BR33" s="37"/>
      <c r="BS33" s="34"/>
      <c r="BT33" s="37"/>
      <c r="BU33" s="34"/>
      <c r="BV33" s="37"/>
      <c r="BW33" s="34"/>
      <c r="BX33" s="37"/>
      <c r="BY33" s="34"/>
      <c r="BZ33" s="37"/>
      <c r="CA33" s="34"/>
      <c r="CB33" s="37"/>
      <c r="CC33" s="34"/>
      <c r="CD33" s="37"/>
      <c r="CE33" s="34"/>
      <c r="CF33" s="37"/>
      <c r="CG33" s="34"/>
      <c r="CH33" s="37"/>
      <c r="CI33" s="34"/>
      <c r="CJ33" s="37"/>
      <c r="CK33" s="34"/>
      <c r="CL33" s="37"/>
      <c r="CM33" s="34"/>
      <c r="CN33" s="37"/>
      <c r="CO33" s="34"/>
      <c r="CP33" s="37"/>
      <c r="CQ33" s="34"/>
      <c r="CR33" s="37"/>
      <c r="CS33" s="34"/>
      <c r="CT33" s="37"/>
      <c r="CU33" s="34"/>
      <c r="CV33" s="37"/>
      <c r="CW33" s="34"/>
      <c r="CX33" s="37"/>
      <c r="CY33" s="34"/>
      <c r="CZ33" s="37"/>
      <c r="DA33" s="34"/>
      <c r="DB33" s="37"/>
      <c r="DC33" s="34"/>
      <c r="DD33" s="37"/>
      <c r="DE33" s="34"/>
      <c r="DF33" s="37"/>
      <c r="DG33" s="34"/>
      <c r="DH33" s="37"/>
      <c r="DI33" s="34"/>
      <c r="DJ33" s="37"/>
      <c r="DK33" s="34"/>
      <c r="DL33" s="37"/>
      <c r="DM33" s="34"/>
      <c r="DN33" s="37"/>
      <c r="DO33" s="34"/>
      <c r="DP33" s="37"/>
      <c r="DQ33" s="34"/>
      <c r="DR33" s="37"/>
      <c r="DS33" s="34"/>
      <c r="DT33" s="37"/>
      <c r="DU33" s="34"/>
      <c r="DV33" s="37"/>
      <c r="DW33" s="34"/>
      <c r="DX33" s="37"/>
      <c r="DY33" s="34"/>
      <c r="DZ33" s="37"/>
      <c r="EA33" s="34"/>
      <c r="EB33" s="37"/>
      <c r="EC33" s="34"/>
      <c r="ED33" s="37"/>
      <c r="EE33" s="34"/>
      <c r="EF33" s="37"/>
      <c r="EG33" s="34"/>
      <c r="EH33" s="37"/>
      <c r="EI33" s="34"/>
      <c r="EJ33" s="37"/>
      <c r="EK33" s="34"/>
      <c r="EL33" s="37"/>
      <c r="EM33" s="34"/>
      <c r="EN33" s="37"/>
      <c r="EO33" s="34"/>
      <c r="EP33" s="37"/>
      <c r="EQ33" s="34"/>
      <c r="ER33" s="37"/>
      <c r="ES33" s="34"/>
      <c r="ET33" s="37"/>
      <c r="EU33" s="34"/>
      <c r="EV33" s="37"/>
      <c r="EW33" s="34"/>
      <c r="EX33" s="37"/>
      <c r="EY33" s="34"/>
      <c r="EZ33" s="37"/>
      <c r="FA33" s="34"/>
      <c r="FB33" s="37"/>
      <c r="FC33" s="34"/>
      <c r="FD33" s="37"/>
      <c r="FE33" s="34"/>
      <c r="FF33" s="37"/>
      <c r="FG33" s="34"/>
      <c r="FH33" s="37"/>
      <c r="FI33" s="34"/>
      <c r="FJ33" s="37"/>
      <c r="FK33" s="34"/>
      <c r="FL33" s="37"/>
      <c r="FM33" s="34"/>
      <c r="FN33" s="37"/>
      <c r="FO33" s="34"/>
      <c r="FP33" s="37"/>
      <c r="FQ33" s="34"/>
      <c r="FR33" s="37"/>
      <c r="FS33" s="34"/>
      <c r="FT33" s="37"/>
      <c r="FU33" s="34"/>
      <c r="FV33" s="37"/>
      <c r="FW33" s="34"/>
      <c r="FX33" s="37"/>
      <c r="FY33" s="34"/>
      <c r="FZ33" s="37"/>
      <c r="GA33" s="34"/>
      <c r="GB33" s="37"/>
      <c r="GC33" s="34"/>
      <c r="GD33" s="37"/>
      <c r="GE33" s="34"/>
      <c r="GF33" s="37"/>
      <c r="GG33" s="34"/>
      <c r="GH33" s="37"/>
      <c r="GI33" s="34"/>
      <c r="GJ33" s="37"/>
      <c r="GK33" s="34"/>
      <c r="GL33" s="37"/>
      <c r="GM33" s="34"/>
      <c r="GN33" s="37"/>
      <c r="GO33" s="34"/>
      <c r="GP33" s="37"/>
      <c r="GQ33" s="34"/>
      <c r="GR33" s="37"/>
      <c r="GS33" s="34"/>
      <c r="GT33" s="37"/>
      <c r="GU33" s="34"/>
      <c r="GV33" s="37"/>
      <c r="GW33" s="34"/>
      <c r="GX33" s="37"/>
      <c r="GY33" s="34"/>
      <c r="GZ33" s="37"/>
      <c r="HA33" s="34"/>
      <c r="HB33" s="37"/>
      <c r="HC33" s="34"/>
      <c r="HD33" s="37"/>
      <c r="HE33" s="34"/>
      <c r="HF33" s="37"/>
      <c r="HG33" s="34"/>
      <c r="HH33" s="37"/>
      <c r="HI33" s="34"/>
      <c r="HJ33" s="37"/>
      <c r="HK33" s="34"/>
      <c r="HL33" s="37"/>
      <c r="HM33" s="34"/>
      <c r="HN33" s="37"/>
      <c r="HO33" s="34"/>
      <c r="HP33" s="37"/>
      <c r="HQ33" s="34"/>
      <c r="HR33" s="37"/>
      <c r="HS33" s="34"/>
      <c r="HT33" s="37"/>
      <c r="HU33" s="34"/>
      <c r="HV33" s="37"/>
      <c r="HW33" s="34"/>
      <c r="HX33" s="37"/>
      <c r="HY33" s="34"/>
      <c r="HZ33" s="37"/>
      <c r="IA33" s="34"/>
      <c r="IB33" s="37"/>
      <c r="IC33" s="34"/>
      <c r="ID33" s="37"/>
      <c r="IE33" s="34"/>
      <c r="IF33" s="37"/>
      <c r="IG33" s="34"/>
      <c r="IH33" s="37"/>
      <c r="II33" s="34"/>
      <c r="IJ33" s="37"/>
      <c r="IK33" s="34"/>
      <c r="IL33" s="37"/>
      <c r="IM33" s="34"/>
      <c r="IN33" s="37"/>
      <c r="IO33" s="34"/>
      <c r="IP33" s="37"/>
      <c r="IQ33" s="34"/>
      <c r="IR33" s="37"/>
      <c r="IS33" s="34"/>
      <c r="IT33" s="37"/>
      <c r="IU33" s="34"/>
      <c r="IV33" s="37"/>
    </row>
    <row r="34" spans="1:256" x14ac:dyDescent="0.2">
      <c r="A34" s="34"/>
      <c r="B34" s="45"/>
      <c r="C34" s="82"/>
      <c r="E34" s="85"/>
      <c r="F34" s="61"/>
      <c r="G34" s="44"/>
      <c r="H34" s="37"/>
      <c r="I34" s="34"/>
      <c r="J34" s="37"/>
      <c r="K34" s="34"/>
      <c r="L34" s="37"/>
      <c r="M34" s="34"/>
      <c r="N34" s="37"/>
      <c r="O34" s="34"/>
      <c r="P34" s="37"/>
      <c r="Q34" s="34"/>
      <c r="R34" s="37"/>
      <c r="S34" s="34"/>
      <c r="T34" s="37"/>
      <c r="U34" s="34"/>
      <c r="V34" s="37"/>
      <c r="W34" s="34"/>
      <c r="X34" s="37"/>
      <c r="Y34" s="34"/>
      <c r="Z34" s="37"/>
      <c r="AA34" s="34"/>
      <c r="AB34" s="37"/>
      <c r="AC34" s="34"/>
      <c r="AD34" s="37"/>
      <c r="AE34" s="34"/>
      <c r="AF34" s="37"/>
      <c r="AG34" s="34"/>
      <c r="AH34" s="37"/>
      <c r="AI34" s="34"/>
      <c r="AJ34" s="37"/>
      <c r="AK34" s="34"/>
      <c r="AL34" s="37"/>
      <c r="AM34" s="34"/>
      <c r="AN34" s="37"/>
      <c r="AO34" s="34"/>
      <c r="AP34" s="37"/>
      <c r="AQ34" s="34"/>
      <c r="AR34" s="37"/>
      <c r="AS34" s="34"/>
      <c r="AT34" s="37"/>
      <c r="AU34" s="34"/>
      <c r="AV34" s="37"/>
      <c r="AW34" s="34"/>
      <c r="AX34" s="37"/>
      <c r="AY34" s="34"/>
      <c r="AZ34" s="37"/>
      <c r="BA34" s="34"/>
      <c r="BB34" s="37"/>
      <c r="BC34" s="34"/>
      <c r="BD34" s="37"/>
      <c r="BE34" s="34"/>
      <c r="BF34" s="37"/>
      <c r="BG34" s="34"/>
      <c r="BH34" s="37"/>
      <c r="BI34" s="34"/>
      <c r="BJ34" s="37"/>
      <c r="BK34" s="34"/>
      <c r="BL34" s="37"/>
      <c r="BM34" s="34"/>
      <c r="BN34" s="37"/>
      <c r="BO34" s="34"/>
      <c r="BP34" s="37"/>
      <c r="BQ34" s="34"/>
      <c r="BR34" s="37"/>
      <c r="BS34" s="34"/>
      <c r="BT34" s="37"/>
      <c r="BU34" s="34"/>
      <c r="BV34" s="37"/>
      <c r="BW34" s="34"/>
      <c r="BX34" s="37"/>
      <c r="BY34" s="34"/>
      <c r="BZ34" s="37"/>
      <c r="CA34" s="34"/>
      <c r="CB34" s="37"/>
      <c r="CC34" s="34"/>
      <c r="CD34" s="37"/>
      <c r="CE34" s="34"/>
      <c r="CF34" s="37"/>
      <c r="CG34" s="34"/>
      <c r="CH34" s="37"/>
      <c r="CI34" s="34"/>
      <c r="CJ34" s="37"/>
      <c r="CK34" s="34"/>
      <c r="CL34" s="37"/>
      <c r="CM34" s="34"/>
      <c r="CN34" s="37"/>
      <c r="CO34" s="34"/>
      <c r="CP34" s="37"/>
      <c r="CQ34" s="34"/>
      <c r="CR34" s="37"/>
      <c r="CS34" s="34"/>
      <c r="CT34" s="37"/>
      <c r="CU34" s="34"/>
      <c r="CV34" s="37"/>
      <c r="CW34" s="34"/>
      <c r="CX34" s="37"/>
      <c r="CY34" s="34"/>
      <c r="CZ34" s="37"/>
      <c r="DA34" s="34"/>
      <c r="DB34" s="37"/>
      <c r="DC34" s="34"/>
      <c r="DD34" s="37"/>
      <c r="DE34" s="34"/>
      <c r="DF34" s="37"/>
      <c r="DG34" s="34"/>
      <c r="DH34" s="37"/>
      <c r="DI34" s="34"/>
      <c r="DJ34" s="37"/>
      <c r="DK34" s="34"/>
      <c r="DL34" s="37"/>
      <c r="DM34" s="34"/>
      <c r="DN34" s="37"/>
      <c r="DO34" s="34"/>
      <c r="DP34" s="37"/>
      <c r="DQ34" s="34"/>
      <c r="DR34" s="37"/>
      <c r="DS34" s="34"/>
      <c r="DT34" s="37"/>
      <c r="DU34" s="34"/>
      <c r="DV34" s="37"/>
      <c r="DW34" s="34"/>
      <c r="DX34" s="37"/>
      <c r="DY34" s="34"/>
      <c r="DZ34" s="37"/>
      <c r="EA34" s="34"/>
      <c r="EB34" s="37"/>
      <c r="EC34" s="34"/>
      <c r="ED34" s="37"/>
      <c r="EE34" s="34"/>
      <c r="EF34" s="37"/>
      <c r="EG34" s="34"/>
      <c r="EH34" s="37"/>
      <c r="EI34" s="34"/>
      <c r="EJ34" s="37"/>
      <c r="EK34" s="34"/>
      <c r="EL34" s="37"/>
      <c r="EM34" s="34"/>
      <c r="EN34" s="37"/>
      <c r="EO34" s="34"/>
      <c r="EP34" s="37"/>
      <c r="EQ34" s="34"/>
      <c r="ER34" s="37"/>
      <c r="ES34" s="34"/>
      <c r="ET34" s="37"/>
      <c r="EU34" s="34"/>
      <c r="EV34" s="37"/>
      <c r="EW34" s="34"/>
      <c r="EX34" s="37"/>
      <c r="EY34" s="34"/>
      <c r="EZ34" s="37"/>
      <c r="FA34" s="34"/>
      <c r="FB34" s="37"/>
      <c r="FC34" s="34"/>
      <c r="FD34" s="37"/>
      <c r="FE34" s="34"/>
      <c r="FF34" s="37"/>
      <c r="FG34" s="34"/>
      <c r="FH34" s="37"/>
      <c r="FI34" s="34"/>
      <c r="FJ34" s="37"/>
      <c r="FK34" s="34"/>
      <c r="FL34" s="37"/>
      <c r="FM34" s="34"/>
      <c r="FN34" s="37"/>
      <c r="FO34" s="34"/>
      <c r="FP34" s="37"/>
      <c r="FQ34" s="34"/>
      <c r="FR34" s="37"/>
      <c r="FS34" s="34"/>
      <c r="FT34" s="37"/>
      <c r="FU34" s="34"/>
      <c r="FV34" s="37"/>
      <c r="FW34" s="34"/>
      <c r="FX34" s="37"/>
      <c r="FY34" s="34"/>
      <c r="FZ34" s="37"/>
      <c r="GA34" s="34"/>
      <c r="GB34" s="37"/>
      <c r="GC34" s="34"/>
      <c r="GD34" s="37"/>
      <c r="GE34" s="34"/>
      <c r="GF34" s="37"/>
      <c r="GG34" s="34"/>
      <c r="GH34" s="37"/>
      <c r="GI34" s="34"/>
      <c r="GJ34" s="37"/>
      <c r="GK34" s="34"/>
      <c r="GL34" s="37"/>
      <c r="GM34" s="34"/>
      <c r="GN34" s="37"/>
      <c r="GO34" s="34"/>
      <c r="GP34" s="37"/>
      <c r="GQ34" s="34"/>
      <c r="GR34" s="37"/>
      <c r="GS34" s="34"/>
      <c r="GT34" s="37"/>
      <c r="GU34" s="34"/>
      <c r="GV34" s="37"/>
      <c r="GW34" s="34"/>
      <c r="GX34" s="37"/>
      <c r="GY34" s="34"/>
      <c r="GZ34" s="37"/>
      <c r="HA34" s="34"/>
      <c r="HB34" s="37"/>
      <c r="HC34" s="34"/>
      <c r="HD34" s="37"/>
      <c r="HE34" s="34"/>
      <c r="HF34" s="37"/>
      <c r="HG34" s="34"/>
      <c r="HH34" s="37"/>
      <c r="HI34" s="34"/>
      <c r="HJ34" s="37"/>
      <c r="HK34" s="34"/>
      <c r="HL34" s="37"/>
      <c r="HM34" s="34"/>
      <c r="HN34" s="37"/>
      <c r="HO34" s="34"/>
      <c r="HP34" s="37"/>
      <c r="HQ34" s="34"/>
      <c r="HR34" s="37"/>
      <c r="HS34" s="34"/>
      <c r="HT34" s="37"/>
      <c r="HU34" s="34"/>
      <c r="HV34" s="37"/>
      <c r="HW34" s="34"/>
      <c r="HX34" s="37"/>
      <c r="HY34" s="34"/>
      <c r="HZ34" s="37"/>
      <c r="IA34" s="34"/>
      <c r="IB34" s="37"/>
      <c r="IC34" s="34"/>
      <c r="ID34" s="37"/>
      <c r="IE34" s="34"/>
      <c r="IF34" s="37"/>
      <c r="IG34" s="34"/>
      <c r="IH34" s="37"/>
      <c r="II34" s="34"/>
      <c r="IJ34" s="37"/>
      <c r="IK34" s="34"/>
      <c r="IL34" s="37"/>
      <c r="IM34" s="34"/>
      <c r="IN34" s="37"/>
      <c r="IO34" s="34"/>
      <c r="IP34" s="37"/>
      <c r="IQ34" s="34"/>
      <c r="IR34" s="37"/>
      <c r="IS34" s="34"/>
      <c r="IT34" s="37"/>
      <c r="IU34" s="34"/>
      <c r="IV34" s="37"/>
    </row>
    <row r="35" spans="1:256" x14ac:dyDescent="0.2">
      <c r="A35" s="2"/>
      <c r="B35" s="45"/>
      <c r="C35" s="82"/>
      <c r="D35" s="41"/>
      <c r="E35" s="41"/>
      <c r="F35" s="2"/>
      <c r="G35" s="1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1:256" x14ac:dyDescent="0.2">
      <c r="A36" s="2"/>
      <c r="B36" s="34"/>
      <c r="C36" s="46"/>
      <c r="D36" s="41"/>
      <c r="E36" s="47" t="s">
        <v>19</v>
      </c>
      <c r="F36" s="48">
        <f>+F5+F8-F15+F19-F23</f>
        <v>1154340.3900000001</v>
      </c>
      <c r="G36" s="1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1:256" ht="12" thickBot="1" x14ac:dyDescent="0.25">
      <c r="A37" s="2"/>
      <c r="B37" s="34"/>
      <c r="C37" s="46"/>
      <c r="D37" s="41"/>
      <c r="E37" s="49" t="s">
        <v>20</v>
      </c>
      <c r="F37" s="87">
        <v>1154339.47</v>
      </c>
      <c r="G37" s="1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1:256" ht="12" thickTop="1" x14ac:dyDescent="0.2">
      <c r="A38" s="2"/>
      <c r="B38" s="34"/>
      <c r="C38" s="46"/>
      <c r="D38" s="41"/>
      <c r="E38" s="47" t="s">
        <v>21</v>
      </c>
      <c r="F38" s="51">
        <f>+F36-F37</f>
        <v>0.92000000015832484</v>
      </c>
      <c r="G38" s="1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x14ac:dyDescent="0.2">
      <c r="A39" s="6"/>
      <c r="B39" s="40"/>
      <c r="C39" s="36"/>
      <c r="D39" s="2"/>
      <c r="E39" s="41"/>
      <c r="F39" s="52"/>
      <c r="G39" s="1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1:256" x14ac:dyDescent="0.2">
      <c r="A40" s="6"/>
      <c r="B40" s="40"/>
      <c r="C40" s="36"/>
      <c r="D40" s="2"/>
      <c r="E40" s="41"/>
      <c r="F40" s="52"/>
      <c r="G40" s="1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1:256" x14ac:dyDescent="0.2">
      <c r="A41" s="6"/>
      <c r="B41" s="40"/>
      <c r="C41" s="36"/>
      <c r="D41" s="2"/>
      <c r="E41" s="41"/>
      <c r="F41" s="52"/>
      <c r="G41" s="1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1:256" x14ac:dyDescent="0.2">
      <c r="A42" s="2"/>
      <c r="B42" s="40"/>
      <c r="C42" s="36"/>
      <c r="D42" s="2"/>
      <c r="E42" s="41"/>
      <c r="F42" s="52"/>
      <c r="G42" s="1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  <row r="43" spans="1:256" x14ac:dyDescent="0.2">
      <c r="A43" s="2"/>
      <c r="B43" s="40"/>
      <c r="C43" s="36"/>
      <c r="D43" s="2"/>
      <c r="E43" s="41"/>
      <c r="F43" s="52"/>
      <c r="G43" s="1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  <row r="44" spans="1:256" x14ac:dyDescent="0.2">
      <c r="A44" s="2"/>
      <c r="B44" s="40"/>
      <c r="C44" s="36"/>
      <c r="D44" s="2"/>
      <c r="E44" s="41"/>
      <c r="F44" s="52"/>
      <c r="G44" s="1"/>
      <c r="H44" s="2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  <c r="CL44" s="53"/>
      <c r="CM44" s="53"/>
      <c r="CN44" s="53"/>
      <c r="CO44" s="53"/>
      <c r="CP44" s="53"/>
      <c r="CQ44" s="53"/>
      <c r="CR44" s="53"/>
      <c r="CS44" s="53"/>
      <c r="CT44" s="53"/>
      <c r="CU44" s="53"/>
      <c r="CV44" s="53"/>
      <c r="CW44" s="53"/>
      <c r="CX44" s="53"/>
      <c r="CY44" s="53"/>
      <c r="CZ44" s="53"/>
      <c r="DA44" s="53"/>
      <c r="DB44" s="53"/>
      <c r="DC44" s="53"/>
      <c r="DD44" s="53"/>
      <c r="DE44" s="53"/>
      <c r="DF44" s="53"/>
      <c r="DG44" s="53"/>
      <c r="DH44" s="53"/>
      <c r="DI44" s="53"/>
      <c r="DJ44" s="53"/>
      <c r="DK44" s="53"/>
      <c r="DL44" s="53"/>
      <c r="DM44" s="53"/>
      <c r="DN44" s="53"/>
      <c r="DO44" s="53"/>
      <c r="DP44" s="53"/>
      <c r="DQ44" s="53"/>
      <c r="DR44" s="53"/>
      <c r="DS44" s="53"/>
      <c r="DT44" s="53"/>
      <c r="DU44" s="53"/>
      <c r="DV44" s="53"/>
      <c r="DW44" s="53"/>
      <c r="DX44" s="53"/>
      <c r="DY44" s="53"/>
      <c r="DZ44" s="53"/>
      <c r="EA44" s="53"/>
      <c r="EB44" s="53"/>
      <c r="EC44" s="53"/>
      <c r="ED44" s="53"/>
      <c r="EE44" s="53"/>
      <c r="EF44" s="53"/>
      <c r="EG44" s="53"/>
      <c r="EH44" s="53"/>
      <c r="EI44" s="53"/>
      <c r="EJ44" s="53"/>
      <c r="EK44" s="53"/>
      <c r="EL44" s="53"/>
      <c r="EM44" s="53"/>
      <c r="EN44" s="53"/>
      <c r="EO44" s="53"/>
      <c r="EP44" s="53"/>
      <c r="EQ44" s="53"/>
      <c r="ER44" s="53"/>
      <c r="ES44" s="53"/>
      <c r="ET44" s="53"/>
      <c r="EU44" s="53"/>
      <c r="EV44" s="53"/>
      <c r="EW44" s="53"/>
      <c r="EX44" s="53"/>
      <c r="EY44" s="53"/>
      <c r="EZ44" s="53"/>
      <c r="FA44" s="53"/>
      <c r="FB44" s="53"/>
      <c r="FC44" s="53"/>
      <c r="FD44" s="53"/>
      <c r="FE44" s="53"/>
      <c r="FF44" s="53"/>
      <c r="FG44" s="53"/>
      <c r="FH44" s="53"/>
      <c r="FI44" s="53"/>
      <c r="FJ44" s="53"/>
      <c r="FK44" s="53"/>
      <c r="FL44" s="53"/>
      <c r="FM44" s="53"/>
      <c r="FN44" s="53"/>
      <c r="FO44" s="53"/>
      <c r="FP44" s="53"/>
      <c r="FQ44" s="53"/>
      <c r="FR44" s="53"/>
      <c r="FS44" s="53"/>
      <c r="FT44" s="53"/>
      <c r="FU44" s="53"/>
      <c r="FV44" s="53"/>
      <c r="FW44" s="53"/>
      <c r="FX44" s="53"/>
      <c r="FY44" s="53"/>
      <c r="FZ44" s="53"/>
      <c r="GA44" s="53"/>
      <c r="GB44" s="53"/>
      <c r="GC44" s="53"/>
      <c r="GD44" s="53"/>
      <c r="GE44" s="53"/>
      <c r="GF44" s="53"/>
      <c r="GG44" s="53"/>
      <c r="GH44" s="53"/>
      <c r="GI44" s="53"/>
      <c r="GJ44" s="53"/>
      <c r="GK44" s="53"/>
      <c r="GL44" s="53"/>
      <c r="GM44" s="53"/>
      <c r="GN44" s="53"/>
      <c r="GO44" s="53"/>
      <c r="GP44" s="53"/>
      <c r="GQ44" s="53"/>
      <c r="GR44" s="53"/>
      <c r="GS44" s="53"/>
      <c r="GT44" s="53"/>
      <c r="GU44" s="53"/>
      <c r="GV44" s="53"/>
      <c r="GW44" s="53"/>
      <c r="GX44" s="53"/>
      <c r="GY44" s="53"/>
      <c r="GZ44" s="53"/>
      <c r="HA44" s="53"/>
      <c r="HB44" s="53"/>
      <c r="HC44" s="53"/>
      <c r="HD44" s="53"/>
      <c r="HE44" s="53"/>
      <c r="HF44" s="53"/>
      <c r="HG44" s="53"/>
      <c r="HH44" s="53"/>
      <c r="HI44" s="53"/>
      <c r="HJ44" s="53"/>
      <c r="HK44" s="53"/>
      <c r="HL44" s="53"/>
      <c r="HM44" s="53"/>
      <c r="HN44" s="53"/>
      <c r="HO44" s="53"/>
      <c r="HP44" s="53"/>
      <c r="HQ44" s="53"/>
      <c r="HR44" s="53"/>
      <c r="HS44" s="53"/>
      <c r="HT44" s="53"/>
      <c r="HU44" s="53"/>
      <c r="HV44" s="53"/>
      <c r="HW44" s="53"/>
      <c r="HX44" s="53"/>
      <c r="HY44" s="53"/>
      <c r="HZ44" s="53"/>
      <c r="IA44" s="53"/>
      <c r="IB44" s="53"/>
      <c r="IC44" s="53"/>
      <c r="ID44" s="53"/>
      <c r="IE44" s="53"/>
      <c r="IF44" s="53"/>
      <c r="IG44" s="53"/>
      <c r="IH44" s="53"/>
      <c r="II44" s="53"/>
      <c r="IJ44" s="53"/>
      <c r="IK44" s="53"/>
      <c r="IL44" s="53"/>
      <c r="IM44" s="53"/>
      <c r="IN44" s="53"/>
      <c r="IO44" s="53"/>
      <c r="IP44" s="53"/>
      <c r="IQ44" s="53"/>
      <c r="IR44" s="53"/>
      <c r="IS44" s="53"/>
      <c r="IT44" s="53"/>
      <c r="IU44" s="53"/>
      <c r="IV44" s="53"/>
    </row>
    <row r="45" spans="1:256" x14ac:dyDescent="0.2">
      <c r="A45" s="2"/>
      <c r="B45" s="40"/>
      <c r="C45" s="36"/>
      <c r="D45" s="2"/>
      <c r="E45" s="41"/>
      <c r="F45" s="52"/>
      <c r="G45" s="1"/>
      <c r="H45" s="2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  <c r="DB45" s="53"/>
      <c r="DC45" s="53"/>
      <c r="DD45" s="53"/>
      <c r="DE45" s="53"/>
      <c r="DF45" s="53"/>
      <c r="DG45" s="53"/>
      <c r="DH45" s="53"/>
      <c r="DI45" s="53"/>
      <c r="DJ45" s="53"/>
      <c r="DK45" s="53"/>
      <c r="DL45" s="53"/>
      <c r="DM45" s="53"/>
      <c r="DN45" s="53"/>
      <c r="DO45" s="53"/>
      <c r="DP45" s="53"/>
      <c r="DQ45" s="53"/>
      <c r="DR45" s="53"/>
      <c r="DS45" s="53"/>
      <c r="DT45" s="53"/>
      <c r="DU45" s="53"/>
      <c r="DV45" s="53"/>
      <c r="DW45" s="53"/>
      <c r="DX45" s="53"/>
      <c r="DY45" s="53"/>
      <c r="DZ45" s="53"/>
      <c r="EA45" s="53"/>
      <c r="EB45" s="53"/>
      <c r="EC45" s="53"/>
      <c r="ED45" s="53"/>
      <c r="EE45" s="53"/>
      <c r="EF45" s="53"/>
      <c r="EG45" s="53"/>
      <c r="EH45" s="53"/>
      <c r="EI45" s="53"/>
      <c r="EJ45" s="53"/>
      <c r="EK45" s="53"/>
      <c r="EL45" s="53"/>
      <c r="EM45" s="53"/>
      <c r="EN45" s="53"/>
      <c r="EO45" s="53"/>
      <c r="EP45" s="53"/>
      <c r="EQ45" s="53"/>
      <c r="ER45" s="53"/>
      <c r="ES45" s="53"/>
      <c r="ET45" s="53"/>
      <c r="EU45" s="53"/>
      <c r="EV45" s="53"/>
      <c r="EW45" s="53"/>
      <c r="EX45" s="53"/>
      <c r="EY45" s="53"/>
      <c r="EZ45" s="53"/>
      <c r="FA45" s="53"/>
      <c r="FB45" s="53"/>
      <c r="FC45" s="53"/>
      <c r="FD45" s="53"/>
      <c r="FE45" s="53"/>
      <c r="FF45" s="53"/>
      <c r="FG45" s="53"/>
      <c r="FH45" s="53"/>
      <c r="FI45" s="53"/>
      <c r="FJ45" s="53"/>
      <c r="FK45" s="53"/>
      <c r="FL45" s="53"/>
      <c r="FM45" s="53"/>
      <c r="FN45" s="53"/>
      <c r="FO45" s="53"/>
      <c r="FP45" s="53"/>
      <c r="FQ45" s="53"/>
      <c r="FR45" s="53"/>
      <c r="FS45" s="53"/>
      <c r="FT45" s="53"/>
      <c r="FU45" s="53"/>
      <c r="FV45" s="53"/>
      <c r="FW45" s="53"/>
      <c r="FX45" s="53"/>
      <c r="FY45" s="53"/>
      <c r="FZ45" s="53"/>
      <c r="GA45" s="53"/>
      <c r="GB45" s="53"/>
      <c r="GC45" s="53"/>
      <c r="GD45" s="53"/>
      <c r="GE45" s="53"/>
      <c r="GF45" s="53"/>
      <c r="GG45" s="53"/>
      <c r="GH45" s="53"/>
      <c r="GI45" s="53"/>
      <c r="GJ45" s="53"/>
      <c r="GK45" s="53"/>
      <c r="GL45" s="53"/>
      <c r="GM45" s="53"/>
      <c r="GN45" s="53"/>
      <c r="GO45" s="53"/>
      <c r="GP45" s="53"/>
      <c r="GQ45" s="53"/>
      <c r="GR45" s="53"/>
      <c r="GS45" s="53"/>
      <c r="GT45" s="53"/>
      <c r="GU45" s="53"/>
      <c r="GV45" s="53"/>
      <c r="GW45" s="53"/>
      <c r="GX45" s="53"/>
      <c r="GY45" s="53"/>
      <c r="GZ45" s="53"/>
      <c r="HA45" s="53"/>
      <c r="HB45" s="53"/>
      <c r="HC45" s="53"/>
      <c r="HD45" s="53"/>
      <c r="HE45" s="53"/>
      <c r="HF45" s="53"/>
      <c r="HG45" s="53"/>
      <c r="HH45" s="53"/>
      <c r="HI45" s="53"/>
      <c r="HJ45" s="53"/>
      <c r="HK45" s="53"/>
      <c r="HL45" s="53"/>
      <c r="HM45" s="53"/>
      <c r="HN45" s="53"/>
      <c r="HO45" s="53"/>
      <c r="HP45" s="53"/>
      <c r="HQ45" s="53"/>
      <c r="HR45" s="53"/>
      <c r="HS45" s="53"/>
      <c r="HT45" s="53"/>
      <c r="HU45" s="53"/>
      <c r="HV45" s="53"/>
      <c r="HW45" s="53"/>
      <c r="HX45" s="53"/>
      <c r="HY45" s="53"/>
      <c r="HZ45" s="53"/>
      <c r="IA45" s="53"/>
      <c r="IB45" s="53"/>
      <c r="IC45" s="53"/>
      <c r="ID45" s="53"/>
      <c r="IE45" s="53"/>
      <c r="IF45" s="53"/>
      <c r="IG45" s="53"/>
      <c r="IH45" s="53"/>
      <c r="II45" s="53"/>
      <c r="IJ45" s="53"/>
      <c r="IK45" s="53"/>
      <c r="IL45" s="53"/>
      <c r="IM45" s="53"/>
      <c r="IN45" s="53"/>
      <c r="IO45" s="53"/>
      <c r="IP45" s="53"/>
      <c r="IQ45" s="53"/>
      <c r="IR45" s="53"/>
      <c r="IS45" s="53"/>
      <c r="IT45" s="53"/>
      <c r="IU45" s="53"/>
      <c r="IV45" s="53"/>
    </row>
    <row r="46" spans="1:256" x14ac:dyDescent="0.2">
      <c r="A46" s="2"/>
      <c r="B46" s="40"/>
      <c r="C46" s="36"/>
      <c r="D46" s="2"/>
      <c r="E46" s="41"/>
      <c r="F46" s="52"/>
      <c r="G46" s="1"/>
      <c r="H46" s="2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3"/>
      <c r="CS46" s="53"/>
      <c r="CT46" s="53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53"/>
      <c r="DT46" s="53"/>
      <c r="DU46" s="53"/>
      <c r="DV46" s="53"/>
      <c r="DW46" s="53"/>
      <c r="DX46" s="53"/>
      <c r="DY46" s="53"/>
      <c r="DZ46" s="53"/>
      <c r="EA46" s="53"/>
      <c r="EB46" s="53"/>
      <c r="EC46" s="53"/>
      <c r="ED46" s="53"/>
      <c r="EE46" s="53"/>
      <c r="EF46" s="53"/>
      <c r="EG46" s="53"/>
      <c r="EH46" s="53"/>
      <c r="EI46" s="53"/>
      <c r="EJ46" s="53"/>
      <c r="EK46" s="53"/>
      <c r="EL46" s="53"/>
      <c r="EM46" s="53"/>
      <c r="EN46" s="53"/>
      <c r="EO46" s="53"/>
      <c r="EP46" s="53"/>
      <c r="EQ46" s="53"/>
      <c r="ER46" s="53"/>
      <c r="ES46" s="53"/>
      <c r="ET46" s="53"/>
      <c r="EU46" s="53"/>
      <c r="EV46" s="53"/>
      <c r="EW46" s="53"/>
      <c r="EX46" s="53"/>
      <c r="EY46" s="53"/>
      <c r="EZ46" s="53"/>
      <c r="FA46" s="53"/>
      <c r="FB46" s="53"/>
      <c r="FC46" s="53"/>
      <c r="FD46" s="53"/>
      <c r="FE46" s="53"/>
      <c r="FF46" s="53"/>
      <c r="FG46" s="53"/>
      <c r="FH46" s="53"/>
      <c r="FI46" s="53"/>
      <c r="FJ46" s="53"/>
      <c r="FK46" s="53"/>
      <c r="FL46" s="53"/>
      <c r="FM46" s="53"/>
      <c r="FN46" s="53"/>
      <c r="FO46" s="53"/>
      <c r="FP46" s="53"/>
      <c r="FQ46" s="53"/>
      <c r="FR46" s="53"/>
      <c r="FS46" s="53"/>
      <c r="FT46" s="53"/>
      <c r="FU46" s="53"/>
      <c r="FV46" s="53"/>
      <c r="FW46" s="53"/>
      <c r="FX46" s="53"/>
      <c r="FY46" s="53"/>
      <c r="FZ46" s="53"/>
      <c r="GA46" s="53"/>
      <c r="GB46" s="53"/>
      <c r="GC46" s="53"/>
      <c r="GD46" s="53"/>
      <c r="GE46" s="53"/>
      <c r="GF46" s="53"/>
      <c r="GG46" s="53"/>
      <c r="GH46" s="53"/>
      <c r="GI46" s="53"/>
      <c r="GJ46" s="53"/>
      <c r="GK46" s="53"/>
      <c r="GL46" s="53"/>
      <c r="GM46" s="53"/>
      <c r="GN46" s="53"/>
      <c r="GO46" s="53"/>
      <c r="GP46" s="53"/>
      <c r="GQ46" s="53"/>
      <c r="GR46" s="53"/>
      <c r="GS46" s="53"/>
      <c r="GT46" s="53"/>
      <c r="GU46" s="53"/>
      <c r="GV46" s="53"/>
      <c r="GW46" s="53"/>
      <c r="GX46" s="53"/>
      <c r="GY46" s="53"/>
      <c r="GZ46" s="53"/>
      <c r="HA46" s="53"/>
      <c r="HB46" s="53"/>
      <c r="HC46" s="53"/>
      <c r="HD46" s="53"/>
      <c r="HE46" s="53"/>
      <c r="HF46" s="53"/>
      <c r="HG46" s="53"/>
      <c r="HH46" s="53"/>
      <c r="HI46" s="53"/>
      <c r="HJ46" s="53"/>
      <c r="HK46" s="53"/>
      <c r="HL46" s="53"/>
      <c r="HM46" s="53"/>
      <c r="HN46" s="53"/>
      <c r="HO46" s="53"/>
      <c r="HP46" s="53"/>
      <c r="HQ46" s="53"/>
      <c r="HR46" s="53"/>
      <c r="HS46" s="53"/>
      <c r="HT46" s="53"/>
      <c r="HU46" s="53"/>
      <c r="HV46" s="53"/>
      <c r="HW46" s="53"/>
      <c r="HX46" s="53"/>
      <c r="HY46" s="53"/>
      <c r="HZ46" s="53"/>
      <c r="IA46" s="53"/>
      <c r="IB46" s="53"/>
      <c r="IC46" s="53"/>
      <c r="ID46" s="53"/>
      <c r="IE46" s="53"/>
      <c r="IF46" s="53"/>
      <c r="IG46" s="53"/>
      <c r="IH46" s="53"/>
      <c r="II46" s="53"/>
      <c r="IJ46" s="53"/>
      <c r="IK46" s="53"/>
      <c r="IL46" s="53"/>
      <c r="IM46" s="53"/>
      <c r="IN46" s="53"/>
      <c r="IO46" s="53"/>
      <c r="IP46" s="53"/>
      <c r="IQ46" s="53"/>
      <c r="IR46" s="53"/>
      <c r="IS46" s="53"/>
      <c r="IT46" s="53"/>
      <c r="IU46" s="53"/>
      <c r="IV46" s="53"/>
    </row>
    <row r="47" spans="1:256" x14ac:dyDescent="0.2">
      <c r="A47" s="2"/>
      <c r="B47" s="40"/>
      <c r="C47" s="36"/>
      <c r="D47" s="2"/>
      <c r="E47" s="41"/>
      <c r="F47" s="52"/>
      <c r="G47" s="1"/>
      <c r="H47" s="2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53"/>
      <c r="GN47" s="53"/>
      <c r="GO47" s="53"/>
      <c r="GP47" s="53"/>
      <c r="GQ47" s="53"/>
      <c r="GR47" s="53"/>
      <c r="GS47" s="53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3"/>
      <c r="HF47" s="53"/>
      <c r="HG47" s="53"/>
      <c r="HH47" s="53"/>
      <c r="HI47" s="53"/>
      <c r="HJ47" s="53"/>
      <c r="HK47" s="53"/>
      <c r="HL47" s="53"/>
      <c r="HM47" s="53"/>
      <c r="HN47" s="53"/>
      <c r="HO47" s="53"/>
      <c r="HP47" s="53"/>
      <c r="HQ47" s="53"/>
      <c r="HR47" s="53"/>
      <c r="HS47" s="53"/>
      <c r="HT47" s="53"/>
      <c r="HU47" s="53"/>
      <c r="HV47" s="53"/>
      <c r="HW47" s="53"/>
      <c r="HX47" s="53"/>
      <c r="HY47" s="53"/>
      <c r="HZ47" s="53"/>
      <c r="IA47" s="53"/>
      <c r="IB47" s="53"/>
      <c r="IC47" s="53"/>
      <c r="ID47" s="53"/>
      <c r="IE47" s="53"/>
      <c r="IF47" s="53"/>
      <c r="IG47" s="53"/>
      <c r="IH47" s="53"/>
      <c r="II47" s="53"/>
      <c r="IJ47" s="53"/>
      <c r="IK47" s="53"/>
      <c r="IL47" s="53"/>
      <c r="IM47" s="53"/>
      <c r="IN47" s="53"/>
      <c r="IO47" s="53"/>
      <c r="IP47" s="53"/>
      <c r="IQ47" s="53"/>
      <c r="IR47" s="53"/>
      <c r="IS47" s="53"/>
      <c r="IT47" s="53"/>
      <c r="IU47" s="53"/>
      <c r="IV47" s="53"/>
    </row>
    <row r="48" spans="1:256" x14ac:dyDescent="0.2">
      <c r="A48" s="2"/>
      <c r="B48" s="2"/>
      <c r="C48" s="14"/>
      <c r="D48" s="2"/>
      <c r="E48" s="54"/>
      <c r="F48" s="52"/>
      <c r="G48" s="1"/>
      <c r="H48" s="2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  <c r="CL48" s="53"/>
      <c r="CM48" s="53"/>
      <c r="CN48" s="53"/>
      <c r="CO48" s="53"/>
      <c r="CP48" s="53"/>
      <c r="CQ48" s="53"/>
      <c r="CR48" s="53"/>
      <c r="CS48" s="53"/>
      <c r="CT48" s="53"/>
      <c r="CU48" s="53"/>
      <c r="CV48" s="53"/>
      <c r="CW48" s="53"/>
      <c r="CX48" s="53"/>
      <c r="CY48" s="53"/>
      <c r="CZ48" s="53"/>
      <c r="DA48" s="53"/>
      <c r="DB48" s="53"/>
      <c r="DC48" s="53"/>
      <c r="DD48" s="53"/>
      <c r="DE48" s="53"/>
      <c r="DF48" s="53"/>
      <c r="DG48" s="53"/>
      <c r="DH48" s="53"/>
      <c r="DI48" s="53"/>
      <c r="DJ48" s="53"/>
      <c r="DK48" s="53"/>
      <c r="DL48" s="53"/>
      <c r="DM48" s="53"/>
      <c r="DN48" s="53"/>
      <c r="DO48" s="53"/>
      <c r="DP48" s="53"/>
      <c r="DQ48" s="53"/>
      <c r="DR48" s="53"/>
      <c r="DS48" s="53"/>
      <c r="DT48" s="53"/>
      <c r="DU48" s="53"/>
      <c r="DV48" s="53"/>
      <c r="DW48" s="53"/>
      <c r="DX48" s="53"/>
      <c r="DY48" s="53"/>
      <c r="DZ48" s="53"/>
      <c r="EA48" s="53"/>
      <c r="EB48" s="53"/>
      <c r="EC48" s="53"/>
      <c r="ED48" s="53"/>
      <c r="EE48" s="53"/>
      <c r="EF48" s="53"/>
      <c r="EG48" s="53"/>
      <c r="EH48" s="53"/>
      <c r="EI48" s="53"/>
      <c r="EJ48" s="53"/>
      <c r="EK48" s="53"/>
      <c r="EL48" s="53"/>
      <c r="EM48" s="53"/>
      <c r="EN48" s="53"/>
      <c r="EO48" s="53"/>
      <c r="EP48" s="53"/>
      <c r="EQ48" s="53"/>
      <c r="ER48" s="53"/>
      <c r="ES48" s="53"/>
      <c r="ET48" s="53"/>
      <c r="EU48" s="53"/>
      <c r="EV48" s="53"/>
      <c r="EW48" s="53"/>
      <c r="EX48" s="53"/>
      <c r="EY48" s="53"/>
      <c r="EZ48" s="53"/>
      <c r="FA48" s="53"/>
      <c r="FB48" s="53"/>
      <c r="FC48" s="53"/>
      <c r="FD48" s="53"/>
      <c r="FE48" s="53"/>
      <c r="FF48" s="53"/>
      <c r="FG48" s="53"/>
      <c r="FH48" s="53"/>
      <c r="FI48" s="53"/>
      <c r="FJ48" s="53"/>
      <c r="FK48" s="53"/>
      <c r="FL48" s="53"/>
      <c r="FM48" s="53"/>
      <c r="FN48" s="53"/>
      <c r="FO48" s="53"/>
      <c r="FP48" s="53"/>
      <c r="FQ48" s="53"/>
      <c r="FR48" s="53"/>
      <c r="FS48" s="53"/>
      <c r="FT48" s="53"/>
      <c r="FU48" s="53"/>
      <c r="FV48" s="53"/>
      <c r="FW48" s="53"/>
      <c r="FX48" s="53"/>
      <c r="FY48" s="53"/>
      <c r="FZ48" s="53"/>
      <c r="GA48" s="53"/>
      <c r="GB48" s="53"/>
      <c r="GC48" s="53"/>
      <c r="GD48" s="53"/>
      <c r="GE48" s="53"/>
      <c r="GF48" s="53"/>
      <c r="GG48" s="53"/>
      <c r="GH48" s="53"/>
      <c r="GI48" s="53"/>
      <c r="GJ48" s="53"/>
      <c r="GK48" s="53"/>
      <c r="GL48" s="53"/>
      <c r="GM48" s="53"/>
      <c r="GN48" s="53"/>
      <c r="GO48" s="53"/>
      <c r="GP48" s="53"/>
      <c r="GQ48" s="53"/>
      <c r="GR48" s="53"/>
      <c r="GS48" s="53"/>
      <c r="GT48" s="53"/>
      <c r="GU48" s="53"/>
      <c r="GV48" s="53"/>
      <c r="GW48" s="53"/>
      <c r="GX48" s="53"/>
      <c r="GY48" s="53"/>
      <c r="GZ48" s="53"/>
      <c r="HA48" s="53"/>
      <c r="HB48" s="53"/>
      <c r="HC48" s="53"/>
      <c r="HD48" s="53"/>
      <c r="HE48" s="53"/>
      <c r="HF48" s="53"/>
      <c r="HG48" s="53"/>
      <c r="HH48" s="53"/>
      <c r="HI48" s="53"/>
      <c r="HJ48" s="53"/>
      <c r="HK48" s="53"/>
      <c r="HL48" s="53"/>
      <c r="HM48" s="53"/>
      <c r="HN48" s="53"/>
      <c r="HO48" s="53"/>
      <c r="HP48" s="53"/>
      <c r="HQ48" s="53"/>
      <c r="HR48" s="53"/>
      <c r="HS48" s="53"/>
      <c r="HT48" s="53"/>
      <c r="HU48" s="53"/>
      <c r="HV48" s="53"/>
      <c r="HW48" s="53"/>
      <c r="HX48" s="53"/>
      <c r="HY48" s="53"/>
      <c r="HZ48" s="53"/>
      <c r="IA48" s="53"/>
      <c r="IB48" s="53"/>
      <c r="IC48" s="53"/>
      <c r="ID48" s="53"/>
      <c r="IE48" s="53"/>
      <c r="IF48" s="53"/>
      <c r="IG48" s="53"/>
      <c r="IH48" s="53"/>
      <c r="II48" s="53"/>
      <c r="IJ48" s="53"/>
      <c r="IK48" s="53"/>
      <c r="IL48" s="53"/>
      <c r="IM48" s="53"/>
      <c r="IN48" s="53"/>
      <c r="IO48" s="53"/>
      <c r="IP48" s="53"/>
      <c r="IQ48" s="53"/>
      <c r="IR48" s="53"/>
      <c r="IS48" s="53"/>
      <c r="IT48" s="53"/>
      <c r="IU48" s="53"/>
      <c r="IV48" s="53"/>
    </row>
    <row r="49" spans="1:256" x14ac:dyDescent="0.2">
      <c r="A49" s="2"/>
      <c r="B49" s="2"/>
      <c r="C49" s="14"/>
      <c r="D49" s="2"/>
      <c r="E49" s="54"/>
      <c r="F49" s="52"/>
      <c r="G49" s="1"/>
      <c r="H49" s="2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3"/>
      <c r="CS49" s="53"/>
      <c r="CT49" s="53"/>
      <c r="CU49" s="53"/>
      <c r="CV49" s="53"/>
      <c r="CW49" s="53"/>
      <c r="CX49" s="53"/>
      <c r="CY49" s="53"/>
      <c r="CZ49" s="53"/>
      <c r="DA49" s="53"/>
      <c r="DB49" s="53"/>
      <c r="DC49" s="53"/>
      <c r="DD49" s="53"/>
      <c r="DE49" s="53"/>
      <c r="DF49" s="53"/>
      <c r="DG49" s="53"/>
      <c r="DH49" s="53"/>
      <c r="DI49" s="53"/>
      <c r="DJ49" s="53"/>
      <c r="DK49" s="53"/>
      <c r="DL49" s="53"/>
      <c r="DM49" s="53"/>
      <c r="DN49" s="53"/>
      <c r="DO49" s="53"/>
      <c r="DP49" s="53"/>
      <c r="DQ49" s="53"/>
      <c r="DR49" s="53"/>
      <c r="DS49" s="53"/>
      <c r="DT49" s="53"/>
      <c r="DU49" s="53"/>
      <c r="DV49" s="53"/>
      <c r="DW49" s="53"/>
      <c r="DX49" s="53"/>
      <c r="DY49" s="53"/>
      <c r="DZ49" s="53"/>
      <c r="EA49" s="53"/>
      <c r="EB49" s="53"/>
      <c r="EC49" s="53"/>
      <c r="ED49" s="53"/>
      <c r="EE49" s="53"/>
      <c r="EF49" s="53"/>
      <c r="EG49" s="53"/>
      <c r="EH49" s="53"/>
      <c r="EI49" s="53"/>
      <c r="EJ49" s="53"/>
      <c r="EK49" s="53"/>
      <c r="EL49" s="53"/>
      <c r="EM49" s="53"/>
      <c r="EN49" s="53"/>
      <c r="EO49" s="53"/>
      <c r="EP49" s="53"/>
      <c r="EQ49" s="53"/>
      <c r="ER49" s="53"/>
      <c r="ES49" s="53"/>
      <c r="ET49" s="53"/>
      <c r="EU49" s="53"/>
      <c r="EV49" s="53"/>
      <c r="EW49" s="53"/>
      <c r="EX49" s="53"/>
      <c r="EY49" s="53"/>
      <c r="EZ49" s="53"/>
      <c r="FA49" s="53"/>
      <c r="FB49" s="53"/>
      <c r="FC49" s="53"/>
      <c r="FD49" s="53"/>
      <c r="FE49" s="53"/>
      <c r="FF49" s="53"/>
      <c r="FG49" s="53"/>
      <c r="FH49" s="53"/>
      <c r="FI49" s="53"/>
      <c r="FJ49" s="53"/>
      <c r="FK49" s="53"/>
      <c r="FL49" s="53"/>
      <c r="FM49" s="53"/>
      <c r="FN49" s="53"/>
      <c r="FO49" s="53"/>
      <c r="FP49" s="53"/>
      <c r="FQ49" s="53"/>
      <c r="FR49" s="53"/>
      <c r="FS49" s="53"/>
      <c r="FT49" s="53"/>
      <c r="FU49" s="53"/>
      <c r="FV49" s="53"/>
      <c r="FW49" s="53"/>
      <c r="FX49" s="53"/>
      <c r="FY49" s="53"/>
      <c r="FZ49" s="53"/>
      <c r="GA49" s="53"/>
      <c r="GB49" s="53"/>
      <c r="GC49" s="53"/>
      <c r="GD49" s="53"/>
      <c r="GE49" s="53"/>
      <c r="GF49" s="53"/>
      <c r="GG49" s="53"/>
      <c r="GH49" s="53"/>
      <c r="GI49" s="53"/>
      <c r="GJ49" s="53"/>
      <c r="GK49" s="53"/>
      <c r="GL49" s="53"/>
      <c r="GM49" s="53"/>
      <c r="GN49" s="53"/>
      <c r="GO49" s="53"/>
      <c r="GP49" s="53"/>
      <c r="GQ49" s="53"/>
      <c r="GR49" s="53"/>
      <c r="GS49" s="53"/>
      <c r="GT49" s="53"/>
      <c r="GU49" s="53"/>
      <c r="GV49" s="53"/>
      <c r="GW49" s="53"/>
      <c r="GX49" s="53"/>
      <c r="GY49" s="53"/>
      <c r="GZ49" s="53"/>
      <c r="HA49" s="53"/>
      <c r="HB49" s="53"/>
      <c r="HC49" s="53"/>
      <c r="HD49" s="53"/>
      <c r="HE49" s="53"/>
      <c r="HF49" s="53"/>
      <c r="HG49" s="53"/>
      <c r="HH49" s="53"/>
      <c r="HI49" s="53"/>
      <c r="HJ49" s="53"/>
      <c r="HK49" s="53"/>
      <c r="HL49" s="53"/>
      <c r="HM49" s="53"/>
      <c r="HN49" s="53"/>
      <c r="HO49" s="53"/>
      <c r="HP49" s="53"/>
      <c r="HQ49" s="53"/>
      <c r="HR49" s="53"/>
      <c r="HS49" s="53"/>
      <c r="HT49" s="53"/>
      <c r="HU49" s="53"/>
      <c r="HV49" s="53"/>
      <c r="HW49" s="53"/>
      <c r="HX49" s="53"/>
      <c r="HY49" s="53"/>
      <c r="HZ49" s="53"/>
      <c r="IA49" s="53"/>
      <c r="IB49" s="53"/>
      <c r="IC49" s="53"/>
      <c r="ID49" s="53"/>
      <c r="IE49" s="53"/>
      <c r="IF49" s="53"/>
      <c r="IG49" s="53"/>
      <c r="IH49" s="53"/>
      <c r="II49" s="53"/>
      <c r="IJ49" s="53"/>
      <c r="IK49" s="53"/>
      <c r="IL49" s="53"/>
      <c r="IM49" s="53"/>
      <c r="IN49" s="53"/>
      <c r="IO49" s="53"/>
      <c r="IP49" s="53"/>
      <c r="IQ49" s="53"/>
      <c r="IR49" s="53"/>
      <c r="IS49" s="53"/>
      <c r="IT49" s="53"/>
      <c r="IU49" s="53"/>
      <c r="IV49" s="53"/>
    </row>
    <row r="50" spans="1:256" x14ac:dyDescent="0.2">
      <c r="A50" s="2"/>
      <c r="B50" s="2"/>
      <c r="C50" s="14"/>
      <c r="D50" s="2"/>
      <c r="E50" s="54"/>
      <c r="F50" s="52"/>
      <c r="G50" s="1"/>
      <c r="H50" s="2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  <c r="CL50" s="53"/>
      <c r="CM50" s="53"/>
      <c r="CN50" s="53"/>
      <c r="CO50" s="53"/>
      <c r="CP50" s="53"/>
      <c r="CQ50" s="53"/>
      <c r="CR50" s="53"/>
      <c r="CS50" s="53"/>
      <c r="CT50" s="53"/>
      <c r="CU50" s="53"/>
      <c r="CV50" s="53"/>
      <c r="CW50" s="53"/>
      <c r="CX50" s="53"/>
      <c r="CY50" s="53"/>
      <c r="CZ50" s="53"/>
      <c r="DA50" s="53"/>
      <c r="DB50" s="53"/>
      <c r="DC50" s="53"/>
      <c r="DD50" s="53"/>
      <c r="DE50" s="53"/>
      <c r="DF50" s="53"/>
      <c r="DG50" s="53"/>
      <c r="DH50" s="53"/>
      <c r="DI50" s="53"/>
      <c r="DJ50" s="53"/>
      <c r="DK50" s="53"/>
      <c r="DL50" s="53"/>
      <c r="DM50" s="53"/>
      <c r="DN50" s="53"/>
      <c r="DO50" s="53"/>
      <c r="DP50" s="53"/>
      <c r="DQ50" s="53"/>
      <c r="DR50" s="53"/>
      <c r="DS50" s="53"/>
      <c r="DT50" s="53"/>
      <c r="DU50" s="53"/>
      <c r="DV50" s="53"/>
      <c r="DW50" s="53"/>
      <c r="DX50" s="53"/>
      <c r="DY50" s="53"/>
      <c r="DZ50" s="53"/>
      <c r="EA50" s="53"/>
      <c r="EB50" s="53"/>
      <c r="EC50" s="53"/>
      <c r="ED50" s="53"/>
      <c r="EE50" s="53"/>
      <c r="EF50" s="53"/>
      <c r="EG50" s="53"/>
      <c r="EH50" s="53"/>
      <c r="EI50" s="53"/>
      <c r="EJ50" s="53"/>
      <c r="EK50" s="53"/>
      <c r="EL50" s="53"/>
      <c r="EM50" s="53"/>
      <c r="EN50" s="53"/>
      <c r="EO50" s="53"/>
      <c r="EP50" s="53"/>
      <c r="EQ50" s="53"/>
      <c r="ER50" s="53"/>
      <c r="ES50" s="53"/>
      <c r="ET50" s="53"/>
      <c r="EU50" s="53"/>
      <c r="EV50" s="53"/>
      <c r="EW50" s="53"/>
      <c r="EX50" s="53"/>
      <c r="EY50" s="53"/>
      <c r="EZ50" s="53"/>
      <c r="FA50" s="53"/>
      <c r="FB50" s="53"/>
      <c r="FC50" s="53"/>
      <c r="FD50" s="53"/>
      <c r="FE50" s="53"/>
      <c r="FF50" s="53"/>
      <c r="FG50" s="53"/>
      <c r="FH50" s="53"/>
      <c r="FI50" s="53"/>
      <c r="FJ50" s="53"/>
      <c r="FK50" s="53"/>
      <c r="FL50" s="53"/>
      <c r="FM50" s="53"/>
      <c r="FN50" s="53"/>
      <c r="FO50" s="53"/>
      <c r="FP50" s="53"/>
      <c r="FQ50" s="53"/>
      <c r="FR50" s="53"/>
      <c r="FS50" s="53"/>
      <c r="FT50" s="53"/>
      <c r="FU50" s="53"/>
      <c r="FV50" s="53"/>
      <c r="FW50" s="53"/>
      <c r="FX50" s="53"/>
      <c r="FY50" s="53"/>
      <c r="FZ50" s="53"/>
      <c r="GA50" s="53"/>
      <c r="GB50" s="53"/>
      <c r="GC50" s="53"/>
      <c r="GD50" s="53"/>
      <c r="GE50" s="53"/>
      <c r="GF50" s="53"/>
      <c r="GG50" s="53"/>
      <c r="GH50" s="53"/>
      <c r="GI50" s="53"/>
      <c r="GJ50" s="53"/>
      <c r="GK50" s="53"/>
      <c r="GL50" s="53"/>
      <c r="GM50" s="53"/>
      <c r="GN50" s="53"/>
      <c r="GO50" s="53"/>
      <c r="GP50" s="53"/>
      <c r="GQ50" s="53"/>
      <c r="GR50" s="53"/>
      <c r="GS50" s="53"/>
      <c r="GT50" s="53"/>
      <c r="GU50" s="53"/>
      <c r="GV50" s="53"/>
      <c r="GW50" s="53"/>
      <c r="GX50" s="53"/>
      <c r="GY50" s="53"/>
      <c r="GZ50" s="53"/>
      <c r="HA50" s="53"/>
      <c r="HB50" s="53"/>
      <c r="HC50" s="53"/>
      <c r="HD50" s="53"/>
      <c r="HE50" s="53"/>
      <c r="HF50" s="53"/>
      <c r="HG50" s="53"/>
      <c r="HH50" s="53"/>
      <c r="HI50" s="53"/>
      <c r="HJ50" s="53"/>
      <c r="HK50" s="53"/>
      <c r="HL50" s="53"/>
      <c r="HM50" s="53"/>
      <c r="HN50" s="53"/>
      <c r="HO50" s="53"/>
      <c r="HP50" s="53"/>
      <c r="HQ50" s="53"/>
      <c r="HR50" s="53"/>
      <c r="HS50" s="53"/>
      <c r="HT50" s="53"/>
      <c r="HU50" s="53"/>
      <c r="HV50" s="53"/>
      <c r="HW50" s="53"/>
      <c r="HX50" s="53"/>
      <c r="HY50" s="53"/>
      <c r="HZ50" s="53"/>
      <c r="IA50" s="53"/>
      <c r="IB50" s="53"/>
      <c r="IC50" s="53"/>
      <c r="ID50" s="53"/>
      <c r="IE50" s="53"/>
      <c r="IF50" s="53"/>
      <c r="IG50" s="53"/>
      <c r="IH50" s="53"/>
      <c r="II50" s="53"/>
      <c r="IJ50" s="53"/>
      <c r="IK50" s="53"/>
      <c r="IL50" s="53"/>
      <c r="IM50" s="53"/>
      <c r="IN50" s="53"/>
      <c r="IO50" s="53"/>
      <c r="IP50" s="53"/>
      <c r="IQ50" s="53"/>
      <c r="IR50" s="53"/>
      <c r="IS50" s="53"/>
      <c r="IT50" s="53"/>
      <c r="IU50" s="53"/>
      <c r="IV50" s="53"/>
    </row>
    <row r="51" spans="1:256" x14ac:dyDescent="0.2">
      <c r="A51" s="2"/>
      <c r="B51" s="2"/>
      <c r="C51" s="14"/>
      <c r="D51" s="2"/>
      <c r="E51" s="55"/>
      <c r="F51" s="56"/>
      <c r="G51" s="1"/>
      <c r="H51" s="2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  <c r="CL51" s="53"/>
      <c r="CM51" s="53"/>
      <c r="CN51" s="53"/>
      <c r="CO51" s="53"/>
      <c r="CP51" s="53"/>
      <c r="CQ51" s="53"/>
      <c r="CR51" s="53"/>
      <c r="CS51" s="53"/>
      <c r="CT51" s="53"/>
      <c r="CU51" s="53"/>
      <c r="CV51" s="53"/>
      <c r="CW51" s="53"/>
      <c r="CX51" s="53"/>
      <c r="CY51" s="53"/>
      <c r="CZ51" s="53"/>
      <c r="DA51" s="53"/>
      <c r="DB51" s="53"/>
      <c r="DC51" s="53"/>
      <c r="DD51" s="53"/>
      <c r="DE51" s="53"/>
      <c r="DF51" s="53"/>
      <c r="DG51" s="53"/>
      <c r="DH51" s="53"/>
      <c r="DI51" s="53"/>
      <c r="DJ51" s="53"/>
      <c r="DK51" s="53"/>
      <c r="DL51" s="53"/>
      <c r="DM51" s="53"/>
      <c r="DN51" s="53"/>
      <c r="DO51" s="53"/>
      <c r="DP51" s="53"/>
      <c r="DQ51" s="53"/>
      <c r="DR51" s="53"/>
      <c r="DS51" s="53"/>
      <c r="DT51" s="53"/>
      <c r="DU51" s="53"/>
      <c r="DV51" s="53"/>
      <c r="DW51" s="53"/>
      <c r="DX51" s="53"/>
      <c r="DY51" s="53"/>
      <c r="DZ51" s="53"/>
      <c r="EA51" s="53"/>
      <c r="EB51" s="53"/>
      <c r="EC51" s="53"/>
      <c r="ED51" s="53"/>
      <c r="EE51" s="53"/>
      <c r="EF51" s="53"/>
      <c r="EG51" s="53"/>
      <c r="EH51" s="53"/>
      <c r="EI51" s="53"/>
      <c r="EJ51" s="53"/>
      <c r="EK51" s="53"/>
      <c r="EL51" s="53"/>
      <c r="EM51" s="53"/>
      <c r="EN51" s="53"/>
      <c r="EO51" s="53"/>
      <c r="EP51" s="53"/>
      <c r="EQ51" s="53"/>
      <c r="ER51" s="53"/>
      <c r="ES51" s="53"/>
      <c r="ET51" s="53"/>
      <c r="EU51" s="53"/>
      <c r="EV51" s="53"/>
      <c r="EW51" s="53"/>
      <c r="EX51" s="53"/>
      <c r="EY51" s="53"/>
      <c r="EZ51" s="53"/>
      <c r="FA51" s="53"/>
      <c r="FB51" s="53"/>
      <c r="FC51" s="53"/>
      <c r="FD51" s="53"/>
      <c r="FE51" s="53"/>
      <c r="FF51" s="53"/>
      <c r="FG51" s="53"/>
      <c r="FH51" s="53"/>
      <c r="FI51" s="53"/>
      <c r="FJ51" s="53"/>
      <c r="FK51" s="53"/>
      <c r="FL51" s="53"/>
      <c r="FM51" s="53"/>
      <c r="FN51" s="53"/>
      <c r="FO51" s="53"/>
      <c r="FP51" s="53"/>
      <c r="FQ51" s="53"/>
      <c r="FR51" s="53"/>
      <c r="FS51" s="53"/>
      <c r="FT51" s="53"/>
      <c r="FU51" s="53"/>
      <c r="FV51" s="53"/>
      <c r="FW51" s="53"/>
      <c r="FX51" s="53"/>
      <c r="FY51" s="53"/>
      <c r="FZ51" s="53"/>
      <c r="GA51" s="53"/>
      <c r="GB51" s="53"/>
      <c r="GC51" s="53"/>
      <c r="GD51" s="53"/>
      <c r="GE51" s="53"/>
      <c r="GF51" s="53"/>
      <c r="GG51" s="53"/>
      <c r="GH51" s="53"/>
      <c r="GI51" s="53"/>
      <c r="GJ51" s="53"/>
      <c r="GK51" s="53"/>
      <c r="GL51" s="53"/>
      <c r="GM51" s="53"/>
      <c r="GN51" s="53"/>
      <c r="GO51" s="53"/>
      <c r="GP51" s="53"/>
      <c r="GQ51" s="53"/>
      <c r="GR51" s="53"/>
      <c r="GS51" s="53"/>
      <c r="GT51" s="53"/>
      <c r="GU51" s="53"/>
      <c r="GV51" s="53"/>
      <c r="GW51" s="53"/>
      <c r="GX51" s="53"/>
      <c r="GY51" s="53"/>
      <c r="GZ51" s="53"/>
      <c r="HA51" s="53"/>
      <c r="HB51" s="53"/>
      <c r="HC51" s="53"/>
      <c r="HD51" s="53"/>
      <c r="HE51" s="53"/>
      <c r="HF51" s="53"/>
      <c r="HG51" s="53"/>
      <c r="HH51" s="53"/>
      <c r="HI51" s="53"/>
      <c r="HJ51" s="53"/>
      <c r="HK51" s="53"/>
      <c r="HL51" s="53"/>
      <c r="HM51" s="53"/>
      <c r="HN51" s="53"/>
      <c r="HO51" s="53"/>
      <c r="HP51" s="53"/>
      <c r="HQ51" s="53"/>
      <c r="HR51" s="53"/>
      <c r="HS51" s="53"/>
      <c r="HT51" s="53"/>
      <c r="HU51" s="53"/>
      <c r="HV51" s="53"/>
      <c r="HW51" s="53"/>
      <c r="HX51" s="53"/>
      <c r="HY51" s="53"/>
      <c r="HZ51" s="53"/>
      <c r="IA51" s="53"/>
      <c r="IB51" s="53"/>
      <c r="IC51" s="53"/>
      <c r="ID51" s="53"/>
      <c r="IE51" s="53"/>
      <c r="IF51" s="53"/>
      <c r="IG51" s="53"/>
      <c r="IH51" s="53"/>
      <c r="II51" s="53"/>
      <c r="IJ51" s="53"/>
      <c r="IK51" s="53"/>
      <c r="IL51" s="53"/>
      <c r="IM51" s="53"/>
      <c r="IN51" s="53"/>
      <c r="IO51" s="53"/>
      <c r="IP51" s="53"/>
      <c r="IQ51" s="53"/>
      <c r="IR51" s="53"/>
      <c r="IS51" s="53"/>
      <c r="IT51" s="53"/>
      <c r="IU51" s="53"/>
      <c r="IV51" s="53"/>
    </row>
    <row r="52" spans="1:256" x14ac:dyDescent="0.2">
      <c r="A52" s="2"/>
      <c r="B52" s="2"/>
      <c r="C52" s="14"/>
      <c r="D52" s="2"/>
      <c r="E52" s="41"/>
      <c r="F52" s="2"/>
      <c r="G52" s="1"/>
      <c r="H52" s="2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  <c r="CL52" s="53"/>
      <c r="CM52" s="53"/>
      <c r="CN52" s="53"/>
      <c r="CO52" s="53"/>
      <c r="CP52" s="53"/>
      <c r="CQ52" s="53"/>
      <c r="CR52" s="53"/>
      <c r="CS52" s="53"/>
      <c r="CT52" s="53"/>
      <c r="CU52" s="53"/>
      <c r="CV52" s="53"/>
      <c r="CW52" s="53"/>
      <c r="CX52" s="53"/>
      <c r="CY52" s="53"/>
      <c r="CZ52" s="53"/>
      <c r="DA52" s="53"/>
      <c r="DB52" s="53"/>
      <c r="DC52" s="53"/>
      <c r="DD52" s="53"/>
      <c r="DE52" s="53"/>
      <c r="DF52" s="53"/>
      <c r="DG52" s="53"/>
      <c r="DH52" s="53"/>
      <c r="DI52" s="53"/>
      <c r="DJ52" s="53"/>
      <c r="DK52" s="53"/>
      <c r="DL52" s="53"/>
      <c r="DM52" s="53"/>
      <c r="DN52" s="53"/>
      <c r="DO52" s="53"/>
      <c r="DP52" s="53"/>
      <c r="DQ52" s="53"/>
      <c r="DR52" s="53"/>
      <c r="DS52" s="53"/>
      <c r="DT52" s="53"/>
      <c r="DU52" s="53"/>
      <c r="DV52" s="53"/>
      <c r="DW52" s="53"/>
      <c r="DX52" s="53"/>
      <c r="DY52" s="53"/>
      <c r="DZ52" s="53"/>
      <c r="EA52" s="53"/>
      <c r="EB52" s="53"/>
      <c r="EC52" s="53"/>
      <c r="ED52" s="53"/>
      <c r="EE52" s="53"/>
      <c r="EF52" s="53"/>
      <c r="EG52" s="53"/>
      <c r="EH52" s="53"/>
      <c r="EI52" s="53"/>
      <c r="EJ52" s="53"/>
      <c r="EK52" s="53"/>
      <c r="EL52" s="53"/>
      <c r="EM52" s="53"/>
      <c r="EN52" s="53"/>
      <c r="EO52" s="53"/>
      <c r="EP52" s="53"/>
      <c r="EQ52" s="53"/>
      <c r="ER52" s="53"/>
      <c r="ES52" s="53"/>
      <c r="ET52" s="53"/>
      <c r="EU52" s="53"/>
      <c r="EV52" s="53"/>
      <c r="EW52" s="53"/>
      <c r="EX52" s="53"/>
      <c r="EY52" s="53"/>
      <c r="EZ52" s="53"/>
      <c r="FA52" s="53"/>
      <c r="FB52" s="53"/>
      <c r="FC52" s="53"/>
      <c r="FD52" s="53"/>
      <c r="FE52" s="53"/>
      <c r="FF52" s="53"/>
      <c r="FG52" s="53"/>
      <c r="FH52" s="53"/>
      <c r="FI52" s="53"/>
      <c r="FJ52" s="53"/>
      <c r="FK52" s="53"/>
      <c r="FL52" s="53"/>
      <c r="FM52" s="53"/>
      <c r="FN52" s="53"/>
      <c r="FO52" s="53"/>
      <c r="FP52" s="53"/>
      <c r="FQ52" s="53"/>
      <c r="FR52" s="53"/>
      <c r="FS52" s="53"/>
      <c r="FT52" s="53"/>
      <c r="FU52" s="53"/>
      <c r="FV52" s="53"/>
      <c r="FW52" s="53"/>
      <c r="FX52" s="53"/>
      <c r="FY52" s="53"/>
      <c r="FZ52" s="53"/>
      <c r="GA52" s="53"/>
      <c r="GB52" s="53"/>
      <c r="GC52" s="53"/>
      <c r="GD52" s="53"/>
      <c r="GE52" s="53"/>
      <c r="GF52" s="53"/>
      <c r="GG52" s="53"/>
      <c r="GH52" s="53"/>
      <c r="GI52" s="53"/>
      <c r="GJ52" s="53"/>
      <c r="GK52" s="53"/>
      <c r="GL52" s="53"/>
      <c r="GM52" s="53"/>
      <c r="GN52" s="53"/>
      <c r="GO52" s="53"/>
      <c r="GP52" s="53"/>
      <c r="GQ52" s="53"/>
      <c r="GR52" s="53"/>
      <c r="GS52" s="53"/>
      <c r="GT52" s="53"/>
      <c r="GU52" s="53"/>
      <c r="GV52" s="53"/>
      <c r="GW52" s="53"/>
      <c r="GX52" s="53"/>
      <c r="GY52" s="53"/>
      <c r="GZ52" s="53"/>
      <c r="HA52" s="53"/>
      <c r="HB52" s="53"/>
      <c r="HC52" s="53"/>
      <c r="HD52" s="53"/>
      <c r="HE52" s="53"/>
      <c r="HF52" s="53"/>
      <c r="HG52" s="53"/>
      <c r="HH52" s="53"/>
      <c r="HI52" s="53"/>
      <c r="HJ52" s="53"/>
      <c r="HK52" s="53"/>
      <c r="HL52" s="53"/>
      <c r="HM52" s="53"/>
      <c r="HN52" s="53"/>
      <c r="HO52" s="53"/>
      <c r="HP52" s="53"/>
      <c r="HQ52" s="53"/>
      <c r="HR52" s="53"/>
      <c r="HS52" s="53"/>
      <c r="HT52" s="53"/>
      <c r="HU52" s="53"/>
      <c r="HV52" s="53"/>
      <c r="HW52" s="53"/>
      <c r="HX52" s="53"/>
      <c r="HY52" s="53"/>
      <c r="HZ52" s="53"/>
      <c r="IA52" s="53"/>
      <c r="IB52" s="53"/>
      <c r="IC52" s="53"/>
      <c r="ID52" s="53"/>
      <c r="IE52" s="53"/>
      <c r="IF52" s="53"/>
      <c r="IG52" s="53"/>
      <c r="IH52" s="53"/>
      <c r="II52" s="53"/>
      <c r="IJ52" s="53"/>
      <c r="IK52" s="53"/>
      <c r="IL52" s="53"/>
      <c r="IM52" s="53"/>
      <c r="IN52" s="53"/>
      <c r="IO52" s="53"/>
      <c r="IP52" s="53"/>
      <c r="IQ52" s="53"/>
      <c r="IR52" s="53"/>
      <c r="IS52" s="53"/>
      <c r="IT52" s="53"/>
      <c r="IU52" s="53"/>
      <c r="IV52" s="53"/>
    </row>
    <row r="53" spans="1:256" x14ac:dyDescent="0.2">
      <c r="A53" s="2"/>
      <c r="B53" s="2"/>
      <c r="C53" s="14"/>
      <c r="D53" s="2"/>
      <c r="E53" s="78"/>
      <c r="F53" s="51"/>
      <c r="G53" s="1"/>
      <c r="H53" s="2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  <c r="CL53" s="53"/>
      <c r="CM53" s="53"/>
      <c r="CN53" s="53"/>
      <c r="CO53" s="53"/>
      <c r="CP53" s="53"/>
      <c r="CQ53" s="53"/>
      <c r="CR53" s="53"/>
      <c r="CS53" s="53"/>
      <c r="CT53" s="53"/>
      <c r="CU53" s="53"/>
      <c r="CV53" s="53"/>
      <c r="CW53" s="53"/>
      <c r="CX53" s="53"/>
      <c r="CY53" s="53"/>
      <c r="CZ53" s="53"/>
      <c r="DA53" s="53"/>
      <c r="DB53" s="53"/>
      <c r="DC53" s="53"/>
      <c r="DD53" s="53"/>
      <c r="DE53" s="53"/>
      <c r="DF53" s="53"/>
      <c r="DG53" s="53"/>
      <c r="DH53" s="53"/>
      <c r="DI53" s="53"/>
      <c r="DJ53" s="53"/>
      <c r="DK53" s="53"/>
      <c r="DL53" s="53"/>
      <c r="DM53" s="53"/>
      <c r="DN53" s="53"/>
      <c r="DO53" s="53"/>
      <c r="DP53" s="53"/>
      <c r="DQ53" s="53"/>
      <c r="DR53" s="53"/>
      <c r="DS53" s="53"/>
      <c r="DT53" s="53"/>
      <c r="DU53" s="53"/>
      <c r="DV53" s="53"/>
      <c r="DW53" s="53"/>
      <c r="DX53" s="53"/>
      <c r="DY53" s="53"/>
      <c r="DZ53" s="53"/>
      <c r="EA53" s="53"/>
      <c r="EB53" s="53"/>
      <c r="EC53" s="53"/>
      <c r="ED53" s="53"/>
      <c r="EE53" s="53"/>
      <c r="EF53" s="53"/>
      <c r="EG53" s="53"/>
      <c r="EH53" s="53"/>
      <c r="EI53" s="53"/>
      <c r="EJ53" s="53"/>
      <c r="EK53" s="53"/>
      <c r="EL53" s="53"/>
      <c r="EM53" s="53"/>
      <c r="EN53" s="53"/>
      <c r="EO53" s="53"/>
      <c r="EP53" s="53"/>
      <c r="EQ53" s="53"/>
      <c r="ER53" s="53"/>
      <c r="ES53" s="53"/>
      <c r="ET53" s="53"/>
      <c r="EU53" s="53"/>
      <c r="EV53" s="53"/>
      <c r="EW53" s="53"/>
      <c r="EX53" s="53"/>
      <c r="EY53" s="53"/>
      <c r="EZ53" s="53"/>
      <c r="FA53" s="53"/>
      <c r="FB53" s="53"/>
      <c r="FC53" s="53"/>
      <c r="FD53" s="53"/>
      <c r="FE53" s="53"/>
      <c r="FF53" s="53"/>
      <c r="FG53" s="53"/>
      <c r="FH53" s="53"/>
      <c r="FI53" s="53"/>
      <c r="FJ53" s="53"/>
      <c r="FK53" s="53"/>
      <c r="FL53" s="53"/>
      <c r="FM53" s="53"/>
      <c r="FN53" s="53"/>
      <c r="FO53" s="53"/>
      <c r="FP53" s="53"/>
      <c r="FQ53" s="53"/>
      <c r="FR53" s="53"/>
      <c r="FS53" s="53"/>
      <c r="FT53" s="53"/>
      <c r="FU53" s="53"/>
      <c r="FV53" s="53"/>
      <c r="FW53" s="53"/>
      <c r="FX53" s="53"/>
      <c r="FY53" s="53"/>
      <c r="FZ53" s="53"/>
      <c r="GA53" s="53"/>
      <c r="GB53" s="53"/>
      <c r="GC53" s="53"/>
      <c r="GD53" s="53"/>
      <c r="GE53" s="53"/>
      <c r="GF53" s="53"/>
      <c r="GG53" s="53"/>
      <c r="GH53" s="53"/>
      <c r="GI53" s="53"/>
      <c r="GJ53" s="53"/>
      <c r="GK53" s="53"/>
      <c r="GL53" s="53"/>
      <c r="GM53" s="53"/>
      <c r="GN53" s="53"/>
      <c r="GO53" s="53"/>
      <c r="GP53" s="53"/>
      <c r="GQ53" s="53"/>
      <c r="GR53" s="53"/>
      <c r="GS53" s="53"/>
      <c r="GT53" s="53"/>
      <c r="GU53" s="53"/>
      <c r="GV53" s="53"/>
      <c r="GW53" s="53"/>
      <c r="GX53" s="53"/>
      <c r="GY53" s="53"/>
      <c r="GZ53" s="53"/>
      <c r="HA53" s="53"/>
      <c r="HB53" s="53"/>
      <c r="HC53" s="53"/>
      <c r="HD53" s="53"/>
      <c r="HE53" s="53"/>
      <c r="HF53" s="53"/>
      <c r="HG53" s="53"/>
      <c r="HH53" s="53"/>
      <c r="HI53" s="53"/>
      <c r="HJ53" s="53"/>
      <c r="HK53" s="53"/>
      <c r="HL53" s="53"/>
      <c r="HM53" s="53"/>
      <c r="HN53" s="53"/>
      <c r="HO53" s="53"/>
      <c r="HP53" s="53"/>
      <c r="HQ53" s="53"/>
      <c r="HR53" s="53"/>
      <c r="HS53" s="53"/>
      <c r="HT53" s="53"/>
      <c r="HU53" s="53"/>
      <c r="HV53" s="53"/>
      <c r="HW53" s="53"/>
      <c r="HX53" s="53"/>
      <c r="HY53" s="53"/>
      <c r="HZ53" s="53"/>
      <c r="IA53" s="53"/>
      <c r="IB53" s="53"/>
      <c r="IC53" s="53"/>
      <c r="ID53" s="53"/>
      <c r="IE53" s="53"/>
      <c r="IF53" s="53"/>
      <c r="IG53" s="53"/>
      <c r="IH53" s="53"/>
      <c r="II53" s="53"/>
      <c r="IJ53" s="53"/>
      <c r="IK53" s="53"/>
      <c r="IL53" s="53"/>
      <c r="IM53" s="53"/>
      <c r="IN53" s="53"/>
      <c r="IO53" s="53"/>
      <c r="IP53" s="53"/>
      <c r="IQ53" s="53"/>
      <c r="IR53" s="53"/>
      <c r="IS53" s="53"/>
      <c r="IT53" s="53"/>
      <c r="IU53" s="53"/>
      <c r="IV53" s="53"/>
    </row>
    <row r="54" spans="1:256" x14ac:dyDescent="0.2">
      <c r="A54" s="2"/>
      <c r="B54" s="2"/>
      <c r="C54" s="14"/>
      <c r="D54" s="2"/>
      <c r="E54" s="78"/>
      <c r="F54" s="57"/>
      <c r="G54" s="1"/>
      <c r="H54" s="2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  <c r="CL54" s="53"/>
      <c r="CM54" s="53"/>
      <c r="CN54" s="53"/>
      <c r="CO54" s="53"/>
      <c r="CP54" s="53"/>
      <c r="CQ54" s="53"/>
      <c r="CR54" s="53"/>
      <c r="CS54" s="53"/>
      <c r="CT54" s="53"/>
      <c r="CU54" s="53"/>
      <c r="CV54" s="53"/>
      <c r="CW54" s="53"/>
      <c r="CX54" s="53"/>
      <c r="CY54" s="53"/>
      <c r="CZ54" s="53"/>
      <c r="DA54" s="53"/>
      <c r="DB54" s="53"/>
      <c r="DC54" s="53"/>
      <c r="DD54" s="53"/>
      <c r="DE54" s="53"/>
      <c r="DF54" s="53"/>
      <c r="DG54" s="53"/>
      <c r="DH54" s="53"/>
      <c r="DI54" s="53"/>
      <c r="DJ54" s="53"/>
      <c r="DK54" s="53"/>
      <c r="DL54" s="53"/>
      <c r="DM54" s="53"/>
      <c r="DN54" s="53"/>
      <c r="DO54" s="53"/>
      <c r="DP54" s="53"/>
      <c r="DQ54" s="53"/>
      <c r="DR54" s="53"/>
      <c r="DS54" s="53"/>
      <c r="DT54" s="53"/>
      <c r="DU54" s="53"/>
      <c r="DV54" s="53"/>
      <c r="DW54" s="53"/>
      <c r="DX54" s="53"/>
      <c r="DY54" s="53"/>
      <c r="DZ54" s="53"/>
      <c r="EA54" s="53"/>
      <c r="EB54" s="53"/>
      <c r="EC54" s="53"/>
      <c r="ED54" s="53"/>
      <c r="EE54" s="53"/>
      <c r="EF54" s="53"/>
      <c r="EG54" s="53"/>
      <c r="EH54" s="53"/>
      <c r="EI54" s="53"/>
      <c r="EJ54" s="53"/>
      <c r="EK54" s="53"/>
      <c r="EL54" s="53"/>
      <c r="EM54" s="53"/>
      <c r="EN54" s="53"/>
      <c r="EO54" s="53"/>
      <c r="EP54" s="53"/>
      <c r="EQ54" s="53"/>
      <c r="ER54" s="53"/>
      <c r="ES54" s="53"/>
      <c r="ET54" s="53"/>
      <c r="EU54" s="53"/>
      <c r="EV54" s="53"/>
      <c r="EW54" s="53"/>
      <c r="EX54" s="53"/>
      <c r="EY54" s="53"/>
      <c r="EZ54" s="53"/>
      <c r="FA54" s="53"/>
      <c r="FB54" s="53"/>
      <c r="FC54" s="53"/>
      <c r="FD54" s="53"/>
      <c r="FE54" s="53"/>
      <c r="FF54" s="53"/>
      <c r="FG54" s="53"/>
      <c r="FH54" s="53"/>
      <c r="FI54" s="53"/>
      <c r="FJ54" s="53"/>
      <c r="FK54" s="53"/>
      <c r="FL54" s="53"/>
      <c r="FM54" s="53"/>
      <c r="FN54" s="53"/>
      <c r="FO54" s="53"/>
      <c r="FP54" s="53"/>
      <c r="FQ54" s="53"/>
      <c r="FR54" s="53"/>
      <c r="FS54" s="53"/>
      <c r="FT54" s="53"/>
      <c r="FU54" s="53"/>
      <c r="FV54" s="53"/>
      <c r="FW54" s="53"/>
      <c r="FX54" s="53"/>
      <c r="FY54" s="53"/>
      <c r="FZ54" s="53"/>
      <c r="GA54" s="53"/>
      <c r="GB54" s="53"/>
      <c r="GC54" s="53"/>
      <c r="GD54" s="53"/>
      <c r="GE54" s="53"/>
      <c r="GF54" s="53"/>
      <c r="GG54" s="53"/>
      <c r="GH54" s="53"/>
      <c r="GI54" s="53"/>
      <c r="GJ54" s="53"/>
      <c r="GK54" s="53"/>
      <c r="GL54" s="53"/>
      <c r="GM54" s="53"/>
      <c r="GN54" s="53"/>
      <c r="GO54" s="53"/>
      <c r="GP54" s="53"/>
      <c r="GQ54" s="53"/>
      <c r="GR54" s="53"/>
      <c r="GS54" s="53"/>
      <c r="GT54" s="53"/>
      <c r="GU54" s="53"/>
      <c r="GV54" s="53"/>
      <c r="GW54" s="53"/>
      <c r="GX54" s="53"/>
      <c r="GY54" s="53"/>
      <c r="GZ54" s="53"/>
      <c r="HA54" s="53"/>
      <c r="HB54" s="53"/>
      <c r="HC54" s="53"/>
      <c r="HD54" s="53"/>
      <c r="HE54" s="53"/>
      <c r="HF54" s="53"/>
      <c r="HG54" s="53"/>
      <c r="HH54" s="53"/>
      <c r="HI54" s="53"/>
      <c r="HJ54" s="53"/>
      <c r="HK54" s="53"/>
      <c r="HL54" s="53"/>
      <c r="HM54" s="53"/>
      <c r="HN54" s="53"/>
      <c r="HO54" s="53"/>
      <c r="HP54" s="53"/>
      <c r="HQ54" s="53"/>
      <c r="HR54" s="53"/>
      <c r="HS54" s="53"/>
      <c r="HT54" s="53"/>
      <c r="HU54" s="53"/>
      <c r="HV54" s="53"/>
      <c r="HW54" s="53"/>
      <c r="HX54" s="53"/>
      <c r="HY54" s="53"/>
      <c r="HZ54" s="53"/>
      <c r="IA54" s="53"/>
      <c r="IB54" s="53"/>
      <c r="IC54" s="53"/>
      <c r="ID54" s="53"/>
      <c r="IE54" s="53"/>
      <c r="IF54" s="53"/>
      <c r="IG54" s="53"/>
      <c r="IH54" s="53"/>
      <c r="II54" s="53"/>
      <c r="IJ54" s="53"/>
      <c r="IK54" s="53"/>
      <c r="IL54" s="53"/>
      <c r="IM54" s="53"/>
      <c r="IN54" s="53"/>
      <c r="IO54" s="53"/>
      <c r="IP54" s="53"/>
      <c r="IQ54" s="53"/>
      <c r="IR54" s="53"/>
      <c r="IS54" s="53"/>
      <c r="IT54" s="53"/>
      <c r="IU54" s="53"/>
      <c r="IV54" s="53"/>
    </row>
    <row r="55" spans="1:256" x14ac:dyDescent="0.2">
      <c r="A55" s="2"/>
      <c r="B55" s="2"/>
      <c r="C55" s="14"/>
      <c r="D55" s="2"/>
      <c r="E55" s="78"/>
      <c r="F55" s="51"/>
      <c r="G55" s="1"/>
      <c r="H55" s="2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  <c r="CL55" s="53"/>
      <c r="CM55" s="53"/>
      <c r="CN55" s="53"/>
      <c r="CO55" s="53"/>
      <c r="CP55" s="53"/>
      <c r="CQ55" s="53"/>
      <c r="CR55" s="53"/>
      <c r="CS55" s="53"/>
      <c r="CT55" s="53"/>
      <c r="CU55" s="53"/>
      <c r="CV55" s="53"/>
      <c r="CW55" s="53"/>
      <c r="CX55" s="53"/>
      <c r="CY55" s="53"/>
      <c r="CZ55" s="53"/>
      <c r="DA55" s="53"/>
      <c r="DB55" s="53"/>
      <c r="DC55" s="53"/>
      <c r="DD55" s="53"/>
      <c r="DE55" s="53"/>
      <c r="DF55" s="53"/>
      <c r="DG55" s="53"/>
      <c r="DH55" s="53"/>
      <c r="DI55" s="53"/>
      <c r="DJ55" s="53"/>
      <c r="DK55" s="53"/>
      <c r="DL55" s="53"/>
      <c r="DM55" s="53"/>
      <c r="DN55" s="53"/>
      <c r="DO55" s="53"/>
      <c r="DP55" s="53"/>
      <c r="DQ55" s="53"/>
      <c r="DR55" s="53"/>
      <c r="DS55" s="53"/>
      <c r="DT55" s="53"/>
      <c r="DU55" s="53"/>
      <c r="DV55" s="53"/>
      <c r="DW55" s="53"/>
      <c r="DX55" s="53"/>
      <c r="DY55" s="53"/>
      <c r="DZ55" s="53"/>
      <c r="EA55" s="53"/>
      <c r="EB55" s="53"/>
      <c r="EC55" s="53"/>
      <c r="ED55" s="53"/>
      <c r="EE55" s="53"/>
      <c r="EF55" s="53"/>
      <c r="EG55" s="53"/>
      <c r="EH55" s="53"/>
      <c r="EI55" s="53"/>
      <c r="EJ55" s="53"/>
      <c r="EK55" s="53"/>
      <c r="EL55" s="53"/>
      <c r="EM55" s="53"/>
      <c r="EN55" s="53"/>
      <c r="EO55" s="53"/>
      <c r="EP55" s="53"/>
      <c r="EQ55" s="53"/>
      <c r="ER55" s="53"/>
      <c r="ES55" s="53"/>
      <c r="ET55" s="53"/>
      <c r="EU55" s="53"/>
      <c r="EV55" s="53"/>
      <c r="EW55" s="53"/>
      <c r="EX55" s="53"/>
      <c r="EY55" s="53"/>
      <c r="EZ55" s="53"/>
      <c r="FA55" s="53"/>
      <c r="FB55" s="53"/>
      <c r="FC55" s="53"/>
      <c r="FD55" s="53"/>
      <c r="FE55" s="53"/>
      <c r="FF55" s="53"/>
      <c r="FG55" s="53"/>
      <c r="FH55" s="53"/>
      <c r="FI55" s="53"/>
      <c r="FJ55" s="53"/>
      <c r="FK55" s="53"/>
      <c r="FL55" s="53"/>
      <c r="FM55" s="53"/>
      <c r="FN55" s="53"/>
      <c r="FO55" s="53"/>
      <c r="FP55" s="53"/>
      <c r="FQ55" s="53"/>
      <c r="FR55" s="53"/>
      <c r="FS55" s="53"/>
      <c r="FT55" s="53"/>
      <c r="FU55" s="53"/>
      <c r="FV55" s="53"/>
      <c r="FW55" s="53"/>
      <c r="FX55" s="53"/>
      <c r="FY55" s="53"/>
      <c r="FZ55" s="53"/>
      <c r="GA55" s="53"/>
      <c r="GB55" s="53"/>
      <c r="GC55" s="53"/>
      <c r="GD55" s="53"/>
      <c r="GE55" s="53"/>
      <c r="GF55" s="53"/>
      <c r="GG55" s="53"/>
      <c r="GH55" s="53"/>
      <c r="GI55" s="53"/>
      <c r="GJ55" s="53"/>
      <c r="GK55" s="53"/>
      <c r="GL55" s="53"/>
      <c r="GM55" s="53"/>
      <c r="GN55" s="53"/>
      <c r="GO55" s="53"/>
      <c r="GP55" s="53"/>
      <c r="GQ55" s="53"/>
      <c r="GR55" s="53"/>
      <c r="GS55" s="53"/>
      <c r="GT55" s="53"/>
      <c r="GU55" s="53"/>
      <c r="GV55" s="53"/>
      <c r="GW55" s="53"/>
      <c r="GX55" s="53"/>
      <c r="GY55" s="53"/>
      <c r="GZ55" s="53"/>
      <c r="HA55" s="53"/>
      <c r="HB55" s="53"/>
      <c r="HC55" s="53"/>
      <c r="HD55" s="53"/>
      <c r="HE55" s="53"/>
      <c r="HF55" s="53"/>
      <c r="HG55" s="53"/>
      <c r="HH55" s="53"/>
      <c r="HI55" s="53"/>
      <c r="HJ55" s="53"/>
      <c r="HK55" s="53"/>
      <c r="HL55" s="53"/>
      <c r="HM55" s="53"/>
      <c r="HN55" s="53"/>
      <c r="HO55" s="53"/>
      <c r="HP55" s="53"/>
      <c r="HQ55" s="53"/>
      <c r="HR55" s="53"/>
      <c r="HS55" s="53"/>
      <c r="HT55" s="53"/>
      <c r="HU55" s="53"/>
      <c r="HV55" s="53"/>
      <c r="HW55" s="53"/>
      <c r="HX55" s="53"/>
      <c r="HY55" s="53"/>
      <c r="HZ55" s="53"/>
      <c r="IA55" s="53"/>
      <c r="IB55" s="53"/>
      <c r="IC55" s="53"/>
      <c r="ID55" s="53"/>
      <c r="IE55" s="53"/>
      <c r="IF55" s="53"/>
      <c r="IG55" s="53"/>
      <c r="IH55" s="53"/>
      <c r="II55" s="53"/>
      <c r="IJ55" s="53"/>
      <c r="IK55" s="53"/>
      <c r="IL55" s="53"/>
      <c r="IM55" s="53"/>
      <c r="IN55" s="53"/>
      <c r="IO55" s="53"/>
      <c r="IP55" s="53"/>
      <c r="IQ55" s="53"/>
      <c r="IR55" s="53"/>
      <c r="IS55" s="53"/>
      <c r="IT55" s="53"/>
      <c r="IU55" s="53"/>
      <c r="IV55" s="53"/>
    </row>
  </sheetData>
  <mergeCells count="3">
    <mergeCell ref="A1:F1"/>
    <mergeCell ref="A2:F2"/>
    <mergeCell ref="A3:F3"/>
  </mergeCells>
  <pageMargins left="0.7" right="0.7" top="0.75" bottom="0.75" header="0.3" footer="0.3"/>
  <pageSetup scale="48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0"/>
  <sheetViews>
    <sheetView workbookViewId="0">
      <selection activeCell="J19" sqref="J19"/>
    </sheetView>
  </sheetViews>
  <sheetFormatPr baseColWidth="10" defaultRowHeight="11.25" x14ac:dyDescent="0.2"/>
  <cols>
    <col min="1" max="1" width="6.42578125" style="3" bestFit="1" customWidth="1"/>
    <col min="2" max="2" width="11.42578125" style="3"/>
    <col min="3" max="3" width="56.140625" style="17" customWidth="1"/>
    <col min="4" max="4" width="8.140625" style="3" bestFit="1" customWidth="1"/>
    <col min="5" max="5" width="11.28515625" style="3" bestFit="1" customWidth="1"/>
    <col min="6" max="6" width="10.7109375" style="3" bestFit="1" customWidth="1"/>
    <col min="7" max="7" width="2.140625" style="58" bestFit="1" customWidth="1"/>
    <col min="8" max="16384" width="11.42578125" style="3"/>
  </cols>
  <sheetData>
    <row r="1" spans="1:256" x14ac:dyDescent="0.2">
      <c r="A1" s="98" t="s">
        <v>0</v>
      </c>
      <c r="B1" s="98"/>
      <c r="C1" s="98"/>
      <c r="D1" s="98"/>
      <c r="E1" s="98"/>
      <c r="F1" s="98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x14ac:dyDescent="0.2">
      <c r="A2" s="98" t="s">
        <v>1</v>
      </c>
      <c r="B2" s="98"/>
      <c r="C2" s="98"/>
      <c r="D2" s="98"/>
      <c r="E2" s="98"/>
      <c r="F2" s="98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ht="29.25" customHeight="1" thickBot="1" x14ac:dyDescent="0.25">
      <c r="A3" s="99" t="s">
        <v>127</v>
      </c>
      <c r="B3" s="99"/>
      <c r="C3" s="99"/>
      <c r="D3" s="99"/>
      <c r="E3" s="99"/>
      <c r="F3" s="99"/>
      <c r="G3" s="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ht="12" thickTop="1" x14ac:dyDescent="0.2">
      <c r="A4" s="88"/>
      <c r="B4" s="88"/>
      <c r="C4" s="5"/>
      <c r="D4" s="88"/>
      <c r="E4" s="88"/>
      <c r="F4" s="88"/>
      <c r="G4" s="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x14ac:dyDescent="0.2">
      <c r="A5" s="6"/>
      <c r="B5" s="7" t="s">
        <v>3</v>
      </c>
      <c r="C5" s="8"/>
      <c r="D5" s="6"/>
      <c r="E5" s="6"/>
      <c r="F5" s="86">
        <v>525564.99000000022</v>
      </c>
      <c r="G5" s="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x14ac:dyDescent="0.2">
      <c r="A6" s="6"/>
      <c r="B6" s="7"/>
      <c r="C6" s="10"/>
      <c r="D6" s="6"/>
      <c r="E6" s="88"/>
      <c r="F6" s="11"/>
      <c r="G6" s="1"/>
      <c r="H6" s="2"/>
      <c r="I6" s="2"/>
      <c r="J6" s="2"/>
      <c r="K6" s="2"/>
      <c r="L6" s="2"/>
      <c r="M6" s="2"/>
      <c r="N6" s="2" t="s">
        <v>34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x14ac:dyDescent="0.2">
      <c r="A7" s="6"/>
      <c r="B7" s="7"/>
      <c r="C7" s="10"/>
      <c r="D7" s="6"/>
      <c r="E7" s="12"/>
      <c r="F7" s="7"/>
      <c r="G7" s="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x14ac:dyDescent="0.2">
      <c r="A8" s="13" t="s">
        <v>4</v>
      </c>
      <c r="B8" s="13" t="s">
        <v>5</v>
      </c>
      <c r="C8" s="14"/>
      <c r="D8" s="15"/>
      <c r="E8" s="12"/>
      <c r="F8" s="16">
        <f>+E11+E10</f>
        <v>14199.699999999995</v>
      </c>
      <c r="G8" s="1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x14ac:dyDescent="0.2">
      <c r="A9" s="13"/>
      <c r="B9" s="13"/>
      <c r="C9" s="14"/>
      <c r="D9" s="15"/>
      <c r="E9" s="12"/>
      <c r="F9" s="16"/>
      <c r="G9" s="1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x14ac:dyDescent="0.2">
      <c r="A10" s="82"/>
      <c r="B10" s="83">
        <v>43039</v>
      </c>
      <c r="C10" s="82" t="s">
        <v>94</v>
      </c>
      <c r="D10" s="85"/>
      <c r="E10" s="85">
        <v>1099.0099999999948</v>
      </c>
      <c r="F10" s="16"/>
      <c r="G10" s="1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x14ac:dyDescent="0.2">
      <c r="A11" s="82" t="s">
        <v>102</v>
      </c>
      <c r="B11" s="83">
        <v>43069</v>
      </c>
      <c r="C11" s="84" t="s">
        <v>103</v>
      </c>
      <c r="D11" s="85"/>
      <c r="E11" s="85">
        <v>13100.69</v>
      </c>
      <c r="F11" s="16" t="s">
        <v>22</v>
      </c>
      <c r="G11" s="1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x14ac:dyDescent="0.2">
      <c r="A12" s="82"/>
      <c r="B12" s="83"/>
      <c r="C12" s="82"/>
      <c r="D12" s="85"/>
      <c r="E12" s="85"/>
      <c r="F12" s="16"/>
      <c r="G12" s="1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x14ac:dyDescent="0.2">
      <c r="A13" s="82"/>
      <c r="B13" s="83"/>
      <c r="C13" s="82"/>
      <c r="D13" s="15"/>
      <c r="E13" s="85"/>
      <c r="F13" s="16"/>
      <c r="G13" s="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x14ac:dyDescent="0.2">
      <c r="A14" s="13" t="s">
        <v>12</v>
      </c>
      <c r="B14" s="13" t="s">
        <v>13</v>
      </c>
      <c r="C14" s="25"/>
      <c r="D14" s="15"/>
      <c r="E14" s="12"/>
      <c r="F14" s="26">
        <v>0</v>
      </c>
      <c r="G14" s="1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x14ac:dyDescent="0.2">
      <c r="A15" s="2"/>
      <c r="B15" s="27"/>
      <c r="C15" s="14"/>
      <c r="D15" s="15"/>
      <c r="E15" s="28"/>
      <c r="F15" s="26"/>
      <c r="G15" s="1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x14ac:dyDescent="0.2">
      <c r="A16" s="29"/>
      <c r="B16" s="30"/>
      <c r="C16" s="31"/>
      <c r="D16" s="7"/>
      <c r="E16" s="12"/>
      <c r="F16" s="12"/>
      <c r="G16" s="1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x14ac:dyDescent="0.2">
      <c r="A17" s="13" t="s">
        <v>4</v>
      </c>
      <c r="B17" s="13" t="s">
        <v>14</v>
      </c>
      <c r="C17" s="14"/>
      <c r="D17" s="32"/>
      <c r="E17" s="12"/>
      <c r="F17" s="33">
        <f>+SUM(E18:E18)</f>
        <v>0</v>
      </c>
      <c r="G17" s="1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x14ac:dyDescent="0.2">
      <c r="A18" s="34"/>
      <c r="B18" s="35"/>
      <c r="C18" s="36"/>
      <c r="D18" s="37"/>
      <c r="E18" s="38"/>
      <c r="F18" s="26"/>
      <c r="G18" s="1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x14ac:dyDescent="0.2">
      <c r="A19" s="35"/>
      <c r="B19" s="40"/>
      <c r="C19" s="36"/>
      <c r="D19" s="41"/>
      <c r="E19" s="38"/>
      <c r="F19" s="28"/>
      <c r="G19" s="39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x14ac:dyDescent="0.2">
      <c r="A20" s="42" t="s">
        <v>12</v>
      </c>
      <c r="B20" s="42" t="s">
        <v>15</v>
      </c>
      <c r="C20" s="14"/>
      <c r="D20" s="32"/>
      <c r="E20" s="43"/>
      <c r="F20" s="16">
        <f>+SUM(E22:E29)</f>
        <v>351389</v>
      </c>
      <c r="G20" s="39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x14ac:dyDescent="0.2">
      <c r="A21" s="42"/>
      <c r="B21" s="42"/>
      <c r="C21" s="14"/>
      <c r="D21" s="32"/>
      <c r="E21" s="43"/>
      <c r="F21" s="16"/>
      <c r="G21" s="39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x14ac:dyDescent="0.2">
      <c r="A22" s="34"/>
      <c r="B22" s="45">
        <v>42745</v>
      </c>
      <c r="C22" s="82" t="s">
        <v>31</v>
      </c>
      <c r="D22" s="2"/>
      <c r="E22" s="85">
        <v>4300</v>
      </c>
      <c r="F22" s="61"/>
      <c r="G22" s="44"/>
      <c r="H22" s="37"/>
      <c r="I22" s="34"/>
      <c r="J22" s="37"/>
      <c r="K22" s="34"/>
      <c r="L22" s="37"/>
      <c r="M22" s="34"/>
      <c r="N22" s="37"/>
      <c r="O22" s="34"/>
      <c r="P22" s="37"/>
      <c r="Q22" s="34"/>
      <c r="R22" s="37"/>
      <c r="S22" s="34"/>
      <c r="T22" s="37"/>
      <c r="U22" s="34"/>
      <c r="V22" s="37"/>
      <c r="W22" s="34"/>
      <c r="X22" s="37"/>
      <c r="Y22" s="34"/>
      <c r="Z22" s="37"/>
      <c r="AA22" s="34"/>
      <c r="AB22" s="37"/>
      <c r="AC22" s="34"/>
      <c r="AD22" s="37"/>
      <c r="AE22" s="34"/>
      <c r="AF22" s="37"/>
      <c r="AG22" s="34"/>
      <c r="AH22" s="37"/>
      <c r="AI22" s="34"/>
      <c r="AJ22" s="37"/>
      <c r="AK22" s="34"/>
      <c r="AL22" s="37"/>
      <c r="AM22" s="34"/>
      <c r="AN22" s="37"/>
      <c r="AO22" s="34"/>
      <c r="AP22" s="37"/>
      <c r="AQ22" s="34"/>
      <c r="AR22" s="37"/>
      <c r="AS22" s="34"/>
      <c r="AT22" s="37"/>
      <c r="AU22" s="34"/>
      <c r="AV22" s="37"/>
      <c r="AW22" s="34"/>
      <c r="AX22" s="37"/>
      <c r="AY22" s="34"/>
      <c r="AZ22" s="37"/>
      <c r="BA22" s="34"/>
      <c r="BB22" s="37"/>
      <c r="BC22" s="34"/>
      <c r="BD22" s="37"/>
      <c r="BE22" s="34"/>
      <c r="BF22" s="37"/>
      <c r="BG22" s="34"/>
      <c r="BH22" s="37"/>
      <c r="BI22" s="34"/>
      <c r="BJ22" s="37"/>
      <c r="BK22" s="34"/>
      <c r="BL22" s="37"/>
      <c r="BM22" s="34"/>
      <c r="BN22" s="37"/>
      <c r="BO22" s="34"/>
      <c r="BP22" s="37"/>
      <c r="BQ22" s="34"/>
      <c r="BR22" s="37"/>
      <c r="BS22" s="34"/>
      <c r="BT22" s="37"/>
      <c r="BU22" s="34"/>
      <c r="BV22" s="37"/>
      <c r="BW22" s="34"/>
      <c r="BX22" s="37"/>
      <c r="BY22" s="34"/>
      <c r="BZ22" s="37"/>
      <c r="CA22" s="34"/>
      <c r="CB22" s="37"/>
      <c r="CC22" s="34"/>
      <c r="CD22" s="37"/>
      <c r="CE22" s="34"/>
      <c r="CF22" s="37"/>
      <c r="CG22" s="34"/>
      <c r="CH22" s="37"/>
      <c r="CI22" s="34"/>
      <c r="CJ22" s="37"/>
      <c r="CK22" s="34"/>
      <c r="CL22" s="37"/>
      <c r="CM22" s="34"/>
      <c r="CN22" s="37"/>
      <c r="CO22" s="34"/>
      <c r="CP22" s="37"/>
      <c r="CQ22" s="34"/>
      <c r="CR22" s="37"/>
      <c r="CS22" s="34"/>
      <c r="CT22" s="37"/>
      <c r="CU22" s="34"/>
      <c r="CV22" s="37"/>
      <c r="CW22" s="34"/>
      <c r="CX22" s="37"/>
      <c r="CY22" s="34"/>
      <c r="CZ22" s="37"/>
      <c r="DA22" s="34"/>
      <c r="DB22" s="37"/>
      <c r="DC22" s="34"/>
      <c r="DD22" s="37"/>
      <c r="DE22" s="34"/>
      <c r="DF22" s="37"/>
      <c r="DG22" s="34"/>
      <c r="DH22" s="37"/>
      <c r="DI22" s="34"/>
      <c r="DJ22" s="37"/>
      <c r="DK22" s="34"/>
      <c r="DL22" s="37"/>
      <c r="DM22" s="34"/>
      <c r="DN22" s="37"/>
      <c r="DO22" s="34"/>
      <c r="DP22" s="37"/>
      <c r="DQ22" s="34"/>
      <c r="DR22" s="37"/>
      <c r="DS22" s="34"/>
      <c r="DT22" s="37"/>
      <c r="DU22" s="34"/>
      <c r="DV22" s="37"/>
      <c r="DW22" s="34"/>
      <c r="DX22" s="37"/>
      <c r="DY22" s="34"/>
      <c r="DZ22" s="37"/>
      <c r="EA22" s="34"/>
      <c r="EB22" s="37"/>
      <c r="EC22" s="34"/>
      <c r="ED22" s="37"/>
      <c r="EE22" s="34"/>
      <c r="EF22" s="37"/>
      <c r="EG22" s="34"/>
      <c r="EH22" s="37"/>
      <c r="EI22" s="34"/>
      <c r="EJ22" s="37"/>
      <c r="EK22" s="34"/>
      <c r="EL22" s="37"/>
      <c r="EM22" s="34"/>
      <c r="EN22" s="37"/>
      <c r="EO22" s="34"/>
      <c r="EP22" s="37"/>
      <c r="EQ22" s="34"/>
      <c r="ER22" s="37"/>
      <c r="ES22" s="34"/>
      <c r="ET22" s="37"/>
      <c r="EU22" s="34"/>
      <c r="EV22" s="37"/>
      <c r="EW22" s="34"/>
      <c r="EX22" s="37"/>
      <c r="EY22" s="34"/>
      <c r="EZ22" s="37"/>
      <c r="FA22" s="34"/>
      <c r="FB22" s="37"/>
      <c r="FC22" s="34"/>
      <c r="FD22" s="37"/>
      <c r="FE22" s="34"/>
      <c r="FF22" s="37"/>
      <c r="FG22" s="34"/>
      <c r="FH22" s="37"/>
      <c r="FI22" s="34"/>
      <c r="FJ22" s="37"/>
      <c r="FK22" s="34"/>
      <c r="FL22" s="37"/>
      <c r="FM22" s="34"/>
      <c r="FN22" s="37"/>
      <c r="FO22" s="34"/>
      <c r="FP22" s="37"/>
      <c r="FQ22" s="34"/>
      <c r="FR22" s="37"/>
      <c r="FS22" s="34"/>
      <c r="FT22" s="37"/>
      <c r="FU22" s="34"/>
      <c r="FV22" s="37"/>
      <c r="FW22" s="34"/>
      <c r="FX22" s="37"/>
      <c r="FY22" s="34"/>
      <c r="FZ22" s="37"/>
      <c r="GA22" s="34"/>
      <c r="GB22" s="37"/>
      <c r="GC22" s="34"/>
      <c r="GD22" s="37"/>
      <c r="GE22" s="34"/>
      <c r="GF22" s="37"/>
      <c r="GG22" s="34"/>
      <c r="GH22" s="37"/>
      <c r="GI22" s="34"/>
      <c r="GJ22" s="37"/>
      <c r="GK22" s="34"/>
      <c r="GL22" s="37"/>
      <c r="GM22" s="34"/>
      <c r="GN22" s="37"/>
      <c r="GO22" s="34"/>
      <c r="GP22" s="37"/>
      <c r="GQ22" s="34"/>
      <c r="GR22" s="37"/>
      <c r="GS22" s="34"/>
      <c r="GT22" s="37"/>
      <c r="GU22" s="34"/>
      <c r="GV22" s="37"/>
      <c r="GW22" s="34"/>
      <c r="GX22" s="37"/>
      <c r="GY22" s="34"/>
      <c r="GZ22" s="37"/>
      <c r="HA22" s="34"/>
      <c r="HB22" s="37"/>
      <c r="HC22" s="34"/>
      <c r="HD22" s="37"/>
      <c r="HE22" s="34"/>
      <c r="HF22" s="37"/>
      <c r="HG22" s="34"/>
      <c r="HH22" s="37"/>
      <c r="HI22" s="34"/>
      <c r="HJ22" s="37"/>
      <c r="HK22" s="34"/>
      <c r="HL22" s="37"/>
      <c r="HM22" s="34"/>
      <c r="HN22" s="37"/>
      <c r="HO22" s="34"/>
      <c r="HP22" s="37"/>
      <c r="HQ22" s="34"/>
      <c r="HR22" s="37"/>
      <c r="HS22" s="34"/>
      <c r="HT22" s="37"/>
      <c r="HU22" s="34"/>
      <c r="HV22" s="37"/>
      <c r="HW22" s="34"/>
      <c r="HX22" s="37"/>
      <c r="HY22" s="34"/>
      <c r="HZ22" s="37"/>
      <c r="IA22" s="34"/>
      <c r="IB22" s="37"/>
      <c r="IC22" s="34"/>
      <c r="ID22" s="37"/>
      <c r="IE22" s="34"/>
      <c r="IF22" s="37"/>
      <c r="IG22" s="34"/>
      <c r="IH22" s="37"/>
      <c r="II22" s="34"/>
      <c r="IJ22" s="37"/>
      <c r="IK22" s="34"/>
      <c r="IL22" s="37"/>
      <c r="IM22" s="34"/>
      <c r="IN22" s="37"/>
      <c r="IO22" s="34"/>
      <c r="IP22" s="37"/>
      <c r="IQ22" s="34"/>
      <c r="IR22" s="37"/>
      <c r="IS22" s="34"/>
      <c r="IT22" s="37"/>
      <c r="IU22" s="34"/>
      <c r="IV22" s="37"/>
    </row>
    <row r="23" spans="1:256" x14ac:dyDescent="0.2">
      <c r="A23" s="34"/>
      <c r="B23" s="70">
        <v>42888</v>
      </c>
      <c r="C23" s="71" t="s">
        <v>68</v>
      </c>
      <c r="D23" s="72"/>
      <c r="E23" s="73">
        <v>1099</v>
      </c>
      <c r="F23" s="61"/>
      <c r="G23" s="44"/>
      <c r="H23" s="37"/>
      <c r="I23" s="34"/>
      <c r="J23" s="37"/>
      <c r="K23" s="34"/>
      <c r="L23" s="37"/>
      <c r="M23" s="34"/>
      <c r="N23" s="37"/>
      <c r="O23" s="34"/>
      <c r="P23" s="37"/>
      <c r="Q23" s="34"/>
      <c r="R23" s="37"/>
      <c r="S23" s="34"/>
      <c r="T23" s="37"/>
      <c r="U23" s="34"/>
      <c r="V23" s="37"/>
      <c r="W23" s="34"/>
      <c r="X23" s="37"/>
      <c r="Y23" s="34"/>
      <c r="Z23" s="37"/>
      <c r="AA23" s="34"/>
      <c r="AB23" s="37"/>
      <c r="AC23" s="34"/>
      <c r="AD23" s="37"/>
      <c r="AE23" s="34"/>
      <c r="AF23" s="37"/>
      <c r="AG23" s="34"/>
      <c r="AH23" s="37"/>
      <c r="AI23" s="34"/>
      <c r="AJ23" s="37"/>
      <c r="AK23" s="34"/>
      <c r="AL23" s="37"/>
      <c r="AM23" s="34"/>
      <c r="AN23" s="37"/>
      <c r="AO23" s="34"/>
      <c r="AP23" s="37"/>
      <c r="AQ23" s="34"/>
      <c r="AR23" s="37"/>
      <c r="AS23" s="34"/>
      <c r="AT23" s="37"/>
      <c r="AU23" s="34"/>
      <c r="AV23" s="37"/>
      <c r="AW23" s="34"/>
      <c r="AX23" s="37"/>
      <c r="AY23" s="34"/>
      <c r="AZ23" s="37"/>
      <c r="BA23" s="34"/>
      <c r="BB23" s="37"/>
      <c r="BC23" s="34"/>
      <c r="BD23" s="37"/>
      <c r="BE23" s="34"/>
      <c r="BF23" s="37"/>
      <c r="BG23" s="34"/>
      <c r="BH23" s="37"/>
      <c r="BI23" s="34"/>
      <c r="BJ23" s="37"/>
      <c r="BK23" s="34"/>
      <c r="BL23" s="37"/>
      <c r="BM23" s="34"/>
      <c r="BN23" s="37"/>
      <c r="BO23" s="34"/>
      <c r="BP23" s="37"/>
      <c r="BQ23" s="34"/>
      <c r="BR23" s="37"/>
      <c r="BS23" s="34"/>
      <c r="BT23" s="37"/>
      <c r="BU23" s="34"/>
      <c r="BV23" s="37"/>
      <c r="BW23" s="34"/>
      <c r="BX23" s="37"/>
      <c r="BY23" s="34"/>
      <c r="BZ23" s="37"/>
      <c r="CA23" s="34"/>
      <c r="CB23" s="37"/>
      <c r="CC23" s="34"/>
      <c r="CD23" s="37"/>
      <c r="CE23" s="34"/>
      <c r="CF23" s="37"/>
      <c r="CG23" s="34"/>
      <c r="CH23" s="37"/>
      <c r="CI23" s="34"/>
      <c r="CJ23" s="37"/>
      <c r="CK23" s="34"/>
      <c r="CL23" s="37"/>
      <c r="CM23" s="34"/>
      <c r="CN23" s="37"/>
      <c r="CO23" s="34"/>
      <c r="CP23" s="37"/>
      <c r="CQ23" s="34"/>
      <c r="CR23" s="37"/>
      <c r="CS23" s="34"/>
      <c r="CT23" s="37"/>
      <c r="CU23" s="34"/>
      <c r="CV23" s="37"/>
      <c r="CW23" s="34"/>
      <c r="CX23" s="37"/>
      <c r="CY23" s="34"/>
      <c r="CZ23" s="37"/>
      <c r="DA23" s="34"/>
      <c r="DB23" s="37"/>
      <c r="DC23" s="34"/>
      <c r="DD23" s="37"/>
      <c r="DE23" s="34"/>
      <c r="DF23" s="37"/>
      <c r="DG23" s="34"/>
      <c r="DH23" s="37"/>
      <c r="DI23" s="34"/>
      <c r="DJ23" s="37"/>
      <c r="DK23" s="34"/>
      <c r="DL23" s="37"/>
      <c r="DM23" s="34"/>
      <c r="DN23" s="37"/>
      <c r="DO23" s="34"/>
      <c r="DP23" s="37"/>
      <c r="DQ23" s="34"/>
      <c r="DR23" s="37"/>
      <c r="DS23" s="34"/>
      <c r="DT23" s="37"/>
      <c r="DU23" s="34"/>
      <c r="DV23" s="37"/>
      <c r="DW23" s="34"/>
      <c r="DX23" s="37"/>
      <c r="DY23" s="34"/>
      <c r="DZ23" s="37"/>
      <c r="EA23" s="34"/>
      <c r="EB23" s="37"/>
      <c r="EC23" s="34"/>
      <c r="ED23" s="37"/>
      <c r="EE23" s="34"/>
      <c r="EF23" s="37"/>
      <c r="EG23" s="34"/>
      <c r="EH23" s="37"/>
      <c r="EI23" s="34"/>
      <c r="EJ23" s="37"/>
      <c r="EK23" s="34"/>
      <c r="EL23" s="37"/>
      <c r="EM23" s="34"/>
      <c r="EN23" s="37"/>
      <c r="EO23" s="34"/>
      <c r="EP23" s="37"/>
      <c r="EQ23" s="34"/>
      <c r="ER23" s="37"/>
      <c r="ES23" s="34"/>
      <c r="ET23" s="37"/>
      <c r="EU23" s="34"/>
      <c r="EV23" s="37"/>
      <c r="EW23" s="34"/>
      <c r="EX23" s="37"/>
      <c r="EY23" s="34"/>
      <c r="EZ23" s="37"/>
      <c r="FA23" s="34"/>
      <c r="FB23" s="37"/>
      <c r="FC23" s="34"/>
      <c r="FD23" s="37"/>
      <c r="FE23" s="34"/>
      <c r="FF23" s="37"/>
      <c r="FG23" s="34"/>
      <c r="FH23" s="37"/>
      <c r="FI23" s="34"/>
      <c r="FJ23" s="37"/>
      <c r="FK23" s="34"/>
      <c r="FL23" s="37"/>
      <c r="FM23" s="34"/>
      <c r="FN23" s="37"/>
      <c r="FO23" s="34"/>
      <c r="FP23" s="37"/>
      <c r="FQ23" s="34"/>
      <c r="FR23" s="37"/>
      <c r="FS23" s="34"/>
      <c r="FT23" s="37"/>
      <c r="FU23" s="34"/>
      <c r="FV23" s="37"/>
      <c r="FW23" s="34"/>
      <c r="FX23" s="37"/>
      <c r="FY23" s="34"/>
      <c r="FZ23" s="37"/>
      <c r="GA23" s="34"/>
      <c r="GB23" s="37"/>
      <c r="GC23" s="34"/>
      <c r="GD23" s="37"/>
      <c r="GE23" s="34"/>
      <c r="GF23" s="37"/>
      <c r="GG23" s="34"/>
      <c r="GH23" s="37"/>
      <c r="GI23" s="34"/>
      <c r="GJ23" s="37"/>
      <c r="GK23" s="34"/>
      <c r="GL23" s="37"/>
      <c r="GM23" s="34"/>
      <c r="GN23" s="37"/>
      <c r="GO23" s="34"/>
      <c r="GP23" s="37"/>
      <c r="GQ23" s="34"/>
      <c r="GR23" s="37"/>
      <c r="GS23" s="34"/>
      <c r="GT23" s="37"/>
      <c r="GU23" s="34"/>
      <c r="GV23" s="37"/>
      <c r="GW23" s="34"/>
      <c r="GX23" s="37"/>
      <c r="GY23" s="34"/>
      <c r="GZ23" s="37"/>
      <c r="HA23" s="34"/>
      <c r="HB23" s="37"/>
      <c r="HC23" s="34"/>
      <c r="HD23" s="37"/>
      <c r="HE23" s="34"/>
      <c r="HF23" s="37"/>
      <c r="HG23" s="34"/>
      <c r="HH23" s="37"/>
      <c r="HI23" s="34"/>
      <c r="HJ23" s="37"/>
      <c r="HK23" s="34"/>
      <c r="HL23" s="37"/>
      <c r="HM23" s="34"/>
      <c r="HN23" s="37"/>
      <c r="HO23" s="34"/>
      <c r="HP23" s="37"/>
      <c r="HQ23" s="34"/>
      <c r="HR23" s="37"/>
      <c r="HS23" s="34"/>
      <c r="HT23" s="37"/>
      <c r="HU23" s="34"/>
      <c r="HV23" s="37"/>
      <c r="HW23" s="34"/>
      <c r="HX23" s="37"/>
      <c r="HY23" s="34"/>
      <c r="HZ23" s="37"/>
      <c r="IA23" s="34"/>
      <c r="IB23" s="37"/>
      <c r="IC23" s="34"/>
      <c r="ID23" s="37"/>
      <c r="IE23" s="34"/>
      <c r="IF23" s="37"/>
      <c r="IG23" s="34"/>
      <c r="IH23" s="37"/>
      <c r="II23" s="34"/>
      <c r="IJ23" s="37"/>
      <c r="IK23" s="34"/>
      <c r="IL23" s="37"/>
      <c r="IM23" s="34"/>
      <c r="IN23" s="37"/>
      <c r="IO23" s="34"/>
      <c r="IP23" s="37"/>
      <c r="IQ23" s="34"/>
      <c r="IR23" s="37"/>
      <c r="IS23" s="34"/>
      <c r="IT23" s="37"/>
      <c r="IU23" s="34"/>
      <c r="IV23" s="37"/>
    </row>
    <row r="24" spans="1:256" x14ac:dyDescent="0.2">
      <c r="A24" s="34"/>
      <c r="B24" s="45">
        <v>43028</v>
      </c>
      <c r="C24" s="82" t="s">
        <v>95</v>
      </c>
      <c r="D24" s="72"/>
      <c r="E24" s="85">
        <v>2125</v>
      </c>
      <c r="F24" s="61"/>
      <c r="G24" s="44"/>
      <c r="H24" s="37"/>
      <c r="I24" s="34"/>
      <c r="J24" s="37"/>
      <c r="K24" s="34"/>
      <c r="L24" s="37"/>
      <c r="M24" s="34"/>
      <c r="N24" s="37"/>
      <c r="O24" s="34"/>
      <c r="P24" s="37"/>
      <c r="Q24" s="34"/>
      <c r="R24" s="37"/>
      <c r="S24" s="34"/>
      <c r="T24" s="37"/>
      <c r="U24" s="34"/>
      <c r="V24" s="37"/>
      <c r="W24" s="34"/>
      <c r="X24" s="37"/>
      <c r="Y24" s="34"/>
      <c r="Z24" s="37"/>
      <c r="AA24" s="34"/>
      <c r="AB24" s="37"/>
      <c r="AC24" s="34"/>
      <c r="AD24" s="37"/>
      <c r="AE24" s="34"/>
      <c r="AF24" s="37"/>
      <c r="AG24" s="34"/>
      <c r="AH24" s="37"/>
      <c r="AI24" s="34"/>
      <c r="AJ24" s="37"/>
      <c r="AK24" s="34"/>
      <c r="AL24" s="37"/>
      <c r="AM24" s="34"/>
      <c r="AN24" s="37"/>
      <c r="AO24" s="34"/>
      <c r="AP24" s="37"/>
      <c r="AQ24" s="34"/>
      <c r="AR24" s="37"/>
      <c r="AS24" s="34"/>
      <c r="AT24" s="37"/>
      <c r="AU24" s="34"/>
      <c r="AV24" s="37"/>
      <c r="AW24" s="34"/>
      <c r="AX24" s="37"/>
      <c r="AY24" s="34"/>
      <c r="AZ24" s="37"/>
      <c r="BA24" s="34"/>
      <c r="BB24" s="37"/>
      <c r="BC24" s="34"/>
      <c r="BD24" s="37"/>
      <c r="BE24" s="34"/>
      <c r="BF24" s="37"/>
      <c r="BG24" s="34"/>
      <c r="BH24" s="37"/>
      <c r="BI24" s="34"/>
      <c r="BJ24" s="37"/>
      <c r="BK24" s="34"/>
      <c r="BL24" s="37"/>
      <c r="BM24" s="34"/>
      <c r="BN24" s="37"/>
      <c r="BO24" s="34"/>
      <c r="BP24" s="37"/>
      <c r="BQ24" s="34"/>
      <c r="BR24" s="37"/>
      <c r="BS24" s="34"/>
      <c r="BT24" s="37"/>
      <c r="BU24" s="34"/>
      <c r="BV24" s="37"/>
      <c r="BW24" s="34"/>
      <c r="BX24" s="37"/>
      <c r="BY24" s="34"/>
      <c r="BZ24" s="37"/>
      <c r="CA24" s="34"/>
      <c r="CB24" s="37"/>
      <c r="CC24" s="34"/>
      <c r="CD24" s="37"/>
      <c r="CE24" s="34"/>
      <c r="CF24" s="37"/>
      <c r="CG24" s="34"/>
      <c r="CH24" s="37"/>
      <c r="CI24" s="34"/>
      <c r="CJ24" s="37"/>
      <c r="CK24" s="34"/>
      <c r="CL24" s="37"/>
      <c r="CM24" s="34"/>
      <c r="CN24" s="37"/>
      <c r="CO24" s="34"/>
      <c r="CP24" s="37"/>
      <c r="CQ24" s="34"/>
      <c r="CR24" s="37"/>
      <c r="CS24" s="34"/>
      <c r="CT24" s="37"/>
      <c r="CU24" s="34"/>
      <c r="CV24" s="37"/>
      <c r="CW24" s="34"/>
      <c r="CX24" s="37"/>
      <c r="CY24" s="34"/>
      <c r="CZ24" s="37"/>
      <c r="DA24" s="34"/>
      <c r="DB24" s="37"/>
      <c r="DC24" s="34"/>
      <c r="DD24" s="37"/>
      <c r="DE24" s="34"/>
      <c r="DF24" s="37"/>
      <c r="DG24" s="34"/>
      <c r="DH24" s="37"/>
      <c r="DI24" s="34"/>
      <c r="DJ24" s="37"/>
      <c r="DK24" s="34"/>
      <c r="DL24" s="37"/>
      <c r="DM24" s="34"/>
      <c r="DN24" s="37"/>
      <c r="DO24" s="34"/>
      <c r="DP24" s="37"/>
      <c r="DQ24" s="34"/>
      <c r="DR24" s="37"/>
      <c r="DS24" s="34"/>
      <c r="DT24" s="37"/>
      <c r="DU24" s="34"/>
      <c r="DV24" s="37"/>
      <c r="DW24" s="34"/>
      <c r="DX24" s="37"/>
      <c r="DY24" s="34"/>
      <c r="DZ24" s="37"/>
      <c r="EA24" s="34"/>
      <c r="EB24" s="37"/>
      <c r="EC24" s="34"/>
      <c r="ED24" s="37"/>
      <c r="EE24" s="34"/>
      <c r="EF24" s="37"/>
      <c r="EG24" s="34"/>
      <c r="EH24" s="37"/>
      <c r="EI24" s="34"/>
      <c r="EJ24" s="37"/>
      <c r="EK24" s="34"/>
      <c r="EL24" s="37"/>
      <c r="EM24" s="34"/>
      <c r="EN24" s="37"/>
      <c r="EO24" s="34"/>
      <c r="EP24" s="37"/>
      <c r="EQ24" s="34"/>
      <c r="ER24" s="37"/>
      <c r="ES24" s="34"/>
      <c r="ET24" s="37"/>
      <c r="EU24" s="34"/>
      <c r="EV24" s="37"/>
      <c r="EW24" s="34"/>
      <c r="EX24" s="37"/>
      <c r="EY24" s="34"/>
      <c r="EZ24" s="37"/>
      <c r="FA24" s="34"/>
      <c r="FB24" s="37"/>
      <c r="FC24" s="34"/>
      <c r="FD24" s="37"/>
      <c r="FE24" s="34"/>
      <c r="FF24" s="37"/>
      <c r="FG24" s="34"/>
      <c r="FH24" s="37"/>
      <c r="FI24" s="34"/>
      <c r="FJ24" s="37"/>
      <c r="FK24" s="34"/>
      <c r="FL24" s="37"/>
      <c r="FM24" s="34"/>
      <c r="FN24" s="37"/>
      <c r="FO24" s="34"/>
      <c r="FP24" s="37"/>
      <c r="FQ24" s="34"/>
      <c r="FR24" s="37"/>
      <c r="FS24" s="34"/>
      <c r="FT24" s="37"/>
      <c r="FU24" s="34"/>
      <c r="FV24" s="37"/>
      <c r="FW24" s="34"/>
      <c r="FX24" s="37"/>
      <c r="FY24" s="34"/>
      <c r="FZ24" s="37"/>
      <c r="GA24" s="34"/>
      <c r="GB24" s="37"/>
      <c r="GC24" s="34"/>
      <c r="GD24" s="37"/>
      <c r="GE24" s="34"/>
      <c r="GF24" s="37"/>
      <c r="GG24" s="34"/>
      <c r="GH24" s="37"/>
      <c r="GI24" s="34"/>
      <c r="GJ24" s="37"/>
      <c r="GK24" s="34"/>
      <c r="GL24" s="37"/>
      <c r="GM24" s="34"/>
      <c r="GN24" s="37"/>
      <c r="GO24" s="34"/>
      <c r="GP24" s="37"/>
      <c r="GQ24" s="34"/>
      <c r="GR24" s="37"/>
      <c r="GS24" s="34"/>
      <c r="GT24" s="37"/>
      <c r="GU24" s="34"/>
      <c r="GV24" s="37"/>
      <c r="GW24" s="34"/>
      <c r="GX24" s="37"/>
      <c r="GY24" s="34"/>
      <c r="GZ24" s="37"/>
      <c r="HA24" s="34"/>
      <c r="HB24" s="37"/>
      <c r="HC24" s="34"/>
      <c r="HD24" s="37"/>
      <c r="HE24" s="34"/>
      <c r="HF24" s="37"/>
      <c r="HG24" s="34"/>
      <c r="HH24" s="37"/>
      <c r="HI24" s="34"/>
      <c r="HJ24" s="37"/>
      <c r="HK24" s="34"/>
      <c r="HL24" s="37"/>
      <c r="HM24" s="34"/>
      <c r="HN24" s="37"/>
      <c r="HO24" s="34"/>
      <c r="HP24" s="37"/>
      <c r="HQ24" s="34"/>
      <c r="HR24" s="37"/>
      <c r="HS24" s="34"/>
      <c r="HT24" s="37"/>
      <c r="HU24" s="34"/>
      <c r="HV24" s="37"/>
      <c r="HW24" s="34"/>
      <c r="HX24" s="37"/>
      <c r="HY24" s="34"/>
      <c r="HZ24" s="37"/>
      <c r="IA24" s="34"/>
      <c r="IB24" s="37"/>
      <c r="IC24" s="34"/>
      <c r="ID24" s="37"/>
      <c r="IE24" s="34"/>
      <c r="IF24" s="37"/>
      <c r="IG24" s="34"/>
      <c r="IH24" s="37"/>
      <c r="II24" s="34"/>
      <c r="IJ24" s="37"/>
      <c r="IK24" s="34"/>
      <c r="IL24" s="37"/>
      <c r="IM24" s="34"/>
      <c r="IN24" s="37"/>
      <c r="IO24" s="34"/>
      <c r="IP24" s="37"/>
      <c r="IQ24" s="34"/>
      <c r="IR24" s="37"/>
      <c r="IS24" s="34"/>
      <c r="IT24" s="37"/>
      <c r="IU24" s="34"/>
      <c r="IV24" s="37"/>
    </row>
    <row r="25" spans="1:256" x14ac:dyDescent="0.2">
      <c r="A25" s="34"/>
      <c r="B25" s="91">
        <v>43068</v>
      </c>
      <c r="C25" s="89" t="s">
        <v>104</v>
      </c>
      <c r="E25" s="90">
        <v>5865</v>
      </c>
      <c r="F25" s="61" t="s">
        <v>25</v>
      </c>
      <c r="G25" s="44"/>
      <c r="H25" s="37"/>
      <c r="I25" s="34"/>
      <c r="J25" s="37"/>
      <c r="K25" s="34"/>
      <c r="L25" s="37"/>
      <c r="M25" s="34"/>
      <c r="N25" s="37"/>
      <c r="O25" s="34"/>
      <c r="P25" s="37"/>
      <c r="Q25" s="34"/>
      <c r="R25" s="37"/>
      <c r="S25" s="34"/>
      <c r="T25" s="37"/>
      <c r="U25" s="34"/>
      <c r="V25" s="37"/>
      <c r="W25" s="34"/>
      <c r="X25" s="37"/>
      <c r="Y25" s="34"/>
      <c r="Z25" s="37"/>
      <c r="AA25" s="34"/>
      <c r="AB25" s="37"/>
      <c r="AC25" s="34"/>
      <c r="AD25" s="37"/>
      <c r="AE25" s="34"/>
      <c r="AF25" s="37"/>
      <c r="AG25" s="34"/>
      <c r="AH25" s="37"/>
      <c r="AI25" s="34"/>
      <c r="AJ25" s="37"/>
      <c r="AK25" s="34"/>
      <c r="AL25" s="37"/>
      <c r="AM25" s="34"/>
      <c r="AN25" s="37"/>
      <c r="AO25" s="34"/>
      <c r="AP25" s="37"/>
      <c r="AQ25" s="34"/>
      <c r="AR25" s="37"/>
      <c r="AS25" s="34"/>
      <c r="AT25" s="37"/>
      <c r="AU25" s="34"/>
      <c r="AV25" s="37"/>
      <c r="AW25" s="34"/>
      <c r="AX25" s="37"/>
      <c r="AY25" s="34"/>
      <c r="AZ25" s="37"/>
      <c r="BA25" s="34"/>
      <c r="BB25" s="37"/>
      <c r="BC25" s="34"/>
      <c r="BD25" s="37"/>
      <c r="BE25" s="34"/>
      <c r="BF25" s="37"/>
      <c r="BG25" s="34"/>
      <c r="BH25" s="37"/>
      <c r="BI25" s="34"/>
      <c r="BJ25" s="37"/>
      <c r="BK25" s="34"/>
      <c r="BL25" s="37"/>
      <c r="BM25" s="34"/>
      <c r="BN25" s="37"/>
      <c r="BO25" s="34"/>
      <c r="BP25" s="37"/>
      <c r="BQ25" s="34"/>
      <c r="BR25" s="37"/>
      <c r="BS25" s="34"/>
      <c r="BT25" s="37"/>
      <c r="BU25" s="34"/>
      <c r="BV25" s="37"/>
      <c r="BW25" s="34"/>
      <c r="BX25" s="37"/>
      <c r="BY25" s="34"/>
      <c r="BZ25" s="37"/>
      <c r="CA25" s="34"/>
      <c r="CB25" s="37"/>
      <c r="CC25" s="34"/>
      <c r="CD25" s="37"/>
      <c r="CE25" s="34"/>
      <c r="CF25" s="37"/>
      <c r="CG25" s="34"/>
      <c r="CH25" s="37"/>
      <c r="CI25" s="34"/>
      <c r="CJ25" s="37"/>
      <c r="CK25" s="34"/>
      <c r="CL25" s="37"/>
      <c r="CM25" s="34"/>
      <c r="CN25" s="37"/>
      <c r="CO25" s="34"/>
      <c r="CP25" s="37"/>
      <c r="CQ25" s="34"/>
      <c r="CR25" s="37"/>
      <c r="CS25" s="34"/>
      <c r="CT25" s="37"/>
      <c r="CU25" s="34"/>
      <c r="CV25" s="37"/>
      <c r="CW25" s="34"/>
      <c r="CX25" s="37"/>
      <c r="CY25" s="34"/>
      <c r="CZ25" s="37"/>
      <c r="DA25" s="34"/>
      <c r="DB25" s="37"/>
      <c r="DC25" s="34"/>
      <c r="DD25" s="37"/>
      <c r="DE25" s="34"/>
      <c r="DF25" s="37"/>
      <c r="DG25" s="34"/>
      <c r="DH25" s="37"/>
      <c r="DI25" s="34"/>
      <c r="DJ25" s="37"/>
      <c r="DK25" s="34"/>
      <c r="DL25" s="37"/>
      <c r="DM25" s="34"/>
      <c r="DN25" s="37"/>
      <c r="DO25" s="34"/>
      <c r="DP25" s="37"/>
      <c r="DQ25" s="34"/>
      <c r="DR25" s="37"/>
      <c r="DS25" s="34"/>
      <c r="DT25" s="37"/>
      <c r="DU25" s="34"/>
      <c r="DV25" s="37"/>
      <c r="DW25" s="34"/>
      <c r="DX25" s="37"/>
      <c r="DY25" s="34"/>
      <c r="DZ25" s="37"/>
      <c r="EA25" s="34"/>
      <c r="EB25" s="37"/>
      <c r="EC25" s="34"/>
      <c r="ED25" s="37"/>
      <c r="EE25" s="34"/>
      <c r="EF25" s="37"/>
      <c r="EG25" s="34"/>
      <c r="EH25" s="37"/>
      <c r="EI25" s="34"/>
      <c r="EJ25" s="37"/>
      <c r="EK25" s="34"/>
      <c r="EL25" s="37"/>
      <c r="EM25" s="34"/>
      <c r="EN25" s="37"/>
      <c r="EO25" s="34"/>
      <c r="EP25" s="37"/>
      <c r="EQ25" s="34"/>
      <c r="ER25" s="37"/>
      <c r="ES25" s="34"/>
      <c r="ET25" s="37"/>
      <c r="EU25" s="34"/>
      <c r="EV25" s="37"/>
      <c r="EW25" s="34"/>
      <c r="EX25" s="37"/>
      <c r="EY25" s="34"/>
      <c r="EZ25" s="37"/>
      <c r="FA25" s="34"/>
      <c r="FB25" s="37"/>
      <c r="FC25" s="34"/>
      <c r="FD25" s="37"/>
      <c r="FE25" s="34"/>
      <c r="FF25" s="37"/>
      <c r="FG25" s="34"/>
      <c r="FH25" s="37"/>
      <c r="FI25" s="34"/>
      <c r="FJ25" s="37"/>
      <c r="FK25" s="34"/>
      <c r="FL25" s="37"/>
      <c r="FM25" s="34"/>
      <c r="FN25" s="37"/>
      <c r="FO25" s="34"/>
      <c r="FP25" s="37"/>
      <c r="FQ25" s="34"/>
      <c r="FR25" s="37"/>
      <c r="FS25" s="34"/>
      <c r="FT25" s="37"/>
      <c r="FU25" s="34"/>
      <c r="FV25" s="37"/>
      <c r="FW25" s="34"/>
      <c r="FX25" s="37"/>
      <c r="FY25" s="34"/>
      <c r="FZ25" s="37"/>
      <c r="GA25" s="34"/>
      <c r="GB25" s="37"/>
      <c r="GC25" s="34"/>
      <c r="GD25" s="37"/>
      <c r="GE25" s="34"/>
      <c r="GF25" s="37"/>
      <c r="GG25" s="34"/>
      <c r="GH25" s="37"/>
      <c r="GI25" s="34"/>
      <c r="GJ25" s="37"/>
      <c r="GK25" s="34"/>
      <c r="GL25" s="37"/>
      <c r="GM25" s="34"/>
      <c r="GN25" s="37"/>
      <c r="GO25" s="34"/>
      <c r="GP25" s="37"/>
      <c r="GQ25" s="34"/>
      <c r="GR25" s="37"/>
      <c r="GS25" s="34"/>
      <c r="GT25" s="37"/>
      <c r="GU25" s="34"/>
      <c r="GV25" s="37"/>
      <c r="GW25" s="34"/>
      <c r="GX25" s="37"/>
      <c r="GY25" s="34"/>
      <c r="GZ25" s="37"/>
      <c r="HA25" s="34"/>
      <c r="HB25" s="37"/>
      <c r="HC25" s="34"/>
      <c r="HD25" s="37"/>
      <c r="HE25" s="34"/>
      <c r="HF25" s="37"/>
      <c r="HG25" s="34"/>
      <c r="HH25" s="37"/>
      <c r="HI25" s="34"/>
      <c r="HJ25" s="37"/>
      <c r="HK25" s="34"/>
      <c r="HL25" s="37"/>
      <c r="HM25" s="34"/>
      <c r="HN25" s="37"/>
      <c r="HO25" s="34"/>
      <c r="HP25" s="37"/>
      <c r="HQ25" s="34"/>
      <c r="HR25" s="37"/>
      <c r="HS25" s="34"/>
      <c r="HT25" s="37"/>
      <c r="HU25" s="34"/>
      <c r="HV25" s="37"/>
      <c r="HW25" s="34"/>
      <c r="HX25" s="37"/>
      <c r="HY25" s="34"/>
      <c r="HZ25" s="37"/>
      <c r="IA25" s="34"/>
      <c r="IB25" s="37"/>
      <c r="IC25" s="34"/>
      <c r="ID25" s="37"/>
      <c r="IE25" s="34"/>
      <c r="IF25" s="37"/>
      <c r="IG25" s="34"/>
      <c r="IH25" s="37"/>
      <c r="II25" s="34"/>
      <c r="IJ25" s="37"/>
      <c r="IK25" s="34"/>
      <c r="IL25" s="37"/>
      <c r="IM25" s="34"/>
      <c r="IN25" s="37"/>
      <c r="IO25" s="34"/>
      <c r="IP25" s="37"/>
      <c r="IQ25" s="34"/>
      <c r="IR25" s="37"/>
      <c r="IS25" s="34"/>
      <c r="IT25" s="37"/>
      <c r="IU25" s="34"/>
      <c r="IV25" s="37"/>
    </row>
    <row r="26" spans="1:256" x14ac:dyDescent="0.2">
      <c r="A26" s="34"/>
      <c r="B26" s="91">
        <v>43069</v>
      </c>
      <c r="C26" s="89" t="s">
        <v>105</v>
      </c>
      <c r="E26" s="90">
        <v>100000</v>
      </c>
      <c r="F26" s="61" t="s">
        <v>24</v>
      </c>
      <c r="G26" s="44"/>
      <c r="H26" s="37"/>
      <c r="I26" s="34"/>
      <c r="J26" s="37"/>
      <c r="K26" s="34"/>
      <c r="L26" s="37"/>
      <c r="M26" s="34"/>
      <c r="N26" s="37"/>
      <c r="O26" s="34"/>
      <c r="P26" s="37"/>
      <c r="Q26" s="34"/>
      <c r="R26" s="37"/>
      <c r="S26" s="34"/>
      <c r="T26" s="37"/>
      <c r="U26" s="34"/>
      <c r="V26" s="37"/>
      <c r="W26" s="34"/>
      <c r="X26" s="37"/>
      <c r="Y26" s="34"/>
      <c r="Z26" s="37"/>
      <c r="AA26" s="34"/>
      <c r="AB26" s="37"/>
      <c r="AC26" s="34"/>
      <c r="AD26" s="37"/>
      <c r="AE26" s="34"/>
      <c r="AF26" s="37"/>
      <c r="AG26" s="34"/>
      <c r="AH26" s="37"/>
      <c r="AI26" s="34"/>
      <c r="AJ26" s="37"/>
      <c r="AK26" s="34"/>
      <c r="AL26" s="37"/>
      <c r="AM26" s="34"/>
      <c r="AN26" s="37"/>
      <c r="AO26" s="34"/>
      <c r="AP26" s="37"/>
      <c r="AQ26" s="34"/>
      <c r="AR26" s="37"/>
      <c r="AS26" s="34"/>
      <c r="AT26" s="37"/>
      <c r="AU26" s="34"/>
      <c r="AV26" s="37"/>
      <c r="AW26" s="34"/>
      <c r="AX26" s="37"/>
      <c r="AY26" s="34"/>
      <c r="AZ26" s="37"/>
      <c r="BA26" s="34"/>
      <c r="BB26" s="37"/>
      <c r="BC26" s="34"/>
      <c r="BD26" s="37"/>
      <c r="BE26" s="34"/>
      <c r="BF26" s="37"/>
      <c r="BG26" s="34"/>
      <c r="BH26" s="37"/>
      <c r="BI26" s="34"/>
      <c r="BJ26" s="37"/>
      <c r="BK26" s="34"/>
      <c r="BL26" s="37"/>
      <c r="BM26" s="34"/>
      <c r="BN26" s="37"/>
      <c r="BO26" s="34"/>
      <c r="BP26" s="37"/>
      <c r="BQ26" s="34"/>
      <c r="BR26" s="37"/>
      <c r="BS26" s="34"/>
      <c r="BT26" s="37"/>
      <c r="BU26" s="34"/>
      <c r="BV26" s="37"/>
      <c r="BW26" s="34"/>
      <c r="BX26" s="37"/>
      <c r="BY26" s="34"/>
      <c r="BZ26" s="37"/>
      <c r="CA26" s="34"/>
      <c r="CB26" s="37"/>
      <c r="CC26" s="34"/>
      <c r="CD26" s="37"/>
      <c r="CE26" s="34"/>
      <c r="CF26" s="37"/>
      <c r="CG26" s="34"/>
      <c r="CH26" s="37"/>
      <c r="CI26" s="34"/>
      <c r="CJ26" s="37"/>
      <c r="CK26" s="34"/>
      <c r="CL26" s="37"/>
      <c r="CM26" s="34"/>
      <c r="CN26" s="37"/>
      <c r="CO26" s="34"/>
      <c r="CP26" s="37"/>
      <c r="CQ26" s="34"/>
      <c r="CR26" s="37"/>
      <c r="CS26" s="34"/>
      <c r="CT26" s="37"/>
      <c r="CU26" s="34"/>
      <c r="CV26" s="37"/>
      <c r="CW26" s="34"/>
      <c r="CX26" s="37"/>
      <c r="CY26" s="34"/>
      <c r="CZ26" s="37"/>
      <c r="DA26" s="34"/>
      <c r="DB26" s="37"/>
      <c r="DC26" s="34"/>
      <c r="DD26" s="37"/>
      <c r="DE26" s="34"/>
      <c r="DF26" s="37"/>
      <c r="DG26" s="34"/>
      <c r="DH26" s="37"/>
      <c r="DI26" s="34"/>
      <c r="DJ26" s="37"/>
      <c r="DK26" s="34"/>
      <c r="DL26" s="37"/>
      <c r="DM26" s="34"/>
      <c r="DN26" s="37"/>
      <c r="DO26" s="34"/>
      <c r="DP26" s="37"/>
      <c r="DQ26" s="34"/>
      <c r="DR26" s="37"/>
      <c r="DS26" s="34"/>
      <c r="DT26" s="37"/>
      <c r="DU26" s="34"/>
      <c r="DV26" s="37"/>
      <c r="DW26" s="34"/>
      <c r="DX26" s="37"/>
      <c r="DY26" s="34"/>
      <c r="DZ26" s="37"/>
      <c r="EA26" s="34"/>
      <c r="EB26" s="37"/>
      <c r="EC26" s="34"/>
      <c r="ED26" s="37"/>
      <c r="EE26" s="34"/>
      <c r="EF26" s="37"/>
      <c r="EG26" s="34"/>
      <c r="EH26" s="37"/>
      <c r="EI26" s="34"/>
      <c r="EJ26" s="37"/>
      <c r="EK26" s="34"/>
      <c r="EL26" s="37"/>
      <c r="EM26" s="34"/>
      <c r="EN26" s="37"/>
      <c r="EO26" s="34"/>
      <c r="EP26" s="37"/>
      <c r="EQ26" s="34"/>
      <c r="ER26" s="37"/>
      <c r="ES26" s="34"/>
      <c r="ET26" s="37"/>
      <c r="EU26" s="34"/>
      <c r="EV26" s="37"/>
      <c r="EW26" s="34"/>
      <c r="EX26" s="37"/>
      <c r="EY26" s="34"/>
      <c r="EZ26" s="37"/>
      <c r="FA26" s="34"/>
      <c r="FB26" s="37"/>
      <c r="FC26" s="34"/>
      <c r="FD26" s="37"/>
      <c r="FE26" s="34"/>
      <c r="FF26" s="37"/>
      <c r="FG26" s="34"/>
      <c r="FH26" s="37"/>
      <c r="FI26" s="34"/>
      <c r="FJ26" s="37"/>
      <c r="FK26" s="34"/>
      <c r="FL26" s="37"/>
      <c r="FM26" s="34"/>
      <c r="FN26" s="37"/>
      <c r="FO26" s="34"/>
      <c r="FP26" s="37"/>
      <c r="FQ26" s="34"/>
      <c r="FR26" s="37"/>
      <c r="FS26" s="34"/>
      <c r="FT26" s="37"/>
      <c r="FU26" s="34"/>
      <c r="FV26" s="37"/>
      <c r="FW26" s="34"/>
      <c r="FX26" s="37"/>
      <c r="FY26" s="34"/>
      <c r="FZ26" s="37"/>
      <c r="GA26" s="34"/>
      <c r="GB26" s="37"/>
      <c r="GC26" s="34"/>
      <c r="GD26" s="37"/>
      <c r="GE26" s="34"/>
      <c r="GF26" s="37"/>
      <c r="GG26" s="34"/>
      <c r="GH26" s="37"/>
      <c r="GI26" s="34"/>
      <c r="GJ26" s="37"/>
      <c r="GK26" s="34"/>
      <c r="GL26" s="37"/>
      <c r="GM26" s="34"/>
      <c r="GN26" s="37"/>
      <c r="GO26" s="34"/>
      <c r="GP26" s="37"/>
      <c r="GQ26" s="34"/>
      <c r="GR26" s="37"/>
      <c r="GS26" s="34"/>
      <c r="GT26" s="37"/>
      <c r="GU26" s="34"/>
      <c r="GV26" s="37"/>
      <c r="GW26" s="34"/>
      <c r="GX26" s="37"/>
      <c r="GY26" s="34"/>
      <c r="GZ26" s="37"/>
      <c r="HA26" s="34"/>
      <c r="HB26" s="37"/>
      <c r="HC26" s="34"/>
      <c r="HD26" s="37"/>
      <c r="HE26" s="34"/>
      <c r="HF26" s="37"/>
      <c r="HG26" s="34"/>
      <c r="HH26" s="37"/>
      <c r="HI26" s="34"/>
      <c r="HJ26" s="37"/>
      <c r="HK26" s="34"/>
      <c r="HL26" s="37"/>
      <c r="HM26" s="34"/>
      <c r="HN26" s="37"/>
      <c r="HO26" s="34"/>
      <c r="HP26" s="37"/>
      <c r="HQ26" s="34"/>
      <c r="HR26" s="37"/>
      <c r="HS26" s="34"/>
      <c r="HT26" s="37"/>
      <c r="HU26" s="34"/>
      <c r="HV26" s="37"/>
      <c r="HW26" s="34"/>
      <c r="HX26" s="37"/>
      <c r="HY26" s="34"/>
      <c r="HZ26" s="37"/>
      <c r="IA26" s="34"/>
      <c r="IB26" s="37"/>
      <c r="IC26" s="34"/>
      <c r="ID26" s="37"/>
      <c r="IE26" s="34"/>
      <c r="IF26" s="37"/>
      <c r="IG26" s="34"/>
      <c r="IH26" s="37"/>
      <c r="II26" s="34"/>
      <c r="IJ26" s="37"/>
      <c r="IK26" s="34"/>
      <c r="IL26" s="37"/>
      <c r="IM26" s="34"/>
      <c r="IN26" s="37"/>
      <c r="IO26" s="34"/>
      <c r="IP26" s="37"/>
      <c r="IQ26" s="34"/>
      <c r="IR26" s="37"/>
      <c r="IS26" s="34"/>
      <c r="IT26" s="37"/>
      <c r="IU26" s="34"/>
      <c r="IV26" s="37"/>
    </row>
    <row r="27" spans="1:256" x14ac:dyDescent="0.2">
      <c r="A27" s="34"/>
      <c r="B27" s="91">
        <v>43069</v>
      </c>
      <c r="C27" s="89" t="s">
        <v>106</v>
      </c>
      <c r="E27" s="90">
        <v>135000</v>
      </c>
      <c r="F27" s="61" t="s">
        <v>50</v>
      </c>
      <c r="G27" s="44"/>
      <c r="H27" s="37"/>
      <c r="I27" s="34"/>
      <c r="J27" s="37"/>
      <c r="K27" s="34"/>
      <c r="L27" s="37"/>
      <c r="M27" s="34"/>
      <c r="N27" s="37"/>
      <c r="O27" s="34"/>
      <c r="P27" s="37"/>
      <c r="Q27" s="34"/>
      <c r="R27" s="37"/>
      <c r="S27" s="34"/>
      <c r="T27" s="37"/>
      <c r="U27" s="34"/>
      <c r="V27" s="37"/>
      <c r="W27" s="34"/>
      <c r="X27" s="37"/>
      <c r="Y27" s="34"/>
      <c r="Z27" s="37"/>
      <c r="AA27" s="34"/>
      <c r="AB27" s="37"/>
      <c r="AC27" s="34"/>
      <c r="AD27" s="37"/>
      <c r="AE27" s="34"/>
      <c r="AF27" s="37"/>
      <c r="AG27" s="34"/>
      <c r="AH27" s="37"/>
      <c r="AI27" s="34"/>
      <c r="AJ27" s="37"/>
      <c r="AK27" s="34"/>
      <c r="AL27" s="37"/>
      <c r="AM27" s="34"/>
      <c r="AN27" s="37"/>
      <c r="AO27" s="34"/>
      <c r="AP27" s="37"/>
      <c r="AQ27" s="34"/>
      <c r="AR27" s="37"/>
      <c r="AS27" s="34"/>
      <c r="AT27" s="37"/>
      <c r="AU27" s="34"/>
      <c r="AV27" s="37"/>
      <c r="AW27" s="34"/>
      <c r="AX27" s="37"/>
      <c r="AY27" s="34"/>
      <c r="AZ27" s="37"/>
      <c r="BA27" s="34"/>
      <c r="BB27" s="37"/>
      <c r="BC27" s="34"/>
      <c r="BD27" s="37"/>
      <c r="BE27" s="34"/>
      <c r="BF27" s="37"/>
      <c r="BG27" s="34"/>
      <c r="BH27" s="37"/>
      <c r="BI27" s="34"/>
      <c r="BJ27" s="37"/>
      <c r="BK27" s="34"/>
      <c r="BL27" s="37"/>
      <c r="BM27" s="34"/>
      <c r="BN27" s="37"/>
      <c r="BO27" s="34"/>
      <c r="BP27" s="37"/>
      <c r="BQ27" s="34"/>
      <c r="BR27" s="37"/>
      <c r="BS27" s="34"/>
      <c r="BT27" s="37"/>
      <c r="BU27" s="34"/>
      <c r="BV27" s="37"/>
      <c r="BW27" s="34"/>
      <c r="BX27" s="37"/>
      <c r="BY27" s="34"/>
      <c r="BZ27" s="37"/>
      <c r="CA27" s="34"/>
      <c r="CB27" s="37"/>
      <c r="CC27" s="34"/>
      <c r="CD27" s="37"/>
      <c r="CE27" s="34"/>
      <c r="CF27" s="37"/>
      <c r="CG27" s="34"/>
      <c r="CH27" s="37"/>
      <c r="CI27" s="34"/>
      <c r="CJ27" s="37"/>
      <c r="CK27" s="34"/>
      <c r="CL27" s="37"/>
      <c r="CM27" s="34"/>
      <c r="CN27" s="37"/>
      <c r="CO27" s="34"/>
      <c r="CP27" s="37"/>
      <c r="CQ27" s="34"/>
      <c r="CR27" s="37"/>
      <c r="CS27" s="34"/>
      <c r="CT27" s="37"/>
      <c r="CU27" s="34"/>
      <c r="CV27" s="37"/>
      <c r="CW27" s="34"/>
      <c r="CX27" s="37"/>
      <c r="CY27" s="34"/>
      <c r="CZ27" s="37"/>
      <c r="DA27" s="34"/>
      <c r="DB27" s="37"/>
      <c r="DC27" s="34"/>
      <c r="DD27" s="37"/>
      <c r="DE27" s="34"/>
      <c r="DF27" s="37"/>
      <c r="DG27" s="34"/>
      <c r="DH27" s="37"/>
      <c r="DI27" s="34"/>
      <c r="DJ27" s="37"/>
      <c r="DK27" s="34"/>
      <c r="DL27" s="37"/>
      <c r="DM27" s="34"/>
      <c r="DN27" s="37"/>
      <c r="DO27" s="34"/>
      <c r="DP27" s="37"/>
      <c r="DQ27" s="34"/>
      <c r="DR27" s="37"/>
      <c r="DS27" s="34"/>
      <c r="DT27" s="37"/>
      <c r="DU27" s="34"/>
      <c r="DV27" s="37"/>
      <c r="DW27" s="34"/>
      <c r="DX27" s="37"/>
      <c r="DY27" s="34"/>
      <c r="DZ27" s="37"/>
      <c r="EA27" s="34"/>
      <c r="EB27" s="37"/>
      <c r="EC27" s="34"/>
      <c r="ED27" s="37"/>
      <c r="EE27" s="34"/>
      <c r="EF27" s="37"/>
      <c r="EG27" s="34"/>
      <c r="EH27" s="37"/>
      <c r="EI27" s="34"/>
      <c r="EJ27" s="37"/>
      <c r="EK27" s="34"/>
      <c r="EL27" s="37"/>
      <c r="EM27" s="34"/>
      <c r="EN27" s="37"/>
      <c r="EO27" s="34"/>
      <c r="EP27" s="37"/>
      <c r="EQ27" s="34"/>
      <c r="ER27" s="37"/>
      <c r="ES27" s="34"/>
      <c r="ET27" s="37"/>
      <c r="EU27" s="34"/>
      <c r="EV27" s="37"/>
      <c r="EW27" s="34"/>
      <c r="EX27" s="37"/>
      <c r="EY27" s="34"/>
      <c r="EZ27" s="37"/>
      <c r="FA27" s="34"/>
      <c r="FB27" s="37"/>
      <c r="FC27" s="34"/>
      <c r="FD27" s="37"/>
      <c r="FE27" s="34"/>
      <c r="FF27" s="37"/>
      <c r="FG27" s="34"/>
      <c r="FH27" s="37"/>
      <c r="FI27" s="34"/>
      <c r="FJ27" s="37"/>
      <c r="FK27" s="34"/>
      <c r="FL27" s="37"/>
      <c r="FM27" s="34"/>
      <c r="FN27" s="37"/>
      <c r="FO27" s="34"/>
      <c r="FP27" s="37"/>
      <c r="FQ27" s="34"/>
      <c r="FR27" s="37"/>
      <c r="FS27" s="34"/>
      <c r="FT27" s="37"/>
      <c r="FU27" s="34"/>
      <c r="FV27" s="37"/>
      <c r="FW27" s="34"/>
      <c r="FX27" s="37"/>
      <c r="FY27" s="34"/>
      <c r="FZ27" s="37"/>
      <c r="GA27" s="34"/>
      <c r="GB27" s="37"/>
      <c r="GC27" s="34"/>
      <c r="GD27" s="37"/>
      <c r="GE27" s="34"/>
      <c r="GF27" s="37"/>
      <c r="GG27" s="34"/>
      <c r="GH27" s="37"/>
      <c r="GI27" s="34"/>
      <c r="GJ27" s="37"/>
      <c r="GK27" s="34"/>
      <c r="GL27" s="37"/>
      <c r="GM27" s="34"/>
      <c r="GN27" s="37"/>
      <c r="GO27" s="34"/>
      <c r="GP27" s="37"/>
      <c r="GQ27" s="34"/>
      <c r="GR27" s="37"/>
      <c r="GS27" s="34"/>
      <c r="GT27" s="37"/>
      <c r="GU27" s="34"/>
      <c r="GV27" s="37"/>
      <c r="GW27" s="34"/>
      <c r="GX27" s="37"/>
      <c r="GY27" s="34"/>
      <c r="GZ27" s="37"/>
      <c r="HA27" s="34"/>
      <c r="HB27" s="37"/>
      <c r="HC27" s="34"/>
      <c r="HD27" s="37"/>
      <c r="HE27" s="34"/>
      <c r="HF27" s="37"/>
      <c r="HG27" s="34"/>
      <c r="HH27" s="37"/>
      <c r="HI27" s="34"/>
      <c r="HJ27" s="37"/>
      <c r="HK27" s="34"/>
      <c r="HL27" s="37"/>
      <c r="HM27" s="34"/>
      <c r="HN27" s="37"/>
      <c r="HO27" s="34"/>
      <c r="HP27" s="37"/>
      <c r="HQ27" s="34"/>
      <c r="HR27" s="37"/>
      <c r="HS27" s="34"/>
      <c r="HT27" s="37"/>
      <c r="HU27" s="34"/>
      <c r="HV27" s="37"/>
      <c r="HW27" s="34"/>
      <c r="HX27" s="37"/>
      <c r="HY27" s="34"/>
      <c r="HZ27" s="37"/>
      <c r="IA27" s="34"/>
      <c r="IB27" s="37"/>
      <c r="IC27" s="34"/>
      <c r="ID27" s="37"/>
      <c r="IE27" s="34"/>
      <c r="IF27" s="37"/>
      <c r="IG27" s="34"/>
      <c r="IH27" s="37"/>
      <c r="II27" s="34"/>
      <c r="IJ27" s="37"/>
      <c r="IK27" s="34"/>
      <c r="IL27" s="37"/>
      <c r="IM27" s="34"/>
      <c r="IN27" s="37"/>
      <c r="IO27" s="34"/>
      <c r="IP27" s="37"/>
      <c r="IQ27" s="34"/>
      <c r="IR27" s="37"/>
      <c r="IS27" s="34"/>
      <c r="IT27" s="37"/>
      <c r="IU27" s="34"/>
      <c r="IV27" s="37"/>
    </row>
    <row r="28" spans="1:256" x14ac:dyDescent="0.2">
      <c r="A28" s="34"/>
      <c r="B28" s="91">
        <v>43069</v>
      </c>
      <c r="C28" s="89" t="s">
        <v>107</v>
      </c>
      <c r="E28" s="90">
        <v>103000</v>
      </c>
      <c r="F28" s="61" t="s">
        <v>23</v>
      </c>
      <c r="G28" s="44"/>
      <c r="H28" s="37"/>
      <c r="I28" s="34"/>
      <c r="J28" s="37"/>
      <c r="K28" s="34"/>
      <c r="L28" s="37"/>
      <c r="M28" s="34"/>
      <c r="N28" s="37"/>
      <c r="O28" s="34"/>
      <c r="P28" s="37"/>
      <c r="Q28" s="34"/>
      <c r="R28" s="37"/>
      <c r="S28" s="34"/>
      <c r="T28" s="37"/>
      <c r="U28" s="34"/>
      <c r="V28" s="37"/>
      <c r="W28" s="34"/>
      <c r="X28" s="37"/>
      <c r="Y28" s="34"/>
      <c r="Z28" s="37"/>
      <c r="AA28" s="34"/>
      <c r="AB28" s="37"/>
      <c r="AC28" s="34"/>
      <c r="AD28" s="37"/>
      <c r="AE28" s="34"/>
      <c r="AF28" s="37"/>
      <c r="AG28" s="34"/>
      <c r="AH28" s="37"/>
      <c r="AI28" s="34"/>
      <c r="AJ28" s="37"/>
      <c r="AK28" s="34"/>
      <c r="AL28" s="37"/>
      <c r="AM28" s="34"/>
      <c r="AN28" s="37"/>
      <c r="AO28" s="34"/>
      <c r="AP28" s="37"/>
      <c r="AQ28" s="34"/>
      <c r="AR28" s="37"/>
      <c r="AS28" s="34"/>
      <c r="AT28" s="37"/>
      <c r="AU28" s="34"/>
      <c r="AV28" s="37"/>
      <c r="AW28" s="34"/>
      <c r="AX28" s="37"/>
      <c r="AY28" s="34"/>
      <c r="AZ28" s="37"/>
      <c r="BA28" s="34"/>
      <c r="BB28" s="37"/>
      <c r="BC28" s="34"/>
      <c r="BD28" s="37"/>
      <c r="BE28" s="34"/>
      <c r="BF28" s="37"/>
      <c r="BG28" s="34"/>
      <c r="BH28" s="37"/>
      <c r="BI28" s="34"/>
      <c r="BJ28" s="37"/>
      <c r="BK28" s="34"/>
      <c r="BL28" s="37"/>
      <c r="BM28" s="34"/>
      <c r="BN28" s="37"/>
      <c r="BO28" s="34"/>
      <c r="BP28" s="37"/>
      <c r="BQ28" s="34"/>
      <c r="BR28" s="37"/>
      <c r="BS28" s="34"/>
      <c r="BT28" s="37"/>
      <c r="BU28" s="34"/>
      <c r="BV28" s="37"/>
      <c r="BW28" s="34"/>
      <c r="BX28" s="37"/>
      <c r="BY28" s="34"/>
      <c r="BZ28" s="37"/>
      <c r="CA28" s="34"/>
      <c r="CB28" s="37"/>
      <c r="CC28" s="34"/>
      <c r="CD28" s="37"/>
      <c r="CE28" s="34"/>
      <c r="CF28" s="37"/>
      <c r="CG28" s="34"/>
      <c r="CH28" s="37"/>
      <c r="CI28" s="34"/>
      <c r="CJ28" s="37"/>
      <c r="CK28" s="34"/>
      <c r="CL28" s="37"/>
      <c r="CM28" s="34"/>
      <c r="CN28" s="37"/>
      <c r="CO28" s="34"/>
      <c r="CP28" s="37"/>
      <c r="CQ28" s="34"/>
      <c r="CR28" s="37"/>
      <c r="CS28" s="34"/>
      <c r="CT28" s="37"/>
      <c r="CU28" s="34"/>
      <c r="CV28" s="37"/>
      <c r="CW28" s="34"/>
      <c r="CX28" s="37"/>
      <c r="CY28" s="34"/>
      <c r="CZ28" s="37"/>
      <c r="DA28" s="34"/>
      <c r="DB28" s="37"/>
      <c r="DC28" s="34"/>
      <c r="DD28" s="37"/>
      <c r="DE28" s="34"/>
      <c r="DF28" s="37"/>
      <c r="DG28" s="34"/>
      <c r="DH28" s="37"/>
      <c r="DI28" s="34"/>
      <c r="DJ28" s="37"/>
      <c r="DK28" s="34"/>
      <c r="DL28" s="37"/>
      <c r="DM28" s="34"/>
      <c r="DN28" s="37"/>
      <c r="DO28" s="34"/>
      <c r="DP28" s="37"/>
      <c r="DQ28" s="34"/>
      <c r="DR28" s="37"/>
      <c r="DS28" s="34"/>
      <c r="DT28" s="37"/>
      <c r="DU28" s="34"/>
      <c r="DV28" s="37"/>
      <c r="DW28" s="34"/>
      <c r="DX28" s="37"/>
      <c r="DY28" s="34"/>
      <c r="DZ28" s="37"/>
      <c r="EA28" s="34"/>
      <c r="EB28" s="37"/>
      <c r="EC28" s="34"/>
      <c r="ED28" s="37"/>
      <c r="EE28" s="34"/>
      <c r="EF28" s="37"/>
      <c r="EG28" s="34"/>
      <c r="EH28" s="37"/>
      <c r="EI28" s="34"/>
      <c r="EJ28" s="37"/>
      <c r="EK28" s="34"/>
      <c r="EL28" s="37"/>
      <c r="EM28" s="34"/>
      <c r="EN28" s="37"/>
      <c r="EO28" s="34"/>
      <c r="EP28" s="37"/>
      <c r="EQ28" s="34"/>
      <c r="ER28" s="37"/>
      <c r="ES28" s="34"/>
      <c r="ET28" s="37"/>
      <c r="EU28" s="34"/>
      <c r="EV28" s="37"/>
      <c r="EW28" s="34"/>
      <c r="EX28" s="37"/>
      <c r="EY28" s="34"/>
      <c r="EZ28" s="37"/>
      <c r="FA28" s="34"/>
      <c r="FB28" s="37"/>
      <c r="FC28" s="34"/>
      <c r="FD28" s="37"/>
      <c r="FE28" s="34"/>
      <c r="FF28" s="37"/>
      <c r="FG28" s="34"/>
      <c r="FH28" s="37"/>
      <c r="FI28" s="34"/>
      <c r="FJ28" s="37"/>
      <c r="FK28" s="34"/>
      <c r="FL28" s="37"/>
      <c r="FM28" s="34"/>
      <c r="FN28" s="37"/>
      <c r="FO28" s="34"/>
      <c r="FP28" s="37"/>
      <c r="FQ28" s="34"/>
      <c r="FR28" s="37"/>
      <c r="FS28" s="34"/>
      <c r="FT28" s="37"/>
      <c r="FU28" s="34"/>
      <c r="FV28" s="37"/>
      <c r="FW28" s="34"/>
      <c r="FX28" s="37"/>
      <c r="FY28" s="34"/>
      <c r="FZ28" s="37"/>
      <c r="GA28" s="34"/>
      <c r="GB28" s="37"/>
      <c r="GC28" s="34"/>
      <c r="GD28" s="37"/>
      <c r="GE28" s="34"/>
      <c r="GF28" s="37"/>
      <c r="GG28" s="34"/>
      <c r="GH28" s="37"/>
      <c r="GI28" s="34"/>
      <c r="GJ28" s="37"/>
      <c r="GK28" s="34"/>
      <c r="GL28" s="37"/>
      <c r="GM28" s="34"/>
      <c r="GN28" s="37"/>
      <c r="GO28" s="34"/>
      <c r="GP28" s="37"/>
      <c r="GQ28" s="34"/>
      <c r="GR28" s="37"/>
      <c r="GS28" s="34"/>
      <c r="GT28" s="37"/>
      <c r="GU28" s="34"/>
      <c r="GV28" s="37"/>
      <c r="GW28" s="34"/>
      <c r="GX28" s="37"/>
      <c r="GY28" s="34"/>
      <c r="GZ28" s="37"/>
      <c r="HA28" s="34"/>
      <c r="HB28" s="37"/>
      <c r="HC28" s="34"/>
      <c r="HD28" s="37"/>
      <c r="HE28" s="34"/>
      <c r="HF28" s="37"/>
      <c r="HG28" s="34"/>
      <c r="HH28" s="37"/>
      <c r="HI28" s="34"/>
      <c r="HJ28" s="37"/>
      <c r="HK28" s="34"/>
      <c r="HL28" s="37"/>
      <c r="HM28" s="34"/>
      <c r="HN28" s="37"/>
      <c r="HO28" s="34"/>
      <c r="HP28" s="37"/>
      <c r="HQ28" s="34"/>
      <c r="HR28" s="37"/>
      <c r="HS28" s="34"/>
      <c r="HT28" s="37"/>
      <c r="HU28" s="34"/>
      <c r="HV28" s="37"/>
      <c r="HW28" s="34"/>
      <c r="HX28" s="37"/>
      <c r="HY28" s="34"/>
      <c r="HZ28" s="37"/>
      <c r="IA28" s="34"/>
      <c r="IB28" s="37"/>
      <c r="IC28" s="34"/>
      <c r="ID28" s="37"/>
      <c r="IE28" s="34"/>
      <c r="IF28" s="37"/>
      <c r="IG28" s="34"/>
      <c r="IH28" s="37"/>
      <c r="II28" s="34"/>
      <c r="IJ28" s="37"/>
      <c r="IK28" s="34"/>
      <c r="IL28" s="37"/>
      <c r="IM28" s="34"/>
      <c r="IN28" s="37"/>
      <c r="IO28" s="34"/>
      <c r="IP28" s="37"/>
      <c r="IQ28" s="34"/>
      <c r="IR28" s="37"/>
      <c r="IS28" s="34"/>
      <c r="IT28" s="37"/>
      <c r="IU28" s="34"/>
      <c r="IV28" s="37"/>
    </row>
    <row r="29" spans="1:256" x14ac:dyDescent="0.2">
      <c r="A29" s="34"/>
      <c r="B29" s="45"/>
      <c r="C29" s="82"/>
      <c r="E29" s="85"/>
      <c r="F29" s="61"/>
      <c r="G29" s="44"/>
      <c r="H29" s="37"/>
      <c r="I29" s="34"/>
      <c r="J29" s="37"/>
      <c r="K29" s="34"/>
      <c r="L29" s="37"/>
      <c r="M29" s="34"/>
      <c r="N29" s="37"/>
      <c r="O29" s="34"/>
      <c r="P29" s="37"/>
      <c r="Q29" s="34"/>
      <c r="R29" s="37"/>
      <c r="S29" s="34"/>
      <c r="T29" s="37"/>
      <c r="U29" s="34"/>
      <c r="V29" s="37"/>
      <c r="W29" s="34"/>
      <c r="X29" s="37"/>
      <c r="Y29" s="34"/>
      <c r="Z29" s="37"/>
      <c r="AA29" s="34"/>
      <c r="AB29" s="37"/>
      <c r="AC29" s="34"/>
      <c r="AD29" s="37"/>
      <c r="AE29" s="34"/>
      <c r="AF29" s="37"/>
      <c r="AG29" s="34"/>
      <c r="AH29" s="37"/>
      <c r="AI29" s="34"/>
      <c r="AJ29" s="37"/>
      <c r="AK29" s="34"/>
      <c r="AL29" s="37"/>
      <c r="AM29" s="34"/>
      <c r="AN29" s="37"/>
      <c r="AO29" s="34"/>
      <c r="AP29" s="37"/>
      <c r="AQ29" s="34"/>
      <c r="AR29" s="37"/>
      <c r="AS29" s="34"/>
      <c r="AT29" s="37"/>
      <c r="AU29" s="34"/>
      <c r="AV29" s="37"/>
      <c r="AW29" s="34"/>
      <c r="AX29" s="37"/>
      <c r="AY29" s="34"/>
      <c r="AZ29" s="37"/>
      <c r="BA29" s="34"/>
      <c r="BB29" s="37"/>
      <c r="BC29" s="34"/>
      <c r="BD29" s="37"/>
      <c r="BE29" s="34"/>
      <c r="BF29" s="37"/>
      <c r="BG29" s="34"/>
      <c r="BH29" s="37"/>
      <c r="BI29" s="34"/>
      <c r="BJ29" s="37"/>
      <c r="BK29" s="34"/>
      <c r="BL29" s="37"/>
      <c r="BM29" s="34"/>
      <c r="BN29" s="37"/>
      <c r="BO29" s="34"/>
      <c r="BP29" s="37"/>
      <c r="BQ29" s="34"/>
      <c r="BR29" s="37"/>
      <c r="BS29" s="34"/>
      <c r="BT29" s="37"/>
      <c r="BU29" s="34"/>
      <c r="BV29" s="37"/>
      <c r="BW29" s="34"/>
      <c r="BX29" s="37"/>
      <c r="BY29" s="34"/>
      <c r="BZ29" s="37"/>
      <c r="CA29" s="34"/>
      <c r="CB29" s="37"/>
      <c r="CC29" s="34"/>
      <c r="CD29" s="37"/>
      <c r="CE29" s="34"/>
      <c r="CF29" s="37"/>
      <c r="CG29" s="34"/>
      <c r="CH29" s="37"/>
      <c r="CI29" s="34"/>
      <c r="CJ29" s="37"/>
      <c r="CK29" s="34"/>
      <c r="CL29" s="37"/>
      <c r="CM29" s="34"/>
      <c r="CN29" s="37"/>
      <c r="CO29" s="34"/>
      <c r="CP29" s="37"/>
      <c r="CQ29" s="34"/>
      <c r="CR29" s="37"/>
      <c r="CS29" s="34"/>
      <c r="CT29" s="37"/>
      <c r="CU29" s="34"/>
      <c r="CV29" s="37"/>
      <c r="CW29" s="34"/>
      <c r="CX29" s="37"/>
      <c r="CY29" s="34"/>
      <c r="CZ29" s="37"/>
      <c r="DA29" s="34"/>
      <c r="DB29" s="37"/>
      <c r="DC29" s="34"/>
      <c r="DD29" s="37"/>
      <c r="DE29" s="34"/>
      <c r="DF29" s="37"/>
      <c r="DG29" s="34"/>
      <c r="DH29" s="37"/>
      <c r="DI29" s="34"/>
      <c r="DJ29" s="37"/>
      <c r="DK29" s="34"/>
      <c r="DL29" s="37"/>
      <c r="DM29" s="34"/>
      <c r="DN29" s="37"/>
      <c r="DO29" s="34"/>
      <c r="DP29" s="37"/>
      <c r="DQ29" s="34"/>
      <c r="DR29" s="37"/>
      <c r="DS29" s="34"/>
      <c r="DT29" s="37"/>
      <c r="DU29" s="34"/>
      <c r="DV29" s="37"/>
      <c r="DW29" s="34"/>
      <c r="DX29" s="37"/>
      <c r="DY29" s="34"/>
      <c r="DZ29" s="37"/>
      <c r="EA29" s="34"/>
      <c r="EB29" s="37"/>
      <c r="EC29" s="34"/>
      <c r="ED29" s="37"/>
      <c r="EE29" s="34"/>
      <c r="EF29" s="37"/>
      <c r="EG29" s="34"/>
      <c r="EH29" s="37"/>
      <c r="EI29" s="34"/>
      <c r="EJ29" s="37"/>
      <c r="EK29" s="34"/>
      <c r="EL29" s="37"/>
      <c r="EM29" s="34"/>
      <c r="EN29" s="37"/>
      <c r="EO29" s="34"/>
      <c r="EP29" s="37"/>
      <c r="EQ29" s="34"/>
      <c r="ER29" s="37"/>
      <c r="ES29" s="34"/>
      <c r="ET29" s="37"/>
      <c r="EU29" s="34"/>
      <c r="EV29" s="37"/>
      <c r="EW29" s="34"/>
      <c r="EX29" s="37"/>
      <c r="EY29" s="34"/>
      <c r="EZ29" s="37"/>
      <c r="FA29" s="34"/>
      <c r="FB29" s="37"/>
      <c r="FC29" s="34"/>
      <c r="FD29" s="37"/>
      <c r="FE29" s="34"/>
      <c r="FF29" s="37"/>
      <c r="FG29" s="34"/>
      <c r="FH29" s="37"/>
      <c r="FI29" s="34"/>
      <c r="FJ29" s="37"/>
      <c r="FK29" s="34"/>
      <c r="FL29" s="37"/>
      <c r="FM29" s="34"/>
      <c r="FN29" s="37"/>
      <c r="FO29" s="34"/>
      <c r="FP29" s="37"/>
      <c r="FQ29" s="34"/>
      <c r="FR29" s="37"/>
      <c r="FS29" s="34"/>
      <c r="FT29" s="37"/>
      <c r="FU29" s="34"/>
      <c r="FV29" s="37"/>
      <c r="FW29" s="34"/>
      <c r="FX29" s="37"/>
      <c r="FY29" s="34"/>
      <c r="FZ29" s="37"/>
      <c r="GA29" s="34"/>
      <c r="GB29" s="37"/>
      <c r="GC29" s="34"/>
      <c r="GD29" s="37"/>
      <c r="GE29" s="34"/>
      <c r="GF29" s="37"/>
      <c r="GG29" s="34"/>
      <c r="GH29" s="37"/>
      <c r="GI29" s="34"/>
      <c r="GJ29" s="37"/>
      <c r="GK29" s="34"/>
      <c r="GL29" s="37"/>
      <c r="GM29" s="34"/>
      <c r="GN29" s="37"/>
      <c r="GO29" s="34"/>
      <c r="GP29" s="37"/>
      <c r="GQ29" s="34"/>
      <c r="GR29" s="37"/>
      <c r="GS29" s="34"/>
      <c r="GT29" s="37"/>
      <c r="GU29" s="34"/>
      <c r="GV29" s="37"/>
      <c r="GW29" s="34"/>
      <c r="GX29" s="37"/>
      <c r="GY29" s="34"/>
      <c r="GZ29" s="37"/>
      <c r="HA29" s="34"/>
      <c r="HB29" s="37"/>
      <c r="HC29" s="34"/>
      <c r="HD29" s="37"/>
      <c r="HE29" s="34"/>
      <c r="HF29" s="37"/>
      <c r="HG29" s="34"/>
      <c r="HH29" s="37"/>
      <c r="HI29" s="34"/>
      <c r="HJ29" s="37"/>
      <c r="HK29" s="34"/>
      <c r="HL29" s="37"/>
      <c r="HM29" s="34"/>
      <c r="HN29" s="37"/>
      <c r="HO29" s="34"/>
      <c r="HP29" s="37"/>
      <c r="HQ29" s="34"/>
      <c r="HR29" s="37"/>
      <c r="HS29" s="34"/>
      <c r="HT29" s="37"/>
      <c r="HU29" s="34"/>
      <c r="HV29" s="37"/>
      <c r="HW29" s="34"/>
      <c r="HX29" s="37"/>
      <c r="HY29" s="34"/>
      <c r="HZ29" s="37"/>
      <c r="IA29" s="34"/>
      <c r="IB29" s="37"/>
      <c r="IC29" s="34"/>
      <c r="ID29" s="37"/>
      <c r="IE29" s="34"/>
      <c r="IF29" s="37"/>
      <c r="IG29" s="34"/>
      <c r="IH29" s="37"/>
      <c r="II29" s="34"/>
      <c r="IJ29" s="37"/>
      <c r="IK29" s="34"/>
      <c r="IL29" s="37"/>
      <c r="IM29" s="34"/>
      <c r="IN29" s="37"/>
      <c r="IO29" s="34"/>
      <c r="IP29" s="37"/>
      <c r="IQ29" s="34"/>
      <c r="IR29" s="37"/>
      <c r="IS29" s="34"/>
      <c r="IT29" s="37"/>
      <c r="IU29" s="34"/>
      <c r="IV29" s="37"/>
    </row>
    <row r="30" spans="1:256" x14ac:dyDescent="0.2">
      <c r="A30" s="2"/>
      <c r="B30" s="45"/>
      <c r="C30" s="82"/>
      <c r="D30" s="41"/>
      <c r="E30" s="41"/>
      <c r="F30" s="2"/>
      <c r="G30" s="1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1:256" x14ac:dyDescent="0.2">
      <c r="A31" s="2"/>
      <c r="B31" s="34"/>
      <c r="C31" s="46"/>
      <c r="D31" s="41"/>
      <c r="E31" s="47" t="s">
        <v>19</v>
      </c>
      <c r="F31" s="48">
        <f>+F5+F8-F14+F17-F20</f>
        <v>188375.69000000018</v>
      </c>
      <c r="G31" s="1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1:256" ht="12" thickBot="1" x14ac:dyDescent="0.25">
      <c r="A32" s="2"/>
      <c r="B32" s="34"/>
      <c r="C32" s="46"/>
      <c r="D32" s="41"/>
      <c r="E32" s="49" t="s">
        <v>20</v>
      </c>
      <c r="F32" s="87">
        <v>188374.87</v>
      </c>
      <c r="G32" s="1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:256" ht="12" thickTop="1" x14ac:dyDescent="0.2">
      <c r="A33" s="2"/>
      <c r="B33" s="34"/>
      <c r="C33" s="46"/>
      <c r="D33" s="41"/>
      <c r="E33" s="47" t="s">
        <v>21</v>
      </c>
      <c r="F33" s="51">
        <f>+F31-F32</f>
        <v>0.8200000001816079</v>
      </c>
      <c r="G33" s="1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x14ac:dyDescent="0.2">
      <c r="A34" s="6"/>
      <c r="B34" s="40"/>
      <c r="C34" s="36"/>
      <c r="D34" s="2"/>
      <c r="E34" s="41"/>
      <c r="F34" s="52"/>
      <c r="G34" s="1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x14ac:dyDescent="0.2">
      <c r="A35" s="6"/>
      <c r="B35" s="40"/>
      <c r="C35" s="36"/>
      <c r="D35" s="2"/>
      <c r="E35" s="41"/>
      <c r="F35" s="52"/>
      <c r="G35" s="1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1:256" x14ac:dyDescent="0.2">
      <c r="A36" s="6"/>
      <c r="B36" s="40"/>
      <c r="C36" s="36"/>
      <c r="D36" s="2"/>
      <c r="E36" s="41"/>
      <c r="F36" s="52"/>
      <c r="G36" s="1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1:256" x14ac:dyDescent="0.2">
      <c r="A37" s="2"/>
      <c r="B37" s="40"/>
      <c r="C37" s="36"/>
      <c r="D37" s="2"/>
      <c r="E37" s="41"/>
      <c r="F37" s="52"/>
      <c r="G37" s="1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1:256" x14ac:dyDescent="0.2">
      <c r="A38" s="2"/>
      <c r="B38" s="40"/>
      <c r="C38" s="36"/>
      <c r="D38" s="2"/>
      <c r="E38" s="41"/>
      <c r="F38" s="52"/>
      <c r="G38" s="1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x14ac:dyDescent="0.2">
      <c r="A39" s="2"/>
      <c r="B39" s="40"/>
      <c r="C39" s="36"/>
      <c r="D39" s="2"/>
      <c r="E39" s="41"/>
      <c r="F39" s="52"/>
      <c r="G39" s="1"/>
      <c r="H39" s="2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53"/>
      <c r="DB39" s="53"/>
      <c r="DC39" s="53"/>
      <c r="DD39" s="53"/>
      <c r="DE39" s="53"/>
      <c r="DF39" s="53"/>
      <c r="DG39" s="53"/>
      <c r="DH39" s="53"/>
      <c r="DI39" s="53"/>
      <c r="DJ39" s="53"/>
      <c r="DK39" s="53"/>
      <c r="DL39" s="53"/>
      <c r="DM39" s="53"/>
      <c r="DN39" s="53"/>
      <c r="DO39" s="53"/>
      <c r="DP39" s="53"/>
      <c r="DQ39" s="53"/>
      <c r="DR39" s="53"/>
      <c r="DS39" s="53"/>
      <c r="DT39" s="53"/>
      <c r="DU39" s="53"/>
      <c r="DV39" s="53"/>
      <c r="DW39" s="53"/>
      <c r="DX39" s="53"/>
      <c r="DY39" s="53"/>
      <c r="DZ39" s="53"/>
      <c r="EA39" s="53"/>
      <c r="EB39" s="53"/>
      <c r="EC39" s="53"/>
      <c r="ED39" s="53"/>
      <c r="EE39" s="53"/>
      <c r="EF39" s="53"/>
      <c r="EG39" s="53"/>
      <c r="EH39" s="53"/>
      <c r="EI39" s="53"/>
      <c r="EJ39" s="53"/>
      <c r="EK39" s="53"/>
      <c r="EL39" s="53"/>
      <c r="EM39" s="53"/>
      <c r="EN39" s="53"/>
      <c r="EO39" s="53"/>
      <c r="EP39" s="53"/>
      <c r="EQ39" s="53"/>
      <c r="ER39" s="53"/>
      <c r="ES39" s="53"/>
      <c r="ET39" s="53"/>
      <c r="EU39" s="53"/>
      <c r="EV39" s="53"/>
      <c r="EW39" s="53"/>
      <c r="EX39" s="53"/>
      <c r="EY39" s="53"/>
      <c r="EZ39" s="53"/>
      <c r="FA39" s="53"/>
      <c r="FB39" s="53"/>
      <c r="FC39" s="53"/>
      <c r="FD39" s="53"/>
      <c r="FE39" s="53"/>
      <c r="FF39" s="53"/>
      <c r="FG39" s="53"/>
      <c r="FH39" s="53"/>
      <c r="FI39" s="53"/>
      <c r="FJ39" s="53"/>
      <c r="FK39" s="53"/>
      <c r="FL39" s="53"/>
      <c r="FM39" s="53"/>
      <c r="FN39" s="53"/>
      <c r="FO39" s="53"/>
      <c r="FP39" s="53"/>
      <c r="FQ39" s="53"/>
      <c r="FR39" s="53"/>
      <c r="FS39" s="53"/>
      <c r="FT39" s="53"/>
      <c r="FU39" s="53"/>
      <c r="FV39" s="53"/>
      <c r="FW39" s="53"/>
      <c r="FX39" s="53"/>
      <c r="FY39" s="53"/>
      <c r="FZ39" s="53"/>
      <c r="GA39" s="53"/>
      <c r="GB39" s="53"/>
      <c r="GC39" s="53"/>
      <c r="GD39" s="53"/>
      <c r="GE39" s="53"/>
      <c r="GF39" s="53"/>
      <c r="GG39" s="53"/>
      <c r="GH39" s="53"/>
      <c r="GI39" s="53"/>
      <c r="GJ39" s="53"/>
      <c r="GK39" s="53"/>
      <c r="GL39" s="53"/>
      <c r="GM39" s="53"/>
      <c r="GN39" s="53"/>
      <c r="GO39" s="53"/>
      <c r="GP39" s="53"/>
      <c r="GQ39" s="53"/>
      <c r="GR39" s="53"/>
      <c r="GS39" s="53"/>
      <c r="GT39" s="53"/>
      <c r="GU39" s="53"/>
      <c r="GV39" s="53"/>
      <c r="GW39" s="53"/>
      <c r="GX39" s="53"/>
      <c r="GY39" s="53"/>
      <c r="GZ39" s="53"/>
      <c r="HA39" s="53"/>
      <c r="HB39" s="53"/>
      <c r="HC39" s="53"/>
      <c r="HD39" s="53"/>
      <c r="HE39" s="53"/>
      <c r="HF39" s="53"/>
      <c r="HG39" s="53"/>
      <c r="HH39" s="53"/>
      <c r="HI39" s="53"/>
      <c r="HJ39" s="53"/>
      <c r="HK39" s="53"/>
      <c r="HL39" s="53"/>
      <c r="HM39" s="53"/>
      <c r="HN39" s="53"/>
      <c r="HO39" s="53"/>
      <c r="HP39" s="53"/>
      <c r="HQ39" s="53"/>
      <c r="HR39" s="53"/>
      <c r="HS39" s="53"/>
      <c r="HT39" s="53"/>
      <c r="HU39" s="53"/>
      <c r="HV39" s="53"/>
      <c r="HW39" s="53"/>
      <c r="HX39" s="53"/>
      <c r="HY39" s="53"/>
      <c r="HZ39" s="53"/>
      <c r="IA39" s="53"/>
      <c r="IB39" s="53"/>
      <c r="IC39" s="53"/>
      <c r="ID39" s="53"/>
      <c r="IE39" s="53"/>
      <c r="IF39" s="53"/>
      <c r="IG39" s="53"/>
      <c r="IH39" s="53"/>
      <c r="II39" s="53"/>
      <c r="IJ39" s="53"/>
      <c r="IK39" s="53"/>
      <c r="IL39" s="53"/>
      <c r="IM39" s="53"/>
      <c r="IN39" s="53"/>
      <c r="IO39" s="53"/>
      <c r="IP39" s="53"/>
      <c r="IQ39" s="53"/>
      <c r="IR39" s="53"/>
      <c r="IS39" s="53"/>
      <c r="IT39" s="53"/>
      <c r="IU39" s="53"/>
      <c r="IV39" s="53"/>
    </row>
    <row r="40" spans="1:256" x14ac:dyDescent="0.2">
      <c r="A40" s="2"/>
      <c r="B40" s="40"/>
      <c r="C40" s="36"/>
      <c r="D40" s="2"/>
      <c r="E40" s="41"/>
      <c r="F40" s="52"/>
      <c r="G40" s="1"/>
      <c r="H40" s="2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  <c r="DB40" s="53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53"/>
      <c r="DQ40" s="53"/>
      <c r="DR40" s="53"/>
      <c r="DS40" s="53"/>
      <c r="DT40" s="53"/>
      <c r="DU40" s="53"/>
      <c r="DV40" s="53"/>
      <c r="DW40" s="53"/>
      <c r="DX40" s="53"/>
      <c r="DY40" s="53"/>
      <c r="DZ40" s="53"/>
      <c r="EA40" s="53"/>
      <c r="EB40" s="53"/>
      <c r="EC40" s="53"/>
      <c r="ED40" s="53"/>
      <c r="EE40" s="53"/>
      <c r="EF40" s="53"/>
      <c r="EG40" s="53"/>
      <c r="EH40" s="53"/>
      <c r="EI40" s="53"/>
      <c r="EJ40" s="53"/>
      <c r="EK40" s="53"/>
      <c r="EL40" s="53"/>
      <c r="EM40" s="53"/>
      <c r="EN40" s="53"/>
      <c r="EO40" s="53"/>
      <c r="EP40" s="53"/>
      <c r="EQ40" s="53"/>
      <c r="ER40" s="53"/>
      <c r="ES40" s="53"/>
      <c r="ET40" s="53"/>
      <c r="EU40" s="53"/>
      <c r="EV40" s="53"/>
      <c r="EW40" s="53"/>
      <c r="EX40" s="53"/>
      <c r="EY40" s="53"/>
      <c r="EZ40" s="53"/>
      <c r="FA40" s="53"/>
      <c r="FB40" s="53"/>
      <c r="FC40" s="53"/>
      <c r="FD40" s="53"/>
      <c r="FE40" s="53"/>
      <c r="FF40" s="53"/>
      <c r="FG40" s="53"/>
      <c r="FH40" s="53"/>
      <c r="FI40" s="53"/>
      <c r="FJ40" s="53"/>
      <c r="FK40" s="53"/>
      <c r="FL40" s="53"/>
      <c r="FM40" s="53"/>
      <c r="FN40" s="53"/>
      <c r="FO40" s="53"/>
      <c r="FP40" s="53"/>
      <c r="FQ40" s="53"/>
      <c r="FR40" s="53"/>
      <c r="FS40" s="53"/>
      <c r="FT40" s="53"/>
      <c r="FU40" s="53"/>
      <c r="FV40" s="53"/>
      <c r="FW40" s="53"/>
      <c r="FX40" s="53"/>
      <c r="FY40" s="53"/>
      <c r="FZ40" s="53"/>
      <c r="GA40" s="53"/>
      <c r="GB40" s="53"/>
      <c r="GC40" s="53"/>
      <c r="GD40" s="53"/>
      <c r="GE40" s="53"/>
      <c r="GF40" s="53"/>
      <c r="GG40" s="53"/>
      <c r="GH40" s="53"/>
      <c r="GI40" s="53"/>
      <c r="GJ40" s="53"/>
      <c r="GK40" s="53"/>
      <c r="GL40" s="53"/>
      <c r="GM40" s="53"/>
      <c r="GN40" s="53"/>
      <c r="GO40" s="53"/>
      <c r="GP40" s="53"/>
      <c r="GQ40" s="53"/>
      <c r="GR40" s="53"/>
      <c r="GS40" s="53"/>
      <c r="GT40" s="53"/>
      <c r="GU40" s="53"/>
      <c r="GV40" s="53"/>
      <c r="GW40" s="53"/>
      <c r="GX40" s="53"/>
      <c r="GY40" s="53"/>
      <c r="GZ40" s="53"/>
      <c r="HA40" s="53"/>
      <c r="HB40" s="53"/>
      <c r="HC40" s="53"/>
      <c r="HD40" s="53"/>
      <c r="HE40" s="53"/>
      <c r="HF40" s="53"/>
      <c r="HG40" s="53"/>
      <c r="HH40" s="53"/>
      <c r="HI40" s="53"/>
      <c r="HJ40" s="53"/>
      <c r="HK40" s="53"/>
      <c r="HL40" s="53"/>
      <c r="HM40" s="53"/>
      <c r="HN40" s="53"/>
      <c r="HO40" s="53"/>
      <c r="HP40" s="53"/>
      <c r="HQ40" s="53"/>
      <c r="HR40" s="53"/>
      <c r="HS40" s="53"/>
      <c r="HT40" s="53"/>
      <c r="HU40" s="53"/>
      <c r="HV40" s="53"/>
      <c r="HW40" s="53"/>
      <c r="HX40" s="53"/>
      <c r="HY40" s="53"/>
      <c r="HZ40" s="53"/>
      <c r="IA40" s="53"/>
      <c r="IB40" s="53"/>
      <c r="IC40" s="53"/>
      <c r="ID40" s="53"/>
      <c r="IE40" s="53"/>
      <c r="IF40" s="53"/>
      <c r="IG40" s="53"/>
      <c r="IH40" s="53"/>
      <c r="II40" s="53"/>
      <c r="IJ40" s="53"/>
      <c r="IK40" s="53"/>
      <c r="IL40" s="53"/>
      <c r="IM40" s="53"/>
      <c r="IN40" s="53"/>
      <c r="IO40" s="53"/>
      <c r="IP40" s="53"/>
      <c r="IQ40" s="53"/>
      <c r="IR40" s="53"/>
      <c r="IS40" s="53"/>
      <c r="IT40" s="53"/>
      <c r="IU40" s="53"/>
      <c r="IV40" s="53"/>
    </row>
    <row r="41" spans="1:256" x14ac:dyDescent="0.2">
      <c r="A41" s="2"/>
      <c r="B41" s="40"/>
      <c r="C41" s="36"/>
      <c r="D41" s="2"/>
      <c r="E41" s="41"/>
      <c r="F41" s="52"/>
      <c r="G41" s="1"/>
      <c r="H41" s="2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  <c r="DR41" s="53"/>
      <c r="DS41" s="53"/>
      <c r="DT41" s="53"/>
      <c r="DU41" s="53"/>
      <c r="DV41" s="53"/>
      <c r="DW41" s="53"/>
      <c r="DX41" s="53"/>
      <c r="DY41" s="53"/>
      <c r="DZ41" s="53"/>
      <c r="EA41" s="53"/>
      <c r="EB41" s="53"/>
      <c r="EC41" s="53"/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3"/>
      <c r="EO41" s="53"/>
      <c r="EP41" s="53"/>
      <c r="EQ41" s="53"/>
      <c r="ER41" s="53"/>
      <c r="ES41" s="53"/>
      <c r="ET41" s="53"/>
      <c r="EU41" s="53"/>
      <c r="EV41" s="53"/>
      <c r="EW41" s="53"/>
      <c r="EX41" s="53"/>
      <c r="EY41" s="53"/>
      <c r="EZ41" s="53"/>
      <c r="FA41" s="53"/>
      <c r="FB41" s="53"/>
      <c r="FC41" s="53"/>
      <c r="FD41" s="53"/>
      <c r="FE41" s="53"/>
      <c r="FF41" s="53"/>
      <c r="FG41" s="53"/>
      <c r="FH41" s="53"/>
      <c r="FI41" s="53"/>
      <c r="FJ41" s="53"/>
      <c r="FK41" s="53"/>
      <c r="FL41" s="53"/>
      <c r="FM41" s="53"/>
      <c r="FN41" s="53"/>
      <c r="FO41" s="53"/>
      <c r="FP41" s="53"/>
      <c r="FQ41" s="53"/>
      <c r="FR41" s="53"/>
      <c r="FS41" s="53"/>
      <c r="FT41" s="53"/>
      <c r="FU41" s="53"/>
      <c r="FV41" s="53"/>
      <c r="FW41" s="53"/>
      <c r="FX41" s="53"/>
      <c r="FY41" s="53"/>
      <c r="FZ41" s="53"/>
      <c r="GA41" s="53"/>
      <c r="GB41" s="53"/>
      <c r="GC41" s="53"/>
      <c r="GD41" s="53"/>
      <c r="GE41" s="53"/>
      <c r="GF41" s="53"/>
      <c r="GG41" s="53"/>
      <c r="GH41" s="53"/>
      <c r="GI41" s="53"/>
      <c r="GJ41" s="53"/>
      <c r="GK41" s="53"/>
      <c r="GL41" s="53"/>
      <c r="GM41" s="53"/>
      <c r="GN41" s="53"/>
      <c r="GO41" s="53"/>
      <c r="GP41" s="53"/>
      <c r="GQ41" s="53"/>
      <c r="GR41" s="53"/>
      <c r="GS41" s="53"/>
      <c r="GT41" s="53"/>
      <c r="GU41" s="53"/>
      <c r="GV41" s="53"/>
      <c r="GW41" s="53"/>
      <c r="GX41" s="53"/>
      <c r="GY41" s="53"/>
      <c r="GZ41" s="53"/>
      <c r="HA41" s="53"/>
      <c r="HB41" s="53"/>
      <c r="HC41" s="53"/>
      <c r="HD41" s="53"/>
      <c r="HE41" s="53"/>
      <c r="HF41" s="53"/>
      <c r="HG41" s="53"/>
      <c r="HH41" s="53"/>
      <c r="HI41" s="53"/>
      <c r="HJ41" s="53"/>
      <c r="HK41" s="53"/>
      <c r="HL41" s="53"/>
      <c r="HM41" s="53"/>
      <c r="HN41" s="53"/>
      <c r="HO41" s="53"/>
      <c r="HP41" s="53"/>
      <c r="HQ41" s="53"/>
      <c r="HR41" s="53"/>
      <c r="HS41" s="53"/>
      <c r="HT41" s="53"/>
      <c r="HU41" s="53"/>
      <c r="HV41" s="53"/>
      <c r="HW41" s="53"/>
      <c r="HX41" s="53"/>
      <c r="HY41" s="53"/>
      <c r="HZ41" s="53"/>
      <c r="IA41" s="53"/>
      <c r="IB41" s="53"/>
      <c r="IC41" s="53"/>
      <c r="ID41" s="53"/>
      <c r="IE41" s="53"/>
      <c r="IF41" s="53"/>
      <c r="IG41" s="53"/>
      <c r="IH41" s="53"/>
      <c r="II41" s="53"/>
      <c r="IJ41" s="53"/>
      <c r="IK41" s="53"/>
      <c r="IL41" s="53"/>
      <c r="IM41" s="53"/>
      <c r="IN41" s="53"/>
      <c r="IO41" s="53"/>
      <c r="IP41" s="53"/>
      <c r="IQ41" s="53"/>
      <c r="IR41" s="53"/>
      <c r="IS41" s="53"/>
      <c r="IT41" s="53"/>
      <c r="IU41" s="53"/>
      <c r="IV41" s="53"/>
    </row>
    <row r="42" spans="1:256" x14ac:dyDescent="0.2">
      <c r="A42" s="2"/>
      <c r="B42" s="40"/>
      <c r="C42" s="36"/>
      <c r="D42" s="2"/>
      <c r="E42" s="41"/>
      <c r="F42" s="52"/>
      <c r="G42" s="1"/>
      <c r="H42" s="2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53"/>
      <c r="HO42" s="53"/>
      <c r="HP42" s="53"/>
      <c r="HQ42" s="53"/>
      <c r="HR42" s="53"/>
      <c r="HS42" s="53"/>
      <c r="HT42" s="53"/>
      <c r="HU42" s="53"/>
      <c r="HV42" s="53"/>
      <c r="HW42" s="53"/>
      <c r="HX42" s="53"/>
      <c r="HY42" s="53"/>
      <c r="HZ42" s="53"/>
      <c r="IA42" s="53"/>
      <c r="IB42" s="53"/>
      <c r="IC42" s="53"/>
      <c r="ID42" s="53"/>
      <c r="IE42" s="53"/>
      <c r="IF42" s="53"/>
      <c r="IG42" s="53"/>
      <c r="IH42" s="53"/>
      <c r="II42" s="53"/>
      <c r="IJ42" s="53"/>
      <c r="IK42" s="53"/>
      <c r="IL42" s="53"/>
      <c r="IM42" s="53"/>
      <c r="IN42" s="53"/>
      <c r="IO42" s="53"/>
      <c r="IP42" s="53"/>
      <c r="IQ42" s="53"/>
      <c r="IR42" s="53"/>
      <c r="IS42" s="53"/>
      <c r="IT42" s="53"/>
      <c r="IU42" s="53"/>
      <c r="IV42" s="53"/>
    </row>
    <row r="43" spans="1:256" x14ac:dyDescent="0.2">
      <c r="A43" s="2"/>
      <c r="B43" s="2"/>
      <c r="C43" s="14"/>
      <c r="D43" s="2"/>
      <c r="E43" s="54"/>
      <c r="F43" s="52"/>
      <c r="G43" s="1"/>
      <c r="H43" s="2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  <c r="CL43" s="53"/>
      <c r="CM43" s="53"/>
      <c r="CN43" s="53"/>
      <c r="CO43" s="53"/>
      <c r="CP43" s="53"/>
      <c r="CQ43" s="53"/>
      <c r="CR43" s="53"/>
      <c r="CS43" s="53"/>
      <c r="CT43" s="53"/>
      <c r="CU43" s="53"/>
      <c r="CV43" s="53"/>
      <c r="CW43" s="53"/>
      <c r="CX43" s="53"/>
      <c r="CY43" s="53"/>
      <c r="CZ43" s="53"/>
      <c r="DA43" s="53"/>
      <c r="DB43" s="53"/>
      <c r="DC43" s="53"/>
      <c r="DD43" s="53"/>
      <c r="DE43" s="53"/>
      <c r="DF43" s="53"/>
      <c r="DG43" s="53"/>
      <c r="DH43" s="53"/>
      <c r="DI43" s="53"/>
      <c r="DJ43" s="53"/>
      <c r="DK43" s="53"/>
      <c r="DL43" s="53"/>
      <c r="DM43" s="53"/>
      <c r="DN43" s="53"/>
      <c r="DO43" s="53"/>
      <c r="DP43" s="53"/>
      <c r="DQ43" s="53"/>
      <c r="DR43" s="53"/>
      <c r="DS43" s="53"/>
      <c r="DT43" s="53"/>
      <c r="DU43" s="53"/>
      <c r="DV43" s="53"/>
      <c r="DW43" s="53"/>
      <c r="DX43" s="53"/>
      <c r="DY43" s="53"/>
      <c r="DZ43" s="53"/>
      <c r="EA43" s="53"/>
      <c r="EB43" s="53"/>
      <c r="EC43" s="53"/>
      <c r="ED43" s="53"/>
      <c r="EE43" s="53"/>
      <c r="EF43" s="53"/>
      <c r="EG43" s="53"/>
      <c r="EH43" s="53"/>
      <c r="EI43" s="53"/>
      <c r="EJ43" s="53"/>
      <c r="EK43" s="53"/>
      <c r="EL43" s="53"/>
      <c r="EM43" s="53"/>
      <c r="EN43" s="53"/>
      <c r="EO43" s="53"/>
      <c r="EP43" s="53"/>
      <c r="EQ43" s="53"/>
      <c r="ER43" s="53"/>
      <c r="ES43" s="53"/>
      <c r="ET43" s="53"/>
      <c r="EU43" s="53"/>
      <c r="EV43" s="53"/>
      <c r="EW43" s="53"/>
      <c r="EX43" s="53"/>
      <c r="EY43" s="53"/>
      <c r="EZ43" s="53"/>
      <c r="FA43" s="53"/>
      <c r="FB43" s="53"/>
      <c r="FC43" s="53"/>
      <c r="FD43" s="53"/>
      <c r="FE43" s="53"/>
      <c r="FF43" s="53"/>
      <c r="FG43" s="53"/>
      <c r="FH43" s="53"/>
      <c r="FI43" s="53"/>
      <c r="FJ43" s="53"/>
      <c r="FK43" s="53"/>
      <c r="FL43" s="53"/>
      <c r="FM43" s="53"/>
      <c r="FN43" s="53"/>
      <c r="FO43" s="53"/>
      <c r="FP43" s="53"/>
      <c r="FQ43" s="53"/>
      <c r="FR43" s="53"/>
      <c r="FS43" s="53"/>
      <c r="FT43" s="53"/>
      <c r="FU43" s="53"/>
      <c r="FV43" s="53"/>
      <c r="FW43" s="53"/>
      <c r="FX43" s="53"/>
      <c r="FY43" s="53"/>
      <c r="FZ43" s="53"/>
      <c r="GA43" s="53"/>
      <c r="GB43" s="53"/>
      <c r="GC43" s="53"/>
      <c r="GD43" s="53"/>
      <c r="GE43" s="53"/>
      <c r="GF43" s="53"/>
      <c r="GG43" s="53"/>
      <c r="GH43" s="53"/>
      <c r="GI43" s="53"/>
      <c r="GJ43" s="53"/>
      <c r="GK43" s="53"/>
      <c r="GL43" s="53"/>
      <c r="GM43" s="53"/>
      <c r="GN43" s="53"/>
      <c r="GO43" s="53"/>
      <c r="GP43" s="53"/>
      <c r="GQ43" s="53"/>
      <c r="GR43" s="53"/>
      <c r="GS43" s="53"/>
      <c r="GT43" s="53"/>
      <c r="GU43" s="53"/>
      <c r="GV43" s="53"/>
      <c r="GW43" s="53"/>
      <c r="GX43" s="53"/>
      <c r="GY43" s="53"/>
      <c r="GZ43" s="53"/>
      <c r="HA43" s="53"/>
      <c r="HB43" s="53"/>
      <c r="HC43" s="53"/>
      <c r="HD43" s="53"/>
      <c r="HE43" s="53"/>
      <c r="HF43" s="53"/>
      <c r="HG43" s="53"/>
      <c r="HH43" s="53"/>
      <c r="HI43" s="53"/>
      <c r="HJ43" s="53"/>
      <c r="HK43" s="53"/>
      <c r="HL43" s="53"/>
      <c r="HM43" s="53"/>
      <c r="HN43" s="53"/>
      <c r="HO43" s="53"/>
      <c r="HP43" s="53"/>
      <c r="HQ43" s="53"/>
      <c r="HR43" s="53"/>
      <c r="HS43" s="53"/>
      <c r="HT43" s="53"/>
      <c r="HU43" s="53"/>
      <c r="HV43" s="53"/>
      <c r="HW43" s="53"/>
      <c r="HX43" s="53"/>
      <c r="HY43" s="53"/>
      <c r="HZ43" s="53"/>
      <c r="IA43" s="53"/>
      <c r="IB43" s="53"/>
      <c r="IC43" s="53"/>
      <c r="ID43" s="53"/>
      <c r="IE43" s="53"/>
      <c r="IF43" s="53"/>
      <c r="IG43" s="53"/>
      <c r="IH43" s="53"/>
      <c r="II43" s="53"/>
      <c r="IJ43" s="53"/>
      <c r="IK43" s="53"/>
      <c r="IL43" s="53"/>
      <c r="IM43" s="53"/>
      <c r="IN43" s="53"/>
      <c r="IO43" s="53"/>
      <c r="IP43" s="53"/>
      <c r="IQ43" s="53"/>
      <c r="IR43" s="53"/>
      <c r="IS43" s="53"/>
      <c r="IT43" s="53"/>
      <c r="IU43" s="53"/>
      <c r="IV43" s="53"/>
    </row>
    <row r="44" spans="1:256" x14ac:dyDescent="0.2">
      <c r="A44" s="2"/>
      <c r="B44" s="2"/>
      <c r="C44" s="14"/>
      <c r="D44" s="2"/>
      <c r="E44" s="54"/>
      <c r="F44" s="52"/>
      <c r="G44" s="1"/>
      <c r="H44" s="2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  <c r="CL44" s="53"/>
      <c r="CM44" s="53"/>
      <c r="CN44" s="53"/>
      <c r="CO44" s="53"/>
      <c r="CP44" s="53"/>
      <c r="CQ44" s="53"/>
      <c r="CR44" s="53"/>
      <c r="CS44" s="53"/>
      <c r="CT44" s="53"/>
      <c r="CU44" s="53"/>
      <c r="CV44" s="53"/>
      <c r="CW44" s="53"/>
      <c r="CX44" s="53"/>
      <c r="CY44" s="53"/>
      <c r="CZ44" s="53"/>
      <c r="DA44" s="53"/>
      <c r="DB44" s="53"/>
      <c r="DC44" s="53"/>
      <c r="DD44" s="53"/>
      <c r="DE44" s="53"/>
      <c r="DF44" s="53"/>
      <c r="DG44" s="53"/>
      <c r="DH44" s="53"/>
      <c r="DI44" s="53"/>
      <c r="DJ44" s="53"/>
      <c r="DK44" s="53"/>
      <c r="DL44" s="53"/>
      <c r="DM44" s="53"/>
      <c r="DN44" s="53"/>
      <c r="DO44" s="53"/>
      <c r="DP44" s="53"/>
      <c r="DQ44" s="53"/>
      <c r="DR44" s="53"/>
      <c r="DS44" s="53"/>
      <c r="DT44" s="53"/>
      <c r="DU44" s="53"/>
      <c r="DV44" s="53"/>
      <c r="DW44" s="53"/>
      <c r="DX44" s="53"/>
      <c r="DY44" s="53"/>
      <c r="DZ44" s="53"/>
      <c r="EA44" s="53"/>
      <c r="EB44" s="53"/>
      <c r="EC44" s="53"/>
      <c r="ED44" s="53"/>
      <c r="EE44" s="53"/>
      <c r="EF44" s="53"/>
      <c r="EG44" s="53"/>
      <c r="EH44" s="53"/>
      <c r="EI44" s="53"/>
      <c r="EJ44" s="53"/>
      <c r="EK44" s="53"/>
      <c r="EL44" s="53"/>
      <c r="EM44" s="53"/>
      <c r="EN44" s="53"/>
      <c r="EO44" s="53"/>
      <c r="EP44" s="53"/>
      <c r="EQ44" s="53"/>
      <c r="ER44" s="53"/>
      <c r="ES44" s="53"/>
      <c r="ET44" s="53"/>
      <c r="EU44" s="53"/>
      <c r="EV44" s="53"/>
      <c r="EW44" s="53"/>
      <c r="EX44" s="53"/>
      <c r="EY44" s="53"/>
      <c r="EZ44" s="53"/>
      <c r="FA44" s="53"/>
      <c r="FB44" s="53"/>
      <c r="FC44" s="53"/>
      <c r="FD44" s="53"/>
      <c r="FE44" s="53"/>
      <c r="FF44" s="53"/>
      <c r="FG44" s="53"/>
      <c r="FH44" s="53"/>
      <c r="FI44" s="53"/>
      <c r="FJ44" s="53"/>
      <c r="FK44" s="53"/>
      <c r="FL44" s="53"/>
      <c r="FM44" s="53"/>
      <c r="FN44" s="53"/>
      <c r="FO44" s="53"/>
      <c r="FP44" s="53"/>
      <c r="FQ44" s="53"/>
      <c r="FR44" s="53"/>
      <c r="FS44" s="53"/>
      <c r="FT44" s="53"/>
      <c r="FU44" s="53"/>
      <c r="FV44" s="53"/>
      <c r="FW44" s="53"/>
      <c r="FX44" s="53"/>
      <c r="FY44" s="53"/>
      <c r="FZ44" s="53"/>
      <c r="GA44" s="53"/>
      <c r="GB44" s="53"/>
      <c r="GC44" s="53"/>
      <c r="GD44" s="53"/>
      <c r="GE44" s="53"/>
      <c r="GF44" s="53"/>
      <c r="GG44" s="53"/>
      <c r="GH44" s="53"/>
      <c r="GI44" s="53"/>
      <c r="GJ44" s="53"/>
      <c r="GK44" s="53"/>
      <c r="GL44" s="53"/>
      <c r="GM44" s="53"/>
      <c r="GN44" s="53"/>
      <c r="GO44" s="53"/>
      <c r="GP44" s="53"/>
      <c r="GQ44" s="53"/>
      <c r="GR44" s="53"/>
      <c r="GS44" s="53"/>
      <c r="GT44" s="53"/>
      <c r="GU44" s="53"/>
      <c r="GV44" s="53"/>
      <c r="GW44" s="53"/>
      <c r="GX44" s="53"/>
      <c r="GY44" s="53"/>
      <c r="GZ44" s="53"/>
      <c r="HA44" s="53"/>
      <c r="HB44" s="53"/>
      <c r="HC44" s="53"/>
      <c r="HD44" s="53"/>
      <c r="HE44" s="53"/>
      <c r="HF44" s="53"/>
      <c r="HG44" s="53"/>
      <c r="HH44" s="53"/>
      <c r="HI44" s="53"/>
      <c r="HJ44" s="53"/>
      <c r="HK44" s="53"/>
      <c r="HL44" s="53"/>
      <c r="HM44" s="53"/>
      <c r="HN44" s="53"/>
      <c r="HO44" s="53"/>
      <c r="HP44" s="53"/>
      <c r="HQ44" s="53"/>
      <c r="HR44" s="53"/>
      <c r="HS44" s="53"/>
      <c r="HT44" s="53"/>
      <c r="HU44" s="53"/>
      <c r="HV44" s="53"/>
      <c r="HW44" s="53"/>
      <c r="HX44" s="53"/>
      <c r="HY44" s="53"/>
      <c r="HZ44" s="53"/>
      <c r="IA44" s="53"/>
      <c r="IB44" s="53"/>
      <c r="IC44" s="53"/>
      <c r="ID44" s="53"/>
      <c r="IE44" s="53"/>
      <c r="IF44" s="53"/>
      <c r="IG44" s="53"/>
      <c r="IH44" s="53"/>
      <c r="II44" s="53"/>
      <c r="IJ44" s="53"/>
      <c r="IK44" s="53"/>
      <c r="IL44" s="53"/>
      <c r="IM44" s="53"/>
      <c r="IN44" s="53"/>
      <c r="IO44" s="53"/>
      <c r="IP44" s="53"/>
      <c r="IQ44" s="53"/>
      <c r="IR44" s="53"/>
      <c r="IS44" s="53"/>
      <c r="IT44" s="53"/>
      <c r="IU44" s="53"/>
      <c r="IV44" s="53"/>
    </row>
    <row r="45" spans="1:256" x14ac:dyDescent="0.2">
      <c r="A45" s="2"/>
      <c r="B45" s="2"/>
      <c r="C45" s="14"/>
      <c r="D45" s="2"/>
      <c r="E45" s="54"/>
      <c r="F45" s="52"/>
      <c r="G45" s="1"/>
      <c r="H45" s="2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  <c r="DB45" s="53"/>
      <c r="DC45" s="53"/>
      <c r="DD45" s="53"/>
      <c r="DE45" s="53"/>
      <c r="DF45" s="53"/>
      <c r="DG45" s="53"/>
      <c r="DH45" s="53"/>
      <c r="DI45" s="53"/>
      <c r="DJ45" s="53"/>
      <c r="DK45" s="53"/>
      <c r="DL45" s="53"/>
      <c r="DM45" s="53"/>
      <c r="DN45" s="53"/>
      <c r="DO45" s="53"/>
      <c r="DP45" s="53"/>
      <c r="DQ45" s="53"/>
      <c r="DR45" s="53"/>
      <c r="DS45" s="53"/>
      <c r="DT45" s="53"/>
      <c r="DU45" s="53"/>
      <c r="DV45" s="53"/>
      <c r="DW45" s="53"/>
      <c r="DX45" s="53"/>
      <c r="DY45" s="53"/>
      <c r="DZ45" s="53"/>
      <c r="EA45" s="53"/>
      <c r="EB45" s="53"/>
      <c r="EC45" s="53"/>
      <c r="ED45" s="53"/>
      <c r="EE45" s="53"/>
      <c r="EF45" s="53"/>
      <c r="EG45" s="53"/>
      <c r="EH45" s="53"/>
      <c r="EI45" s="53"/>
      <c r="EJ45" s="53"/>
      <c r="EK45" s="53"/>
      <c r="EL45" s="53"/>
      <c r="EM45" s="53"/>
      <c r="EN45" s="53"/>
      <c r="EO45" s="53"/>
      <c r="EP45" s="53"/>
      <c r="EQ45" s="53"/>
      <c r="ER45" s="53"/>
      <c r="ES45" s="53"/>
      <c r="ET45" s="53"/>
      <c r="EU45" s="53"/>
      <c r="EV45" s="53"/>
      <c r="EW45" s="53"/>
      <c r="EX45" s="53"/>
      <c r="EY45" s="53"/>
      <c r="EZ45" s="53"/>
      <c r="FA45" s="53"/>
      <c r="FB45" s="53"/>
      <c r="FC45" s="53"/>
      <c r="FD45" s="53"/>
      <c r="FE45" s="53"/>
      <c r="FF45" s="53"/>
      <c r="FG45" s="53"/>
      <c r="FH45" s="53"/>
      <c r="FI45" s="53"/>
      <c r="FJ45" s="53"/>
      <c r="FK45" s="53"/>
      <c r="FL45" s="53"/>
      <c r="FM45" s="53"/>
      <c r="FN45" s="53"/>
      <c r="FO45" s="53"/>
      <c r="FP45" s="53"/>
      <c r="FQ45" s="53"/>
      <c r="FR45" s="53"/>
      <c r="FS45" s="53"/>
      <c r="FT45" s="53"/>
      <c r="FU45" s="53"/>
      <c r="FV45" s="53"/>
      <c r="FW45" s="53"/>
      <c r="FX45" s="53"/>
      <c r="FY45" s="53"/>
      <c r="FZ45" s="53"/>
      <c r="GA45" s="53"/>
      <c r="GB45" s="53"/>
      <c r="GC45" s="53"/>
      <c r="GD45" s="53"/>
      <c r="GE45" s="53"/>
      <c r="GF45" s="53"/>
      <c r="GG45" s="53"/>
      <c r="GH45" s="53"/>
      <c r="GI45" s="53"/>
      <c r="GJ45" s="53"/>
      <c r="GK45" s="53"/>
      <c r="GL45" s="53"/>
      <c r="GM45" s="53"/>
      <c r="GN45" s="53"/>
      <c r="GO45" s="53"/>
      <c r="GP45" s="53"/>
      <c r="GQ45" s="53"/>
      <c r="GR45" s="53"/>
      <c r="GS45" s="53"/>
      <c r="GT45" s="53"/>
      <c r="GU45" s="53"/>
      <c r="GV45" s="53"/>
      <c r="GW45" s="53"/>
      <c r="GX45" s="53"/>
      <c r="GY45" s="53"/>
      <c r="GZ45" s="53"/>
      <c r="HA45" s="53"/>
      <c r="HB45" s="53"/>
      <c r="HC45" s="53"/>
      <c r="HD45" s="53"/>
      <c r="HE45" s="53"/>
      <c r="HF45" s="53"/>
      <c r="HG45" s="53"/>
      <c r="HH45" s="53"/>
      <c r="HI45" s="53"/>
      <c r="HJ45" s="53"/>
      <c r="HK45" s="53"/>
      <c r="HL45" s="53"/>
      <c r="HM45" s="53"/>
      <c r="HN45" s="53"/>
      <c r="HO45" s="53"/>
      <c r="HP45" s="53"/>
      <c r="HQ45" s="53"/>
      <c r="HR45" s="53"/>
      <c r="HS45" s="53"/>
      <c r="HT45" s="53"/>
      <c r="HU45" s="53"/>
      <c r="HV45" s="53"/>
      <c r="HW45" s="53"/>
      <c r="HX45" s="53"/>
      <c r="HY45" s="53"/>
      <c r="HZ45" s="53"/>
      <c r="IA45" s="53"/>
      <c r="IB45" s="53"/>
      <c r="IC45" s="53"/>
      <c r="ID45" s="53"/>
      <c r="IE45" s="53"/>
      <c r="IF45" s="53"/>
      <c r="IG45" s="53"/>
      <c r="IH45" s="53"/>
      <c r="II45" s="53"/>
      <c r="IJ45" s="53"/>
      <c r="IK45" s="53"/>
      <c r="IL45" s="53"/>
      <c r="IM45" s="53"/>
      <c r="IN45" s="53"/>
      <c r="IO45" s="53"/>
      <c r="IP45" s="53"/>
      <c r="IQ45" s="53"/>
      <c r="IR45" s="53"/>
      <c r="IS45" s="53"/>
      <c r="IT45" s="53"/>
      <c r="IU45" s="53"/>
      <c r="IV45" s="53"/>
    </row>
    <row r="46" spans="1:256" x14ac:dyDescent="0.2">
      <c r="A46" s="2"/>
      <c r="B46" s="2"/>
      <c r="C46" s="14"/>
      <c r="D46" s="2"/>
      <c r="E46" s="55"/>
      <c r="F46" s="56"/>
      <c r="G46" s="1"/>
      <c r="H46" s="2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3"/>
      <c r="CS46" s="53"/>
      <c r="CT46" s="53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53"/>
      <c r="DT46" s="53"/>
      <c r="DU46" s="53"/>
      <c r="DV46" s="53"/>
      <c r="DW46" s="53"/>
      <c r="DX46" s="53"/>
      <c r="DY46" s="53"/>
      <c r="DZ46" s="53"/>
      <c r="EA46" s="53"/>
      <c r="EB46" s="53"/>
      <c r="EC46" s="53"/>
      <c r="ED46" s="53"/>
      <c r="EE46" s="53"/>
      <c r="EF46" s="53"/>
      <c r="EG46" s="53"/>
      <c r="EH46" s="53"/>
      <c r="EI46" s="53"/>
      <c r="EJ46" s="53"/>
      <c r="EK46" s="53"/>
      <c r="EL46" s="53"/>
      <c r="EM46" s="53"/>
      <c r="EN46" s="53"/>
      <c r="EO46" s="53"/>
      <c r="EP46" s="53"/>
      <c r="EQ46" s="53"/>
      <c r="ER46" s="53"/>
      <c r="ES46" s="53"/>
      <c r="ET46" s="53"/>
      <c r="EU46" s="53"/>
      <c r="EV46" s="53"/>
      <c r="EW46" s="53"/>
      <c r="EX46" s="53"/>
      <c r="EY46" s="53"/>
      <c r="EZ46" s="53"/>
      <c r="FA46" s="53"/>
      <c r="FB46" s="53"/>
      <c r="FC46" s="53"/>
      <c r="FD46" s="53"/>
      <c r="FE46" s="53"/>
      <c r="FF46" s="53"/>
      <c r="FG46" s="53"/>
      <c r="FH46" s="53"/>
      <c r="FI46" s="53"/>
      <c r="FJ46" s="53"/>
      <c r="FK46" s="53"/>
      <c r="FL46" s="53"/>
      <c r="FM46" s="53"/>
      <c r="FN46" s="53"/>
      <c r="FO46" s="53"/>
      <c r="FP46" s="53"/>
      <c r="FQ46" s="53"/>
      <c r="FR46" s="53"/>
      <c r="FS46" s="53"/>
      <c r="FT46" s="53"/>
      <c r="FU46" s="53"/>
      <c r="FV46" s="53"/>
      <c r="FW46" s="53"/>
      <c r="FX46" s="53"/>
      <c r="FY46" s="53"/>
      <c r="FZ46" s="53"/>
      <c r="GA46" s="53"/>
      <c r="GB46" s="53"/>
      <c r="GC46" s="53"/>
      <c r="GD46" s="53"/>
      <c r="GE46" s="53"/>
      <c r="GF46" s="53"/>
      <c r="GG46" s="53"/>
      <c r="GH46" s="53"/>
      <c r="GI46" s="53"/>
      <c r="GJ46" s="53"/>
      <c r="GK46" s="53"/>
      <c r="GL46" s="53"/>
      <c r="GM46" s="53"/>
      <c r="GN46" s="53"/>
      <c r="GO46" s="53"/>
      <c r="GP46" s="53"/>
      <c r="GQ46" s="53"/>
      <c r="GR46" s="53"/>
      <c r="GS46" s="53"/>
      <c r="GT46" s="53"/>
      <c r="GU46" s="53"/>
      <c r="GV46" s="53"/>
      <c r="GW46" s="53"/>
      <c r="GX46" s="53"/>
      <c r="GY46" s="53"/>
      <c r="GZ46" s="53"/>
      <c r="HA46" s="53"/>
      <c r="HB46" s="53"/>
      <c r="HC46" s="53"/>
      <c r="HD46" s="53"/>
      <c r="HE46" s="53"/>
      <c r="HF46" s="53"/>
      <c r="HG46" s="53"/>
      <c r="HH46" s="53"/>
      <c r="HI46" s="53"/>
      <c r="HJ46" s="53"/>
      <c r="HK46" s="53"/>
      <c r="HL46" s="53"/>
      <c r="HM46" s="53"/>
      <c r="HN46" s="53"/>
      <c r="HO46" s="53"/>
      <c r="HP46" s="53"/>
      <c r="HQ46" s="53"/>
      <c r="HR46" s="53"/>
      <c r="HS46" s="53"/>
      <c r="HT46" s="53"/>
      <c r="HU46" s="53"/>
      <c r="HV46" s="53"/>
      <c r="HW46" s="53"/>
      <c r="HX46" s="53"/>
      <c r="HY46" s="53"/>
      <c r="HZ46" s="53"/>
      <c r="IA46" s="53"/>
      <c r="IB46" s="53"/>
      <c r="IC46" s="53"/>
      <c r="ID46" s="53"/>
      <c r="IE46" s="53"/>
      <c r="IF46" s="53"/>
      <c r="IG46" s="53"/>
      <c r="IH46" s="53"/>
      <c r="II46" s="53"/>
      <c r="IJ46" s="53"/>
      <c r="IK46" s="53"/>
      <c r="IL46" s="53"/>
      <c r="IM46" s="53"/>
      <c r="IN46" s="53"/>
      <c r="IO46" s="53"/>
      <c r="IP46" s="53"/>
      <c r="IQ46" s="53"/>
      <c r="IR46" s="53"/>
      <c r="IS46" s="53"/>
      <c r="IT46" s="53"/>
      <c r="IU46" s="53"/>
      <c r="IV46" s="53"/>
    </row>
    <row r="47" spans="1:256" x14ac:dyDescent="0.2">
      <c r="A47" s="2"/>
      <c r="B47" s="2"/>
      <c r="C47" s="14"/>
      <c r="D47" s="2"/>
      <c r="E47" s="41"/>
      <c r="F47" s="2"/>
      <c r="G47" s="1"/>
      <c r="H47" s="2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53"/>
      <c r="GN47" s="53"/>
      <c r="GO47" s="53"/>
      <c r="GP47" s="53"/>
      <c r="GQ47" s="53"/>
      <c r="GR47" s="53"/>
      <c r="GS47" s="53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3"/>
      <c r="HF47" s="53"/>
      <c r="HG47" s="53"/>
      <c r="HH47" s="53"/>
      <c r="HI47" s="53"/>
      <c r="HJ47" s="53"/>
      <c r="HK47" s="53"/>
      <c r="HL47" s="53"/>
      <c r="HM47" s="53"/>
      <c r="HN47" s="53"/>
      <c r="HO47" s="53"/>
      <c r="HP47" s="53"/>
      <c r="HQ47" s="53"/>
      <c r="HR47" s="53"/>
      <c r="HS47" s="53"/>
      <c r="HT47" s="53"/>
      <c r="HU47" s="53"/>
      <c r="HV47" s="53"/>
      <c r="HW47" s="53"/>
      <c r="HX47" s="53"/>
      <c r="HY47" s="53"/>
      <c r="HZ47" s="53"/>
      <c r="IA47" s="53"/>
      <c r="IB47" s="53"/>
      <c r="IC47" s="53"/>
      <c r="ID47" s="53"/>
      <c r="IE47" s="53"/>
      <c r="IF47" s="53"/>
      <c r="IG47" s="53"/>
      <c r="IH47" s="53"/>
      <c r="II47" s="53"/>
      <c r="IJ47" s="53"/>
      <c r="IK47" s="53"/>
      <c r="IL47" s="53"/>
      <c r="IM47" s="53"/>
      <c r="IN47" s="53"/>
      <c r="IO47" s="53"/>
      <c r="IP47" s="53"/>
      <c r="IQ47" s="53"/>
      <c r="IR47" s="53"/>
      <c r="IS47" s="53"/>
      <c r="IT47" s="53"/>
      <c r="IU47" s="53"/>
      <c r="IV47" s="53"/>
    </row>
    <row r="48" spans="1:256" x14ac:dyDescent="0.2">
      <c r="A48" s="2"/>
      <c r="B48" s="2"/>
      <c r="C48" s="14"/>
      <c r="D48" s="2"/>
      <c r="E48" s="88"/>
      <c r="F48" s="51"/>
      <c r="G48" s="1"/>
      <c r="H48" s="2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  <c r="CL48" s="53"/>
      <c r="CM48" s="53"/>
      <c r="CN48" s="53"/>
      <c r="CO48" s="53"/>
      <c r="CP48" s="53"/>
      <c r="CQ48" s="53"/>
      <c r="CR48" s="53"/>
      <c r="CS48" s="53"/>
      <c r="CT48" s="53"/>
      <c r="CU48" s="53"/>
      <c r="CV48" s="53"/>
      <c r="CW48" s="53"/>
      <c r="CX48" s="53"/>
      <c r="CY48" s="53"/>
      <c r="CZ48" s="53"/>
      <c r="DA48" s="53"/>
      <c r="DB48" s="53"/>
      <c r="DC48" s="53"/>
      <c r="DD48" s="53"/>
      <c r="DE48" s="53"/>
      <c r="DF48" s="53"/>
      <c r="DG48" s="53"/>
      <c r="DH48" s="53"/>
      <c r="DI48" s="53"/>
      <c r="DJ48" s="53"/>
      <c r="DK48" s="53"/>
      <c r="DL48" s="53"/>
      <c r="DM48" s="53"/>
      <c r="DN48" s="53"/>
      <c r="DO48" s="53"/>
      <c r="DP48" s="53"/>
      <c r="DQ48" s="53"/>
      <c r="DR48" s="53"/>
      <c r="DS48" s="53"/>
      <c r="DT48" s="53"/>
      <c r="DU48" s="53"/>
      <c r="DV48" s="53"/>
      <c r="DW48" s="53"/>
      <c r="DX48" s="53"/>
      <c r="DY48" s="53"/>
      <c r="DZ48" s="53"/>
      <c r="EA48" s="53"/>
      <c r="EB48" s="53"/>
      <c r="EC48" s="53"/>
      <c r="ED48" s="53"/>
      <c r="EE48" s="53"/>
      <c r="EF48" s="53"/>
      <c r="EG48" s="53"/>
      <c r="EH48" s="53"/>
      <c r="EI48" s="53"/>
      <c r="EJ48" s="53"/>
      <c r="EK48" s="53"/>
      <c r="EL48" s="53"/>
      <c r="EM48" s="53"/>
      <c r="EN48" s="53"/>
      <c r="EO48" s="53"/>
      <c r="EP48" s="53"/>
      <c r="EQ48" s="53"/>
      <c r="ER48" s="53"/>
      <c r="ES48" s="53"/>
      <c r="ET48" s="53"/>
      <c r="EU48" s="53"/>
      <c r="EV48" s="53"/>
      <c r="EW48" s="53"/>
      <c r="EX48" s="53"/>
      <c r="EY48" s="53"/>
      <c r="EZ48" s="53"/>
      <c r="FA48" s="53"/>
      <c r="FB48" s="53"/>
      <c r="FC48" s="53"/>
      <c r="FD48" s="53"/>
      <c r="FE48" s="53"/>
      <c r="FF48" s="53"/>
      <c r="FG48" s="53"/>
      <c r="FH48" s="53"/>
      <c r="FI48" s="53"/>
      <c r="FJ48" s="53"/>
      <c r="FK48" s="53"/>
      <c r="FL48" s="53"/>
      <c r="FM48" s="53"/>
      <c r="FN48" s="53"/>
      <c r="FO48" s="53"/>
      <c r="FP48" s="53"/>
      <c r="FQ48" s="53"/>
      <c r="FR48" s="53"/>
      <c r="FS48" s="53"/>
      <c r="FT48" s="53"/>
      <c r="FU48" s="53"/>
      <c r="FV48" s="53"/>
      <c r="FW48" s="53"/>
      <c r="FX48" s="53"/>
      <c r="FY48" s="53"/>
      <c r="FZ48" s="53"/>
      <c r="GA48" s="53"/>
      <c r="GB48" s="53"/>
      <c r="GC48" s="53"/>
      <c r="GD48" s="53"/>
      <c r="GE48" s="53"/>
      <c r="GF48" s="53"/>
      <c r="GG48" s="53"/>
      <c r="GH48" s="53"/>
      <c r="GI48" s="53"/>
      <c r="GJ48" s="53"/>
      <c r="GK48" s="53"/>
      <c r="GL48" s="53"/>
      <c r="GM48" s="53"/>
      <c r="GN48" s="53"/>
      <c r="GO48" s="53"/>
      <c r="GP48" s="53"/>
      <c r="GQ48" s="53"/>
      <c r="GR48" s="53"/>
      <c r="GS48" s="53"/>
      <c r="GT48" s="53"/>
      <c r="GU48" s="53"/>
      <c r="GV48" s="53"/>
      <c r="GW48" s="53"/>
      <c r="GX48" s="53"/>
      <c r="GY48" s="53"/>
      <c r="GZ48" s="53"/>
      <c r="HA48" s="53"/>
      <c r="HB48" s="53"/>
      <c r="HC48" s="53"/>
      <c r="HD48" s="53"/>
      <c r="HE48" s="53"/>
      <c r="HF48" s="53"/>
      <c r="HG48" s="53"/>
      <c r="HH48" s="53"/>
      <c r="HI48" s="53"/>
      <c r="HJ48" s="53"/>
      <c r="HK48" s="53"/>
      <c r="HL48" s="53"/>
      <c r="HM48" s="53"/>
      <c r="HN48" s="53"/>
      <c r="HO48" s="53"/>
      <c r="HP48" s="53"/>
      <c r="HQ48" s="53"/>
      <c r="HR48" s="53"/>
      <c r="HS48" s="53"/>
      <c r="HT48" s="53"/>
      <c r="HU48" s="53"/>
      <c r="HV48" s="53"/>
      <c r="HW48" s="53"/>
      <c r="HX48" s="53"/>
      <c r="HY48" s="53"/>
      <c r="HZ48" s="53"/>
      <c r="IA48" s="53"/>
      <c r="IB48" s="53"/>
      <c r="IC48" s="53"/>
      <c r="ID48" s="53"/>
      <c r="IE48" s="53"/>
      <c r="IF48" s="53"/>
      <c r="IG48" s="53"/>
      <c r="IH48" s="53"/>
      <c r="II48" s="53"/>
      <c r="IJ48" s="53"/>
      <c r="IK48" s="53"/>
      <c r="IL48" s="53"/>
      <c r="IM48" s="53"/>
      <c r="IN48" s="53"/>
      <c r="IO48" s="53"/>
      <c r="IP48" s="53"/>
      <c r="IQ48" s="53"/>
      <c r="IR48" s="53"/>
      <c r="IS48" s="53"/>
      <c r="IT48" s="53"/>
      <c r="IU48" s="53"/>
      <c r="IV48" s="53"/>
    </row>
    <row r="49" spans="1:256" x14ac:dyDescent="0.2">
      <c r="A49" s="2"/>
      <c r="B49" s="2"/>
      <c r="C49" s="14"/>
      <c r="D49" s="2"/>
      <c r="E49" s="88"/>
      <c r="F49" s="57"/>
      <c r="G49" s="1"/>
      <c r="H49" s="2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3"/>
      <c r="CS49" s="53"/>
      <c r="CT49" s="53"/>
      <c r="CU49" s="53"/>
      <c r="CV49" s="53"/>
      <c r="CW49" s="53"/>
      <c r="CX49" s="53"/>
      <c r="CY49" s="53"/>
      <c r="CZ49" s="53"/>
      <c r="DA49" s="53"/>
      <c r="DB49" s="53"/>
      <c r="DC49" s="53"/>
      <c r="DD49" s="53"/>
      <c r="DE49" s="53"/>
      <c r="DF49" s="53"/>
      <c r="DG49" s="53"/>
      <c r="DH49" s="53"/>
      <c r="DI49" s="53"/>
      <c r="DJ49" s="53"/>
      <c r="DK49" s="53"/>
      <c r="DL49" s="53"/>
      <c r="DM49" s="53"/>
      <c r="DN49" s="53"/>
      <c r="DO49" s="53"/>
      <c r="DP49" s="53"/>
      <c r="DQ49" s="53"/>
      <c r="DR49" s="53"/>
      <c r="DS49" s="53"/>
      <c r="DT49" s="53"/>
      <c r="DU49" s="53"/>
      <c r="DV49" s="53"/>
      <c r="DW49" s="53"/>
      <c r="DX49" s="53"/>
      <c r="DY49" s="53"/>
      <c r="DZ49" s="53"/>
      <c r="EA49" s="53"/>
      <c r="EB49" s="53"/>
      <c r="EC49" s="53"/>
      <c r="ED49" s="53"/>
      <c r="EE49" s="53"/>
      <c r="EF49" s="53"/>
      <c r="EG49" s="53"/>
      <c r="EH49" s="53"/>
      <c r="EI49" s="53"/>
      <c r="EJ49" s="53"/>
      <c r="EK49" s="53"/>
      <c r="EL49" s="53"/>
      <c r="EM49" s="53"/>
      <c r="EN49" s="53"/>
      <c r="EO49" s="53"/>
      <c r="EP49" s="53"/>
      <c r="EQ49" s="53"/>
      <c r="ER49" s="53"/>
      <c r="ES49" s="53"/>
      <c r="ET49" s="53"/>
      <c r="EU49" s="53"/>
      <c r="EV49" s="53"/>
      <c r="EW49" s="53"/>
      <c r="EX49" s="53"/>
      <c r="EY49" s="53"/>
      <c r="EZ49" s="53"/>
      <c r="FA49" s="53"/>
      <c r="FB49" s="53"/>
      <c r="FC49" s="53"/>
      <c r="FD49" s="53"/>
      <c r="FE49" s="53"/>
      <c r="FF49" s="53"/>
      <c r="FG49" s="53"/>
      <c r="FH49" s="53"/>
      <c r="FI49" s="53"/>
      <c r="FJ49" s="53"/>
      <c r="FK49" s="53"/>
      <c r="FL49" s="53"/>
      <c r="FM49" s="53"/>
      <c r="FN49" s="53"/>
      <c r="FO49" s="53"/>
      <c r="FP49" s="53"/>
      <c r="FQ49" s="53"/>
      <c r="FR49" s="53"/>
      <c r="FS49" s="53"/>
      <c r="FT49" s="53"/>
      <c r="FU49" s="53"/>
      <c r="FV49" s="53"/>
      <c r="FW49" s="53"/>
      <c r="FX49" s="53"/>
      <c r="FY49" s="53"/>
      <c r="FZ49" s="53"/>
      <c r="GA49" s="53"/>
      <c r="GB49" s="53"/>
      <c r="GC49" s="53"/>
      <c r="GD49" s="53"/>
      <c r="GE49" s="53"/>
      <c r="GF49" s="53"/>
      <c r="GG49" s="53"/>
      <c r="GH49" s="53"/>
      <c r="GI49" s="53"/>
      <c r="GJ49" s="53"/>
      <c r="GK49" s="53"/>
      <c r="GL49" s="53"/>
      <c r="GM49" s="53"/>
      <c r="GN49" s="53"/>
      <c r="GO49" s="53"/>
      <c r="GP49" s="53"/>
      <c r="GQ49" s="53"/>
      <c r="GR49" s="53"/>
      <c r="GS49" s="53"/>
      <c r="GT49" s="53"/>
      <c r="GU49" s="53"/>
      <c r="GV49" s="53"/>
      <c r="GW49" s="53"/>
      <c r="GX49" s="53"/>
      <c r="GY49" s="53"/>
      <c r="GZ49" s="53"/>
      <c r="HA49" s="53"/>
      <c r="HB49" s="53"/>
      <c r="HC49" s="53"/>
      <c r="HD49" s="53"/>
      <c r="HE49" s="53"/>
      <c r="HF49" s="53"/>
      <c r="HG49" s="53"/>
      <c r="HH49" s="53"/>
      <c r="HI49" s="53"/>
      <c r="HJ49" s="53"/>
      <c r="HK49" s="53"/>
      <c r="HL49" s="53"/>
      <c r="HM49" s="53"/>
      <c r="HN49" s="53"/>
      <c r="HO49" s="53"/>
      <c r="HP49" s="53"/>
      <c r="HQ49" s="53"/>
      <c r="HR49" s="53"/>
      <c r="HS49" s="53"/>
      <c r="HT49" s="53"/>
      <c r="HU49" s="53"/>
      <c r="HV49" s="53"/>
      <c r="HW49" s="53"/>
      <c r="HX49" s="53"/>
      <c r="HY49" s="53"/>
      <c r="HZ49" s="53"/>
      <c r="IA49" s="53"/>
      <c r="IB49" s="53"/>
      <c r="IC49" s="53"/>
      <c r="ID49" s="53"/>
      <c r="IE49" s="53"/>
      <c r="IF49" s="53"/>
      <c r="IG49" s="53"/>
      <c r="IH49" s="53"/>
      <c r="II49" s="53"/>
      <c r="IJ49" s="53"/>
      <c r="IK49" s="53"/>
      <c r="IL49" s="53"/>
      <c r="IM49" s="53"/>
      <c r="IN49" s="53"/>
      <c r="IO49" s="53"/>
      <c r="IP49" s="53"/>
      <c r="IQ49" s="53"/>
      <c r="IR49" s="53"/>
      <c r="IS49" s="53"/>
      <c r="IT49" s="53"/>
      <c r="IU49" s="53"/>
      <c r="IV49" s="53"/>
    </row>
    <row r="50" spans="1:256" x14ac:dyDescent="0.2">
      <c r="A50" s="2"/>
      <c r="B50" s="2"/>
      <c r="C50" s="14"/>
      <c r="D50" s="2"/>
      <c r="E50" s="88"/>
      <c r="F50" s="51"/>
      <c r="G50" s="1"/>
      <c r="H50" s="2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  <c r="CL50" s="53"/>
      <c r="CM50" s="53"/>
      <c r="CN50" s="53"/>
      <c r="CO50" s="53"/>
      <c r="CP50" s="53"/>
      <c r="CQ50" s="53"/>
      <c r="CR50" s="53"/>
      <c r="CS50" s="53"/>
      <c r="CT50" s="53"/>
      <c r="CU50" s="53"/>
      <c r="CV50" s="53"/>
      <c r="CW50" s="53"/>
      <c r="CX50" s="53"/>
      <c r="CY50" s="53"/>
      <c r="CZ50" s="53"/>
      <c r="DA50" s="53"/>
      <c r="DB50" s="53"/>
      <c r="DC50" s="53"/>
      <c r="DD50" s="53"/>
      <c r="DE50" s="53"/>
      <c r="DF50" s="53"/>
      <c r="DG50" s="53"/>
      <c r="DH50" s="53"/>
      <c r="DI50" s="53"/>
      <c r="DJ50" s="53"/>
      <c r="DK50" s="53"/>
      <c r="DL50" s="53"/>
      <c r="DM50" s="53"/>
      <c r="DN50" s="53"/>
      <c r="DO50" s="53"/>
      <c r="DP50" s="53"/>
      <c r="DQ50" s="53"/>
      <c r="DR50" s="53"/>
      <c r="DS50" s="53"/>
      <c r="DT50" s="53"/>
      <c r="DU50" s="53"/>
      <c r="DV50" s="53"/>
      <c r="DW50" s="53"/>
      <c r="DX50" s="53"/>
      <c r="DY50" s="53"/>
      <c r="DZ50" s="53"/>
      <c r="EA50" s="53"/>
      <c r="EB50" s="53"/>
      <c r="EC50" s="53"/>
      <c r="ED50" s="53"/>
      <c r="EE50" s="53"/>
      <c r="EF50" s="53"/>
      <c r="EG50" s="53"/>
      <c r="EH50" s="53"/>
      <c r="EI50" s="53"/>
      <c r="EJ50" s="53"/>
      <c r="EK50" s="53"/>
      <c r="EL50" s="53"/>
      <c r="EM50" s="53"/>
      <c r="EN50" s="53"/>
      <c r="EO50" s="53"/>
      <c r="EP50" s="53"/>
      <c r="EQ50" s="53"/>
      <c r="ER50" s="53"/>
      <c r="ES50" s="53"/>
      <c r="ET50" s="53"/>
      <c r="EU50" s="53"/>
      <c r="EV50" s="53"/>
      <c r="EW50" s="53"/>
      <c r="EX50" s="53"/>
      <c r="EY50" s="53"/>
      <c r="EZ50" s="53"/>
      <c r="FA50" s="53"/>
      <c r="FB50" s="53"/>
      <c r="FC50" s="53"/>
      <c r="FD50" s="53"/>
      <c r="FE50" s="53"/>
      <c r="FF50" s="53"/>
      <c r="FG50" s="53"/>
      <c r="FH50" s="53"/>
      <c r="FI50" s="53"/>
      <c r="FJ50" s="53"/>
      <c r="FK50" s="53"/>
      <c r="FL50" s="53"/>
      <c r="FM50" s="53"/>
      <c r="FN50" s="53"/>
      <c r="FO50" s="53"/>
      <c r="FP50" s="53"/>
      <c r="FQ50" s="53"/>
      <c r="FR50" s="53"/>
      <c r="FS50" s="53"/>
      <c r="FT50" s="53"/>
      <c r="FU50" s="53"/>
      <c r="FV50" s="53"/>
      <c r="FW50" s="53"/>
      <c r="FX50" s="53"/>
      <c r="FY50" s="53"/>
      <c r="FZ50" s="53"/>
      <c r="GA50" s="53"/>
      <c r="GB50" s="53"/>
      <c r="GC50" s="53"/>
      <c r="GD50" s="53"/>
      <c r="GE50" s="53"/>
      <c r="GF50" s="53"/>
      <c r="GG50" s="53"/>
      <c r="GH50" s="53"/>
      <c r="GI50" s="53"/>
      <c r="GJ50" s="53"/>
      <c r="GK50" s="53"/>
      <c r="GL50" s="53"/>
      <c r="GM50" s="53"/>
      <c r="GN50" s="53"/>
      <c r="GO50" s="53"/>
      <c r="GP50" s="53"/>
      <c r="GQ50" s="53"/>
      <c r="GR50" s="53"/>
      <c r="GS50" s="53"/>
      <c r="GT50" s="53"/>
      <c r="GU50" s="53"/>
      <c r="GV50" s="53"/>
      <c r="GW50" s="53"/>
      <c r="GX50" s="53"/>
      <c r="GY50" s="53"/>
      <c r="GZ50" s="53"/>
      <c r="HA50" s="53"/>
      <c r="HB50" s="53"/>
      <c r="HC50" s="53"/>
      <c r="HD50" s="53"/>
      <c r="HE50" s="53"/>
      <c r="HF50" s="53"/>
      <c r="HG50" s="53"/>
      <c r="HH50" s="53"/>
      <c r="HI50" s="53"/>
      <c r="HJ50" s="53"/>
      <c r="HK50" s="53"/>
      <c r="HL50" s="53"/>
      <c r="HM50" s="53"/>
      <c r="HN50" s="53"/>
      <c r="HO50" s="53"/>
      <c r="HP50" s="53"/>
      <c r="HQ50" s="53"/>
      <c r="HR50" s="53"/>
      <c r="HS50" s="53"/>
      <c r="HT50" s="53"/>
      <c r="HU50" s="53"/>
      <c r="HV50" s="53"/>
      <c r="HW50" s="53"/>
      <c r="HX50" s="53"/>
      <c r="HY50" s="53"/>
      <c r="HZ50" s="53"/>
      <c r="IA50" s="53"/>
      <c r="IB50" s="53"/>
      <c r="IC50" s="53"/>
      <c r="ID50" s="53"/>
      <c r="IE50" s="53"/>
      <c r="IF50" s="53"/>
      <c r="IG50" s="53"/>
      <c r="IH50" s="53"/>
      <c r="II50" s="53"/>
      <c r="IJ50" s="53"/>
      <c r="IK50" s="53"/>
      <c r="IL50" s="53"/>
      <c r="IM50" s="53"/>
      <c r="IN50" s="53"/>
      <c r="IO50" s="53"/>
      <c r="IP50" s="53"/>
      <c r="IQ50" s="53"/>
      <c r="IR50" s="53"/>
      <c r="IS50" s="53"/>
      <c r="IT50" s="53"/>
      <c r="IU50" s="53"/>
      <c r="IV50" s="53"/>
    </row>
  </sheetData>
  <mergeCells count="3">
    <mergeCell ref="A1:F1"/>
    <mergeCell ref="A2:F2"/>
    <mergeCell ref="A3:F3"/>
  </mergeCells>
  <pageMargins left="0.7" right="0.7" top="0.75" bottom="0.75" header="0.3" footer="0.3"/>
  <pageSetup scale="48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4"/>
  <sheetViews>
    <sheetView tabSelected="1" workbookViewId="0">
      <selection activeCell="G6" sqref="G6:H6"/>
    </sheetView>
  </sheetViews>
  <sheetFormatPr baseColWidth="10" defaultRowHeight="11.25" x14ac:dyDescent="0.2"/>
  <cols>
    <col min="1" max="1" width="6.42578125" style="3" bestFit="1" customWidth="1"/>
    <col min="2" max="2" width="11.42578125" style="3"/>
    <col min="3" max="3" width="56.140625" style="17" customWidth="1"/>
    <col min="4" max="4" width="8.140625" style="3" bestFit="1" customWidth="1"/>
    <col min="5" max="5" width="11.28515625" style="3" bestFit="1" customWidth="1"/>
    <col min="6" max="6" width="15.5703125" style="3" bestFit="1" customWidth="1"/>
    <col min="7" max="7" width="8.140625" style="58" bestFit="1" customWidth="1"/>
    <col min="8" max="16384" width="11.42578125" style="3"/>
  </cols>
  <sheetData>
    <row r="1" spans="1:256" x14ac:dyDescent="0.2">
      <c r="A1" s="98" t="s">
        <v>0</v>
      </c>
      <c r="B1" s="98"/>
      <c r="C1" s="98"/>
      <c r="D1" s="98"/>
      <c r="E1" s="98"/>
      <c r="F1" s="98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x14ac:dyDescent="0.2">
      <c r="A2" s="98" t="s">
        <v>1</v>
      </c>
      <c r="B2" s="98"/>
      <c r="C2" s="98"/>
      <c r="D2" s="98"/>
      <c r="E2" s="98"/>
      <c r="F2" s="98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ht="29.25" customHeight="1" thickBot="1" x14ac:dyDescent="0.25">
      <c r="A3" s="99" t="s">
        <v>126</v>
      </c>
      <c r="B3" s="99"/>
      <c r="C3" s="99"/>
      <c r="D3" s="99"/>
      <c r="E3" s="99"/>
      <c r="F3" s="99"/>
      <c r="G3" s="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ht="12" thickTop="1" x14ac:dyDescent="0.2">
      <c r="A4" s="95"/>
      <c r="B4" s="95"/>
      <c r="C4" s="5"/>
      <c r="D4" s="95"/>
      <c r="E4" s="95"/>
      <c r="F4" s="95"/>
      <c r="G4" s="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x14ac:dyDescent="0.2">
      <c r="A5" s="6"/>
      <c r="B5" s="7" t="s">
        <v>3</v>
      </c>
      <c r="C5" s="8"/>
      <c r="D5" s="6"/>
      <c r="E5" s="6"/>
      <c r="F5" s="86">
        <v>123834.91000000013</v>
      </c>
      <c r="G5" s="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x14ac:dyDescent="0.2">
      <c r="A6" s="6"/>
      <c r="B6" s="7"/>
      <c r="C6" s="10"/>
      <c r="D6" s="6"/>
      <c r="E6" s="95"/>
      <c r="F6" s="11"/>
      <c r="G6" s="1"/>
      <c r="H6" s="2"/>
      <c r="I6" s="2"/>
      <c r="J6" s="2"/>
      <c r="K6" s="2"/>
      <c r="L6" s="2"/>
      <c r="M6" s="2"/>
      <c r="N6" s="2" t="s">
        <v>34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x14ac:dyDescent="0.2">
      <c r="A7" s="6"/>
      <c r="B7" s="7"/>
      <c r="C7" s="10"/>
      <c r="D7" s="6"/>
      <c r="E7" s="12"/>
      <c r="F7" s="7"/>
      <c r="G7" s="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x14ac:dyDescent="0.2">
      <c r="A8" s="13" t="s">
        <v>4</v>
      </c>
      <c r="B8" s="13" t="s">
        <v>5</v>
      </c>
      <c r="C8" s="14"/>
      <c r="D8" s="15"/>
      <c r="E8" s="12"/>
      <c r="F8" s="16">
        <f>+SUM(E10:E13)</f>
        <v>30387.379999999994</v>
      </c>
      <c r="G8" s="1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x14ac:dyDescent="0.2">
      <c r="A9" s="13"/>
      <c r="B9" s="13"/>
      <c r="C9" s="14"/>
      <c r="D9" s="15"/>
      <c r="E9" s="12"/>
      <c r="F9" s="16"/>
      <c r="G9" s="1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x14ac:dyDescent="0.2">
      <c r="A10" s="82"/>
      <c r="B10" s="83">
        <v>43039</v>
      </c>
      <c r="C10" s="82" t="s">
        <v>94</v>
      </c>
      <c r="D10" s="85"/>
      <c r="E10" s="85">
        <v>1099.0099999999948</v>
      </c>
      <c r="F10" s="16"/>
      <c r="G10" s="1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x14ac:dyDescent="0.2">
      <c r="A11" s="82" t="s">
        <v>119</v>
      </c>
      <c r="B11" s="83">
        <v>43098</v>
      </c>
      <c r="C11" s="94" t="s">
        <v>118</v>
      </c>
      <c r="D11" s="85"/>
      <c r="E11" s="85">
        <v>2743.48</v>
      </c>
      <c r="F11" s="16"/>
      <c r="G11" s="1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x14ac:dyDescent="0.2">
      <c r="A12" s="82" t="s">
        <v>120</v>
      </c>
      <c r="B12" s="83">
        <v>43099</v>
      </c>
      <c r="C12" s="94" t="s">
        <v>122</v>
      </c>
      <c r="D12" s="85"/>
      <c r="E12" s="85">
        <v>22814.89</v>
      </c>
      <c r="F12" s="16"/>
      <c r="G12" s="1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x14ac:dyDescent="0.2">
      <c r="A13" s="82" t="s">
        <v>121</v>
      </c>
      <c r="B13" s="83">
        <v>43099</v>
      </c>
      <c r="C13" s="94" t="s">
        <v>123</v>
      </c>
      <c r="D13" s="15"/>
      <c r="E13" s="85">
        <v>3730</v>
      </c>
      <c r="F13" s="16"/>
      <c r="G13" s="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x14ac:dyDescent="0.2">
      <c r="A14" s="82"/>
      <c r="B14" s="83"/>
      <c r="C14" s="82"/>
      <c r="D14" s="15"/>
      <c r="E14" s="85"/>
      <c r="F14" s="16"/>
      <c r="G14" s="1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x14ac:dyDescent="0.2">
      <c r="A15" s="13" t="s">
        <v>12</v>
      </c>
      <c r="B15" s="13" t="s">
        <v>13</v>
      </c>
      <c r="C15" s="25"/>
      <c r="D15" s="15"/>
      <c r="E15" s="12"/>
      <c r="F15" s="26">
        <v>0</v>
      </c>
      <c r="G15" s="1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x14ac:dyDescent="0.2">
      <c r="A16" s="2"/>
      <c r="B16" s="27"/>
      <c r="C16" s="14"/>
      <c r="D16" s="15"/>
      <c r="E16" s="28"/>
      <c r="F16" s="26"/>
      <c r="G16" s="1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x14ac:dyDescent="0.2">
      <c r="A17" s="29"/>
      <c r="B17" s="30"/>
      <c r="C17" s="31"/>
      <c r="D17" s="7"/>
      <c r="E17" s="12"/>
      <c r="F17" s="12"/>
      <c r="G17" s="1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x14ac:dyDescent="0.2">
      <c r="A18" s="13" t="s">
        <v>4</v>
      </c>
      <c r="B18" s="13" t="s">
        <v>14</v>
      </c>
      <c r="C18" s="14"/>
      <c r="D18" s="32"/>
      <c r="E18" s="12"/>
      <c r="F18" s="33">
        <f>+SUM(E19:E19)</f>
        <v>0</v>
      </c>
      <c r="G18" s="1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x14ac:dyDescent="0.2">
      <c r="A19" s="34"/>
      <c r="B19" s="35"/>
      <c r="C19" s="36"/>
      <c r="D19" s="37"/>
      <c r="E19" s="38"/>
      <c r="F19" s="26"/>
      <c r="G19" s="1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x14ac:dyDescent="0.2">
      <c r="A20" s="35"/>
      <c r="B20" s="40"/>
      <c r="C20" s="36"/>
      <c r="D20" s="41"/>
      <c r="E20" s="38"/>
      <c r="F20" s="28"/>
      <c r="G20" s="39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x14ac:dyDescent="0.2">
      <c r="A21" s="42" t="s">
        <v>12</v>
      </c>
      <c r="B21" s="42" t="s">
        <v>15</v>
      </c>
      <c r="C21" s="14"/>
      <c r="D21" s="32"/>
      <c r="E21" s="43"/>
      <c r="F21" s="16">
        <f>+SUM(E23:E32)</f>
        <v>267494.54000000004</v>
      </c>
      <c r="G21" s="39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x14ac:dyDescent="0.2">
      <c r="A22" s="42"/>
      <c r="B22" s="42"/>
      <c r="C22" s="14"/>
      <c r="D22" s="32"/>
      <c r="E22" s="43"/>
      <c r="F22" s="16"/>
      <c r="G22" s="39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1:256" x14ac:dyDescent="0.2">
      <c r="A23" s="34"/>
      <c r="B23" s="91">
        <v>43082</v>
      </c>
      <c r="C23" s="89" t="s">
        <v>116</v>
      </c>
      <c r="E23" s="93">
        <v>1620</v>
      </c>
      <c r="F23" s="61"/>
      <c r="G23" s="44"/>
      <c r="H23" s="37"/>
      <c r="I23" s="34"/>
      <c r="J23" s="37"/>
      <c r="K23" s="34"/>
      <c r="L23" s="37"/>
      <c r="M23" s="34"/>
      <c r="N23" s="37"/>
      <c r="O23" s="34"/>
      <c r="P23" s="37"/>
      <c r="Q23" s="34"/>
      <c r="R23" s="37"/>
      <c r="S23" s="34"/>
      <c r="T23" s="37"/>
      <c r="U23" s="34"/>
      <c r="V23" s="37"/>
      <c r="W23" s="34"/>
      <c r="X23" s="37"/>
      <c r="Y23" s="34"/>
      <c r="Z23" s="37"/>
      <c r="AA23" s="34"/>
      <c r="AB23" s="37"/>
      <c r="AC23" s="34"/>
      <c r="AD23" s="37"/>
      <c r="AE23" s="34"/>
      <c r="AF23" s="37"/>
      <c r="AG23" s="34"/>
      <c r="AH23" s="37"/>
      <c r="AI23" s="34"/>
      <c r="AJ23" s="37"/>
      <c r="AK23" s="34"/>
      <c r="AL23" s="37"/>
      <c r="AM23" s="34"/>
      <c r="AN23" s="37"/>
      <c r="AO23" s="34"/>
      <c r="AP23" s="37"/>
      <c r="AQ23" s="34"/>
      <c r="AR23" s="37"/>
      <c r="AS23" s="34"/>
      <c r="AT23" s="37"/>
      <c r="AU23" s="34"/>
      <c r="AV23" s="37"/>
      <c r="AW23" s="34"/>
      <c r="AX23" s="37"/>
      <c r="AY23" s="34"/>
      <c r="AZ23" s="37"/>
      <c r="BA23" s="34"/>
      <c r="BB23" s="37"/>
      <c r="BC23" s="34"/>
      <c r="BD23" s="37"/>
      <c r="BE23" s="34"/>
      <c r="BF23" s="37"/>
      <c r="BG23" s="34"/>
      <c r="BH23" s="37"/>
      <c r="BI23" s="34"/>
      <c r="BJ23" s="37"/>
      <c r="BK23" s="34"/>
      <c r="BL23" s="37"/>
      <c r="BM23" s="34"/>
      <c r="BN23" s="37"/>
      <c r="BO23" s="34"/>
      <c r="BP23" s="37"/>
      <c r="BQ23" s="34"/>
      <c r="BR23" s="37"/>
      <c r="BS23" s="34"/>
      <c r="BT23" s="37"/>
      <c r="BU23" s="34"/>
      <c r="BV23" s="37"/>
      <c r="BW23" s="34"/>
      <c r="BX23" s="37"/>
      <c r="BY23" s="34"/>
      <c r="BZ23" s="37"/>
      <c r="CA23" s="34"/>
      <c r="CB23" s="37"/>
      <c r="CC23" s="34"/>
      <c r="CD23" s="37"/>
      <c r="CE23" s="34"/>
      <c r="CF23" s="37"/>
      <c r="CG23" s="34"/>
      <c r="CH23" s="37"/>
      <c r="CI23" s="34"/>
      <c r="CJ23" s="37"/>
      <c r="CK23" s="34"/>
      <c r="CL23" s="37"/>
      <c r="CM23" s="34"/>
      <c r="CN23" s="37"/>
      <c r="CO23" s="34"/>
      <c r="CP23" s="37"/>
      <c r="CQ23" s="34"/>
      <c r="CR23" s="37"/>
      <c r="CS23" s="34"/>
      <c r="CT23" s="37"/>
      <c r="CU23" s="34"/>
      <c r="CV23" s="37"/>
      <c r="CW23" s="34"/>
      <c r="CX23" s="37"/>
      <c r="CY23" s="34"/>
      <c r="CZ23" s="37"/>
      <c r="DA23" s="34"/>
      <c r="DB23" s="37"/>
      <c r="DC23" s="34"/>
      <c r="DD23" s="37"/>
      <c r="DE23" s="34"/>
      <c r="DF23" s="37"/>
      <c r="DG23" s="34"/>
      <c r="DH23" s="37"/>
      <c r="DI23" s="34"/>
      <c r="DJ23" s="37"/>
      <c r="DK23" s="34"/>
      <c r="DL23" s="37"/>
      <c r="DM23" s="34"/>
      <c r="DN23" s="37"/>
      <c r="DO23" s="34"/>
      <c r="DP23" s="37"/>
      <c r="DQ23" s="34"/>
      <c r="DR23" s="37"/>
      <c r="DS23" s="34"/>
      <c r="DT23" s="37"/>
      <c r="DU23" s="34"/>
      <c r="DV23" s="37"/>
      <c r="DW23" s="34"/>
      <c r="DX23" s="37"/>
      <c r="DY23" s="34"/>
      <c r="DZ23" s="37"/>
      <c r="EA23" s="34"/>
      <c r="EB23" s="37"/>
      <c r="EC23" s="34"/>
      <c r="ED23" s="37"/>
      <c r="EE23" s="34"/>
      <c r="EF23" s="37"/>
      <c r="EG23" s="34"/>
      <c r="EH23" s="37"/>
      <c r="EI23" s="34"/>
      <c r="EJ23" s="37"/>
      <c r="EK23" s="34"/>
      <c r="EL23" s="37"/>
      <c r="EM23" s="34"/>
      <c r="EN23" s="37"/>
      <c r="EO23" s="34"/>
      <c r="EP23" s="37"/>
      <c r="EQ23" s="34"/>
      <c r="ER23" s="37"/>
      <c r="ES23" s="34"/>
      <c r="ET23" s="37"/>
      <c r="EU23" s="34"/>
      <c r="EV23" s="37"/>
      <c r="EW23" s="34"/>
      <c r="EX23" s="37"/>
      <c r="EY23" s="34"/>
      <c r="EZ23" s="37"/>
      <c r="FA23" s="34"/>
      <c r="FB23" s="37"/>
      <c r="FC23" s="34"/>
      <c r="FD23" s="37"/>
      <c r="FE23" s="34"/>
      <c r="FF23" s="37"/>
      <c r="FG23" s="34"/>
      <c r="FH23" s="37"/>
      <c r="FI23" s="34"/>
      <c r="FJ23" s="37"/>
      <c r="FK23" s="34"/>
      <c r="FL23" s="37"/>
      <c r="FM23" s="34"/>
      <c r="FN23" s="37"/>
      <c r="FO23" s="34"/>
      <c r="FP23" s="37"/>
      <c r="FQ23" s="34"/>
      <c r="FR23" s="37"/>
      <c r="FS23" s="34"/>
      <c r="FT23" s="37"/>
      <c r="FU23" s="34"/>
      <c r="FV23" s="37"/>
      <c r="FW23" s="34"/>
      <c r="FX23" s="37"/>
      <c r="FY23" s="34"/>
      <c r="FZ23" s="37"/>
      <c r="GA23" s="34"/>
      <c r="GB23" s="37"/>
      <c r="GC23" s="34"/>
      <c r="GD23" s="37"/>
      <c r="GE23" s="34"/>
      <c r="GF23" s="37"/>
      <c r="GG23" s="34"/>
      <c r="GH23" s="37"/>
      <c r="GI23" s="34"/>
      <c r="GJ23" s="37"/>
      <c r="GK23" s="34"/>
      <c r="GL23" s="37"/>
      <c r="GM23" s="34"/>
      <c r="GN23" s="37"/>
      <c r="GO23" s="34"/>
      <c r="GP23" s="37"/>
      <c r="GQ23" s="34"/>
      <c r="GR23" s="37"/>
      <c r="GS23" s="34"/>
      <c r="GT23" s="37"/>
      <c r="GU23" s="34"/>
      <c r="GV23" s="37"/>
      <c r="GW23" s="34"/>
      <c r="GX23" s="37"/>
      <c r="GY23" s="34"/>
      <c r="GZ23" s="37"/>
      <c r="HA23" s="34"/>
      <c r="HB23" s="37"/>
      <c r="HC23" s="34"/>
      <c r="HD23" s="37"/>
      <c r="HE23" s="34"/>
      <c r="HF23" s="37"/>
      <c r="HG23" s="34"/>
      <c r="HH23" s="37"/>
      <c r="HI23" s="34"/>
      <c r="HJ23" s="37"/>
      <c r="HK23" s="34"/>
      <c r="HL23" s="37"/>
      <c r="HM23" s="34"/>
      <c r="HN23" s="37"/>
      <c r="HO23" s="34"/>
      <c r="HP23" s="37"/>
      <c r="HQ23" s="34"/>
      <c r="HR23" s="37"/>
      <c r="HS23" s="34"/>
      <c r="HT23" s="37"/>
      <c r="HU23" s="34"/>
      <c r="HV23" s="37"/>
      <c r="HW23" s="34"/>
      <c r="HX23" s="37"/>
      <c r="HY23" s="34"/>
      <c r="HZ23" s="37"/>
      <c r="IA23" s="34"/>
      <c r="IB23" s="37"/>
      <c r="IC23" s="34"/>
      <c r="ID23" s="37"/>
      <c r="IE23" s="34"/>
      <c r="IF23" s="37"/>
      <c r="IG23" s="34"/>
      <c r="IH23" s="37"/>
      <c r="II23" s="34"/>
      <c r="IJ23" s="37"/>
      <c r="IK23" s="34"/>
      <c r="IL23" s="37"/>
      <c r="IM23" s="34"/>
      <c r="IN23" s="37"/>
      <c r="IO23" s="34"/>
      <c r="IP23" s="37"/>
      <c r="IQ23" s="34"/>
      <c r="IR23" s="37"/>
      <c r="IS23" s="34"/>
      <c r="IT23" s="37"/>
      <c r="IU23" s="34"/>
      <c r="IV23" s="37"/>
    </row>
    <row r="24" spans="1:256" x14ac:dyDescent="0.2">
      <c r="A24" s="34"/>
      <c r="B24" s="45">
        <v>43088</v>
      </c>
      <c r="C24" s="82" t="s">
        <v>108</v>
      </c>
      <c r="E24" s="85">
        <v>696</v>
      </c>
      <c r="F24" s="61"/>
      <c r="G24" s="44"/>
      <c r="H24" s="37"/>
      <c r="I24" s="34"/>
      <c r="J24" s="37"/>
      <c r="K24" s="34"/>
      <c r="L24" s="37"/>
      <c r="M24" s="34"/>
      <c r="N24" s="37"/>
      <c r="O24" s="34"/>
      <c r="P24" s="37"/>
      <c r="Q24" s="34"/>
      <c r="R24" s="37"/>
      <c r="S24" s="34"/>
      <c r="T24" s="37"/>
      <c r="U24" s="34"/>
      <c r="V24" s="37"/>
      <c r="W24" s="34"/>
      <c r="X24" s="37"/>
      <c r="Y24" s="34"/>
      <c r="Z24" s="37"/>
      <c r="AA24" s="34"/>
      <c r="AB24" s="37"/>
      <c r="AC24" s="34"/>
      <c r="AD24" s="37"/>
      <c r="AE24" s="34"/>
      <c r="AF24" s="37"/>
      <c r="AG24" s="34"/>
      <c r="AH24" s="37"/>
      <c r="AI24" s="34"/>
      <c r="AJ24" s="37"/>
      <c r="AK24" s="34"/>
      <c r="AL24" s="37"/>
      <c r="AM24" s="34"/>
      <c r="AN24" s="37"/>
      <c r="AO24" s="34"/>
      <c r="AP24" s="37"/>
      <c r="AQ24" s="34"/>
      <c r="AR24" s="37"/>
      <c r="AS24" s="34"/>
      <c r="AT24" s="37"/>
      <c r="AU24" s="34"/>
      <c r="AV24" s="37"/>
      <c r="AW24" s="34"/>
      <c r="AX24" s="37"/>
      <c r="AY24" s="34"/>
      <c r="AZ24" s="37"/>
      <c r="BA24" s="34"/>
      <c r="BB24" s="37"/>
      <c r="BC24" s="34"/>
      <c r="BD24" s="37"/>
      <c r="BE24" s="34"/>
      <c r="BF24" s="37"/>
      <c r="BG24" s="34"/>
      <c r="BH24" s="37"/>
      <c r="BI24" s="34"/>
      <c r="BJ24" s="37"/>
      <c r="BK24" s="34"/>
      <c r="BL24" s="37"/>
      <c r="BM24" s="34"/>
      <c r="BN24" s="37"/>
      <c r="BO24" s="34"/>
      <c r="BP24" s="37"/>
      <c r="BQ24" s="34"/>
      <c r="BR24" s="37"/>
      <c r="BS24" s="34"/>
      <c r="BT24" s="37"/>
      <c r="BU24" s="34"/>
      <c r="BV24" s="37"/>
      <c r="BW24" s="34"/>
      <c r="BX24" s="37"/>
      <c r="BY24" s="34"/>
      <c r="BZ24" s="37"/>
      <c r="CA24" s="34"/>
      <c r="CB24" s="37"/>
      <c r="CC24" s="34"/>
      <c r="CD24" s="37"/>
      <c r="CE24" s="34"/>
      <c r="CF24" s="37"/>
      <c r="CG24" s="34"/>
      <c r="CH24" s="37"/>
      <c r="CI24" s="34"/>
      <c r="CJ24" s="37"/>
      <c r="CK24" s="34"/>
      <c r="CL24" s="37"/>
      <c r="CM24" s="34"/>
      <c r="CN24" s="37"/>
      <c r="CO24" s="34"/>
      <c r="CP24" s="37"/>
      <c r="CQ24" s="34"/>
      <c r="CR24" s="37"/>
      <c r="CS24" s="34"/>
      <c r="CT24" s="37"/>
      <c r="CU24" s="34"/>
      <c r="CV24" s="37"/>
      <c r="CW24" s="34"/>
      <c r="CX24" s="37"/>
      <c r="CY24" s="34"/>
      <c r="CZ24" s="37"/>
      <c r="DA24" s="34"/>
      <c r="DB24" s="37"/>
      <c r="DC24" s="34"/>
      <c r="DD24" s="37"/>
      <c r="DE24" s="34"/>
      <c r="DF24" s="37"/>
      <c r="DG24" s="34"/>
      <c r="DH24" s="37"/>
      <c r="DI24" s="34"/>
      <c r="DJ24" s="37"/>
      <c r="DK24" s="34"/>
      <c r="DL24" s="37"/>
      <c r="DM24" s="34"/>
      <c r="DN24" s="37"/>
      <c r="DO24" s="34"/>
      <c r="DP24" s="37"/>
      <c r="DQ24" s="34"/>
      <c r="DR24" s="37"/>
      <c r="DS24" s="34"/>
      <c r="DT24" s="37"/>
      <c r="DU24" s="34"/>
      <c r="DV24" s="37"/>
      <c r="DW24" s="34"/>
      <c r="DX24" s="37"/>
      <c r="DY24" s="34"/>
      <c r="DZ24" s="37"/>
      <c r="EA24" s="34"/>
      <c r="EB24" s="37"/>
      <c r="EC24" s="34"/>
      <c r="ED24" s="37"/>
      <c r="EE24" s="34"/>
      <c r="EF24" s="37"/>
      <c r="EG24" s="34"/>
      <c r="EH24" s="37"/>
      <c r="EI24" s="34"/>
      <c r="EJ24" s="37"/>
      <c r="EK24" s="34"/>
      <c r="EL24" s="37"/>
      <c r="EM24" s="34"/>
      <c r="EN24" s="37"/>
      <c r="EO24" s="34"/>
      <c r="EP24" s="37"/>
      <c r="EQ24" s="34"/>
      <c r="ER24" s="37"/>
      <c r="ES24" s="34"/>
      <c r="ET24" s="37"/>
      <c r="EU24" s="34"/>
      <c r="EV24" s="37"/>
      <c r="EW24" s="34"/>
      <c r="EX24" s="37"/>
      <c r="EY24" s="34"/>
      <c r="EZ24" s="37"/>
      <c r="FA24" s="34"/>
      <c r="FB24" s="37"/>
      <c r="FC24" s="34"/>
      <c r="FD24" s="37"/>
      <c r="FE24" s="34"/>
      <c r="FF24" s="37"/>
      <c r="FG24" s="34"/>
      <c r="FH24" s="37"/>
      <c r="FI24" s="34"/>
      <c r="FJ24" s="37"/>
      <c r="FK24" s="34"/>
      <c r="FL24" s="37"/>
      <c r="FM24" s="34"/>
      <c r="FN24" s="37"/>
      <c r="FO24" s="34"/>
      <c r="FP24" s="37"/>
      <c r="FQ24" s="34"/>
      <c r="FR24" s="37"/>
      <c r="FS24" s="34"/>
      <c r="FT24" s="37"/>
      <c r="FU24" s="34"/>
      <c r="FV24" s="37"/>
      <c r="FW24" s="34"/>
      <c r="FX24" s="37"/>
      <c r="FY24" s="34"/>
      <c r="FZ24" s="37"/>
      <c r="GA24" s="34"/>
      <c r="GB24" s="37"/>
      <c r="GC24" s="34"/>
      <c r="GD24" s="37"/>
      <c r="GE24" s="34"/>
      <c r="GF24" s="37"/>
      <c r="GG24" s="34"/>
      <c r="GH24" s="37"/>
      <c r="GI24" s="34"/>
      <c r="GJ24" s="37"/>
      <c r="GK24" s="34"/>
      <c r="GL24" s="37"/>
      <c r="GM24" s="34"/>
      <c r="GN24" s="37"/>
      <c r="GO24" s="34"/>
      <c r="GP24" s="37"/>
      <c r="GQ24" s="34"/>
      <c r="GR24" s="37"/>
      <c r="GS24" s="34"/>
      <c r="GT24" s="37"/>
      <c r="GU24" s="34"/>
      <c r="GV24" s="37"/>
      <c r="GW24" s="34"/>
      <c r="GX24" s="37"/>
      <c r="GY24" s="34"/>
      <c r="GZ24" s="37"/>
      <c r="HA24" s="34"/>
      <c r="HB24" s="37"/>
      <c r="HC24" s="34"/>
      <c r="HD24" s="37"/>
      <c r="HE24" s="34"/>
      <c r="HF24" s="37"/>
      <c r="HG24" s="34"/>
      <c r="HH24" s="37"/>
      <c r="HI24" s="34"/>
      <c r="HJ24" s="37"/>
      <c r="HK24" s="34"/>
      <c r="HL24" s="37"/>
      <c r="HM24" s="34"/>
      <c r="HN24" s="37"/>
      <c r="HO24" s="34"/>
      <c r="HP24" s="37"/>
      <c r="HQ24" s="34"/>
      <c r="HR24" s="37"/>
      <c r="HS24" s="34"/>
      <c r="HT24" s="37"/>
      <c r="HU24" s="34"/>
      <c r="HV24" s="37"/>
      <c r="HW24" s="34"/>
      <c r="HX24" s="37"/>
      <c r="HY24" s="34"/>
      <c r="HZ24" s="37"/>
      <c r="IA24" s="34"/>
      <c r="IB24" s="37"/>
      <c r="IC24" s="34"/>
      <c r="ID24" s="37"/>
      <c r="IE24" s="34"/>
      <c r="IF24" s="37"/>
      <c r="IG24" s="34"/>
      <c r="IH24" s="37"/>
      <c r="II24" s="34"/>
      <c r="IJ24" s="37"/>
      <c r="IK24" s="34"/>
      <c r="IL24" s="37"/>
      <c r="IM24" s="34"/>
      <c r="IN24" s="37"/>
      <c r="IO24" s="34"/>
      <c r="IP24" s="37"/>
      <c r="IQ24" s="34"/>
      <c r="IR24" s="37"/>
      <c r="IS24" s="34"/>
      <c r="IT24" s="37"/>
      <c r="IU24" s="34"/>
      <c r="IV24" s="37"/>
    </row>
    <row r="25" spans="1:256" x14ac:dyDescent="0.2">
      <c r="A25" s="34"/>
      <c r="B25" s="45">
        <v>43089</v>
      </c>
      <c r="C25" s="82" t="s">
        <v>109</v>
      </c>
      <c r="E25" s="85">
        <v>40000</v>
      </c>
      <c r="G25" s="3"/>
      <c r="H25" s="37"/>
      <c r="I25" s="34"/>
      <c r="J25" s="37"/>
      <c r="K25" s="34"/>
      <c r="L25" s="37"/>
      <c r="M25" s="34"/>
      <c r="N25" s="37"/>
      <c r="O25" s="34"/>
      <c r="P25" s="37"/>
      <c r="Q25" s="34"/>
      <c r="R25" s="37"/>
      <c r="S25" s="34"/>
      <c r="T25" s="37"/>
      <c r="U25" s="34"/>
      <c r="V25" s="37"/>
      <c r="W25" s="34"/>
      <c r="X25" s="37"/>
      <c r="Y25" s="34"/>
      <c r="Z25" s="37"/>
      <c r="AA25" s="34"/>
      <c r="AB25" s="37"/>
      <c r="AC25" s="34"/>
      <c r="AD25" s="37"/>
      <c r="AE25" s="34"/>
      <c r="AF25" s="37"/>
      <c r="AG25" s="34"/>
      <c r="AH25" s="37"/>
      <c r="AI25" s="34"/>
      <c r="AJ25" s="37"/>
      <c r="AK25" s="34"/>
      <c r="AL25" s="37"/>
      <c r="AM25" s="34"/>
      <c r="AN25" s="37"/>
      <c r="AO25" s="34"/>
      <c r="AP25" s="37"/>
      <c r="AQ25" s="34"/>
      <c r="AR25" s="37"/>
      <c r="AS25" s="34"/>
      <c r="AT25" s="37"/>
      <c r="AU25" s="34"/>
      <c r="AV25" s="37"/>
      <c r="AW25" s="34"/>
      <c r="AX25" s="37"/>
      <c r="AY25" s="34"/>
      <c r="AZ25" s="37"/>
      <c r="BA25" s="34"/>
      <c r="BB25" s="37"/>
      <c r="BC25" s="34"/>
      <c r="BD25" s="37"/>
      <c r="BE25" s="34"/>
      <c r="BF25" s="37"/>
      <c r="BG25" s="34"/>
      <c r="BH25" s="37"/>
      <c r="BI25" s="34"/>
      <c r="BJ25" s="37"/>
      <c r="BK25" s="34"/>
      <c r="BL25" s="37"/>
      <c r="BM25" s="34"/>
      <c r="BN25" s="37"/>
      <c r="BO25" s="34"/>
      <c r="BP25" s="37"/>
      <c r="BQ25" s="34"/>
      <c r="BR25" s="37"/>
      <c r="BS25" s="34"/>
      <c r="BT25" s="37"/>
      <c r="BU25" s="34"/>
      <c r="BV25" s="37"/>
      <c r="BW25" s="34"/>
      <c r="BX25" s="37"/>
      <c r="BY25" s="34"/>
      <c r="BZ25" s="37"/>
      <c r="CA25" s="34"/>
      <c r="CB25" s="37"/>
      <c r="CC25" s="34"/>
      <c r="CD25" s="37"/>
      <c r="CE25" s="34"/>
      <c r="CF25" s="37"/>
      <c r="CG25" s="34"/>
      <c r="CH25" s="37"/>
      <c r="CI25" s="34"/>
      <c r="CJ25" s="37"/>
      <c r="CK25" s="34"/>
      <c r="CL25" s="37"/>
      <c r="CM25" s="34"/>
      <c r="CN25" s="37"/>
      <c r="CO25" s="34"/>
      <c r="CP25" s="37"/>
      <c r="CQ25" s="34"/>
      <c r="CR25" s="37"/>
      <c r="CS25" s="34"/>
      <c r="CT25" s="37"/>
      <c r="CU25" s="34"/>
      <c r="CV25" s="37"/>
      <c r="CW25" s="34"/>
      <c r="CX25" s="37"/>
      <c r="CY25" s="34"/>
      <c r="CZ25" s="37"/>
      <c r="DA25" s="34"/>
      <c r="DB25" s="37"/>
      <c r="DC25" s="34"/>
      <c r="DD25" s="37"/>
      <c r="DE25" s="34"/>
      <c r="DF25" s="37"/>
      <c r="DG25" s="34"/>
      <c r="DH25" s="37"/>
      <c r="DI25" s="34"/>
      <c r="DJ25" s="37"/>
      <c r="DK25" s="34"/>
      <c r="DL25" s="37"/>
      <c r="DM25" s="34"/>
      <c r="DN25" s="37"/>
      <c r="DO25" s="34"/>
      <c r="DP25" s="37"/>
      <c r="DQ25" s="34"/>
      <c r="DR25" s="37"/>
      <c r="DS25" s="34"/>
      <c r="DT25" s="37"/>
      <c r="DU25" s="34"/>
      <c r="DV25" s="37"/>
      <c r="DW25" s="34"/>
      <c r="DX25" s="37"/>
      <c r="DY25" s="34"/>
      <c r="DZ25" s="37"/>
      <c r="EA25" s="34"/>
      <c r="EB25" s="37"/>
      <c r="EC25" s="34"/>
      <c r="ED25" s="37"/>
      <c r="EE25" s="34"/>
      <c r="EF25" s="37"/>
      <c r="EG25" s="34"/>
      <c r="EH25" s="37"/>
      <c r="EI25" s="34"/>
      <c r="EJ25" s="37"/>
      <c r="EK25" s="34"/>
      <c r="EL25" s="37"/>
      <c r="EM25" s="34"/>
      <c r="EN25" s="37"/>
      <c r="EO25" s="34"/>
      <c r="EP25" s="37"/>
      <c r="EQ25" s="34"/>
      <c r="ER25" s="37"/>
      <c r="ES25" s="34"/>
      <c r="ET25" s="37"/>
      <c r="EU25" s="34"/>
      <c r="EV25" s="37"/>
      <c r="EW25" s="34"/>
      <c r="EX25" s="37"/>
      <c r="EY25" s="34"/>
      <c r="EZ25" s="37"/>
      <c r="FA25" s="34"/>
      <c r="FB25" s="37"/>
      <c r="FC25" s="34"/>
      <c r="FD25" s="37"/>
      <c r="FE25" s="34"/>
      <c r="FF25" s="37"/>
      <c r="FG25" s="34"/>
      <c r="FH25" s="37"/>
      <c r="FI25" s="34"/>
      <c r="FJ25" s="37"/>
      <c r="FK25" s="34"/>
      <c r="FL25" s="37"/>
      <c r="FM25" s="34"/>
      <c r="FN25" s="37"/>
      <c r="FO25" s="34"/>
      <c r="FP25" s="37"/>
      <c r="FQ25" s="34"/>
      <c r="FR25" s="37"/>
      <c r="FS25" s="34"/>
      <c r="FT25" s="37"/>
      <c r="FU25" s="34"/>
      <c r="FV25" s="37"/>
      <c r="FW25" s="34"/>
      <c r="FX25" s="37"/>
      <c r="FY25" s="34"/>
      <c r="FZ25" s="37"/>
      <c r="GA25" s="34"/>
      <c r="GB25" s="37"/>
      <c r="GC25" s="34"/>
      <c r="GD25" s="37"/>
      <c r="GE25" s="34"/>
      <c r="GF25" s="37"/>
      <c r="GG25" s="34"/>
      <c r="GH25" s="37"/>
      <c r="GI25" s="34"/>
      <c r="GJ25" s="37"/>
      <c r="GK25" s="34"/>
      <c r="GL25" s="37"/>
      <c r="GM25" s="34"/>
      <c r="GN25" s="37"/>
      <c r="GO25" s="34"/>
      <c r="GP25" s="37"/>
      <c r="GQ25" s="34"/>
      <c r="GR25" s="37"/>
      <c r="GS25" s="34"/>
      <c r="GT25" s="37"/>
      <c r="GU25" s="34"/>
      <c r="GV25" s="37"/>
      <c r="GW25" s="34"/>
      <c r="GX25" s="37"/>
      <c r="GY25" s="34"/>
      <c r="GZ25" s="37"/>
      <c r="HA25" s="34"/>
      <c r="HB25" s="37"/>
      <c r="HC25" s="34"/>
      <c r="HD25" s="37"/>
      <c r="HE25" s="34"/>
      <c r="HF25" s="37"/>
      <c r="HG25" s="34"/>
      <c r="HH25" s="37"/>
      <c r="HI25" s="34"/>
      <c r="HJ25" s="37"/>
      <c r="HK25" s="34"/>
      <c r="HL25" s="37"/>
      <c r="HM25" s="34"/>
      <c r="HN25" s="37"/>
      <c r="HO25" s="34"/>
      <c r="HP25" s="37"/>
      <c r="HQ25" s="34"/>
      <c r="HR25" s="37"/>
      <c r="HS25" s="34"/>
      <c r="HT25" s="37"/>
      <c r="HU25" s="34"/>
      <c r="HV25" s="37"/>
      <c r="HW25" s="34"/>
      <c r="HX25" s="37"/>
      <c r="HY25" s="34"/>
      <c r="HZ25" s="37"/>
      <c r="IA25" s="34"/>
      <c r="IB25" s="37"/>
      <c r="IC25" s="34"/>
      <c r="ID25" s="37"/>
      <c r="IE25" s="34"/>
      <c r="IF25" s="37"/>
      <c r="IG25" s="34"/>
      <c r="IH25" s="37"/>
      <c r="II25" s="34"/>
      <c r="IJ25" s="37"/>
      <c r="IK25" s="34"/>
      <c r="IL25" s="37"/>
      <c r="IM25" s="34"/>
      <c r="IN25" s="37"/>
      <c r="IO25" s="34"/>
      <c r="IP25" s="37"/>
      <c r="IQ25" s="34"/>
      <c r="IR25" s="37"/>
      <c r="IS25" s="34"/>
      <c r="IT25" s="37"/>
      <c r="IU25" s="34"/>
      <c r="IV25" s="37"/>
    </row>
    <row r="26" spans="1:256" x14ac:dyDescent="0.2">
      <c r="A26" s="34"/>
      <c r="B26" s="45">
        <v>43089</v>
      </c>
      <c r="C26" s="82" t="s">
        <v>110</v>
      </c>
      <c r="E26" s="85">
        <v>100000</v>
      </c>
      <c r="F26" s="96" t="s">
        <v>124</v>
      </c>
      <c r="G26" s="97" t="s">
        <v>125</v>
      </c>
      <c r="H26" s="37"/>
      <c r="I26" s="34"/>
      <c r="J26" s="37"/>
      <c r="K26" s="34"/>
      <c r="L26" s="37"/>
      <c r="M26" s="34"/>
      <c r="N26" s="37"/>
      <c r="O26" s="34"/>
      <c r="P26" s="37"/>
      <c r="Q26" s="34"/>
      <c r="R26" s="37"/>
      <c r="S26" s="34"/>
      <c r="T26" s="37"/>
      <c r="U26" s="34"/>
      <c r="V26" s="37"/>
      <c r="W26" s="34"/>
      <c r="X26" s="37"/>
      <c r="Y26" s="34"/>
      <c r="Z26" s="37"/>
      <c r="AA26" s="34"/>
      <c r="AB26" s="37"/>
      <c r="AC26" s="34"/>
      <c r="AD26" s="37"/>
      <c r="AE26" s="34"/>
      <c r="AF26" s="37"/>
      <c r="AG26" s="34"/>
      <c r="AH26" s="37"/>
      <c r="AI26" s="34"/>
      <c r="AJ26" s="37"/>
      <c r="AK26" s="34"/>
      <c r="AL26" s="37"/>
      <c r="AM26" s="34"/>
      <c r="AN26" s="37"/>
      <c r="AO26" s="34"/>
      <c r="AP26" s="37"/>
      <c r="AQ26" s="34"/>
      <c r="AR26" s="37"/>
      <c r="AS26" s="34"/>
      <c r="AT26" s="37"/>
      <c r="AU26" s="34"/>
      <c r="AV26" s="37"/>
      <c r="AW26" s="34"/>
      <c r="AX26" s="37"/>
      <c r="AY26" s="34"/>
      <c r="AZ26" s="37"/>
      <c r="BA26" s="34"/>
      <c r="BB26" s="37"/>
      <c r="BC26" s="34"/>
      <c r="BD26" s="37"/>
      <c r="BE26" s="34"/>
      <c r="BF26" s="37"/>
      <c r="BG26" s="34"/>
      <c r="BH26" s="37"/>
      <c r="BI26" s="34"/>
      <c r="BJ26" s="37"/>
      <c r="BK26" s="34"/>
      <c r="BL26" s="37"/>
      <c r="BM26" s="34"/>
      <c r="BN26" s="37"/>
      <c r="BO26" s="34"/>
      <c r="BP26" s="37"/>
      <c r="BQ26" s="34"/>
      <c r="BR26" s="37"/>
      <c r="BS26" s="34"/>
      <c r="BT26" s="37"/>
      <c r="BU26" s="34"/>
      <c r="BV26" s="37"/>
      <c r="BW26" s="34"/>
      <c r="BX26" s="37"/>
      <c r="BY26" s="34"/>
      <c r="BZ26" s="37"/>
      <c r="CA26" s="34"/>
      <c r="CB26" s="37"/>
      <c r="CC26" s="34"/>
      <c r="CD26" s="37"/>
      <c r="CE26" s="34"/>
      <c r="CF26" s="37"/>
      <c r="CG26" s="34"/>
      <c r="CH26" s="37"/>
      <c r="CI26" s="34"/>
      <c r="CJ26" s="37"/>
      <c r="CK26" s="34"/>
      <c r="CL26" s="37"/>
      <c r="CM26" s="34"/>
      <c r="CN26" s="37"/>
      <c r="CO26" s="34"/>
      <c r="CP26" s="37"/>
      <c r="CQ26" s="34"/>
      <c r="CR26" s="37"/>
      <c r="CS26" s="34"/>
      <c r="CT26" s="37"/>
      <c r="CU26" s="34"/>
      <c r="CV26" s="37"/>
      <c r="CW26" s="34"/>
      <c r="CX26" s="37"/>
      <c r="CY26" s="34"/>
      <c r="CZ26" s="37"/>
      <c r="DA26" s="34"/>
      <c r="DB26" s="37"/>
      <c r="DC26" s="34"/>
      <c r="DD26" s="37"/>
      <c r="DE26" s="34"/>
      <c r="DF26" s="37"/>
      <c r="DG26" s="34"/>
      <c r="DH26" s="37"/>
      <c r="DI26" s="34"/>
      <c r="DJ26" s="37"/>
      <c r="DK26" s="34"/>
      <c r="DL26" s="37"/>
      <c r="DM26" s="34"/>
      <c r="DN26" s="37"/>
      <c r="DO26" s="34"/>
      <c r="DP26" s="37"/>
      <c r="DQ26" s="34"/>
      <c r="DR26" s="37"/>
      <c r="DS26" s="34"/>
      <c r="DT26" s="37"/>
      <c r="DU26" s="34"/>
      <c r="DV26" s="37"/>
      <c r="DW26" s="34"/>
      <c r="DX26" s="37"/>
      <c r="DY26" s="34"/>
      <c r="DZ26" s="37"/>
      <c r="EA26" s="34"/>
      <c r="EB26" s="37"/>
      <c r="EC26" s="34"/>
      <c r="ED26" s="37"/>
      <c r="EE26" s="34"/>
      <c r="EF26" s="37"/>
      <c r="EG26" s="34"/>
      <c r="EH26" s="37"/>
      <c r="EI26" s="34"/>
      <c r="EJ26" s="37"/>
      <c r="EK26" s="34"/>
      <c r="EL26" s="37"/>
      <c r="EM26" s="34"/>
      <c r="EN26" s="37"/>
      <c r="EO26" s="34"/>
      <c r="EP26" s="37"/>
      <c r="EQ26" s="34"/>
      <c r="ER26" s="37"/>
      <c r="ES26" s="34"/>
      <c r="ET26" s="37"/>
      <c r="EU26" s="34"/>
      <c r="EV26" s="37"/>
      <c r="EW26" s="34"/>
      <c r="EX26" s="37"/>
      <c r="EY26" s="34"/>
      <c r="EZ26" s="37"/>
      <c r="FA26" s="34"/>
      <c r="FB26" s="37"/>
      <c r="FC26" s="34"/>
      <c r="FD26" s="37"/>
      <c r="FE26" s="34"/>
      <c r="FF26" s="37"/>
      <c r="FG26" s="34"/>
      <c r="FH26" s="37"/>
      <c r="FI26" s="34"/>
      <c r="FJ26" s="37"/>
      <c r="FK26" s="34"/>
      <c r="FL26" s="37"/>
      <c r="FM26" s="34"/>
      <c r="FN26" s="37"/>
      <c r="FO26" s="34"/>
      <c r="FP26" s="37"/>
      <c r="FQ26" s="34"/>
      <c r="FR26" s="37"/>
      <c r="FS26" s="34"/>
      <c r="FT26" s="37"/>
      <c r="FU26" s="34"/>
      <c r="FV26" s="37"/>
      <c r="FW26" s="34"/>
      <c r="FX26" s="37"/>
      <c r="FY26" s="34"/>
      <c r="FZ26" s="37"/>
      <c r="GA26" s="34"/>
      <c r="GB26" s="37"/>
      <c r="GC26" s="34"/>
      <c r="GD26" s="37"/>
      <c r="GE26" s="34"/>
      <c r="GF26" s="37"/>
      <c r="GG26" s="34"/>
      <c r="GH26" s="37"/>
      <c r="GI26" s="34"/>
      <c r="GJ26" s="37"/>
      <c r="GK26" s="34"/>
      <c r="GL26" s="37"/>
      <c r="GM26" s="34"/>
      <c r="GN26" s="37"/>
      <c r="GO26" s="34"/>
      <c r="GP26" s="37"/>
      <c r="GQ26" s="34"/>
      <c r="GR26" s="37"/>
      <c r="GS26" s="34"/>
      <c r="GT26" s="37"/>
      <c r="GU26" s="34"/>
      <c r="GV26" s="37"/>
      <c r="GW26" s="34"/>
      <c r="GX26" s="37"/>
      <c r="GY26" s="34"/>
      <c r="GZ26" s="37"/>
      <c r="HA26" s="34"/>
      <c r="HB26" s="37"/>
      <c r="HC26" s="34"/>
      <c r="HD26" s="37"/>
      <c r="HE26" s="34"/>
      <c r="HF26" s="37"/>
      <c r="HG26" s="34"/>
      <c r="HH26" s="37"/>
      <c r="HI26" s="34"/>
      <c r="HJ26" s="37"/>
      <c r="HK26" s="34"/>
      <c r="HL26" s="37"/>
      <c r="HM26" s="34"/>
      <c r="HN26" s="37"/>
      <c r="HO26" s="34"/>
      <c r="HP26" s="37"/>
      <c r="HQ26" s="34"/>
      <c r="HR26" s="37"/>
      <c r="HS26" s="34"/>
      <c r="HT26" s="37"/>
      <c r="HU26" s="34"/>
      <c r="HV26" s="37"/>
      <c r="HW26" s="34"/>
      <c r="HX26" s="37"/>
      <c r="HY26" s="34"/>
      <c r="HZ26" s="37"/>
      <c r="IA26" s="34"/>
      <c r="IB26" s="37"/>
      <c r="IC26" s="34"/>
      <c r="ID26" s="37"/>
      <c r="IE26" s="34"/>
      <c r="IF26" s="37"/>
      <c r="IG26" s="34"/>
      <c r="IH26" s="37"/>
      <c r="II26" s="34"/>
      <c r="IJ26" s="37"/>
      <c r="IK26" s="34"/>
      <c r="IL26" s="37"/>
      <c r="IM26" s="34"/>
      <c r="IN26" s="37"/>
      <c r="IO26" s="34"/>
      <c r="IP26" s="37"/>
      <c r="IQ26" s="34"/>
      <c r="IR26" s="37"/>
      <c r="IS26" s="34"/>
      <c r="IT26" s="37"/>
      <c r="IU26" s="34"/>
      <c r="IV26" s="37"/>
    </row>
    <row r="27" spans="1:256" x14ac:dyDescent="0.2">
      <c r="A27" s="34"/>
      <c r="B27" s="91">
        <v>43090</v>
      </c>
      <c r="C27" s="89" t="s">
        <v>117</v>
      </c>
      <c r="E27" s="93">
        <v>3628.38</v>
      </c>
      <c r="F27" s="61"/>
      <c r="G27" s="44"/>
      <c r="H27" s="37"/>
      <c r="I27" s="34"/>
      <c r="J27" s="37"/>
      <c r="K27" s="34"/>
      <c r="L27" s="37"/>
      <c r="M27" s="34"/>
      <c r="N27" s="37"/>
      <c r="O27" s="34"/>
      <c r="P27" s="37"/>
      <c r="Q27" s="34"/>
      <c r="R27" s="37"/>
      <c r="S27" s="34"/>
      <c r="T27" s="37"/>
      <c r="U27" s="34"/>
      <c r="V27" s="37"/>
      <c r="W27" s="34"/>
      <c r="X27" s="37"/>
      <c r="Y27" s="34"/>
      <c r="Z27" s="37"/>
      <c r="AA27" s="34"/>
      <c r="AB27" s="37"/>
      <c r="AC27" s="34"/>
      <c r="AD27" s="37"/>
      <c r="AE27" s="34"/>
      <c r="AF27" s="37"/>
      <c r="AG27" s="34"/>
      <c r="AH27" s="37"/>
      <c r="AI27" s="34"/>
      <c r="AJ27" s="37"/>
      <c r="AK27" s="34"/>
      <c r="AL27" s="37"/>
      <c r="AM27" s="34"/>
      <c r="AN27" s="37"/>
      <c r="AO27" s="34"/>
      <c r="AP27" s="37"/>
      <c r="AQ27" s="34"/>
      <c r="AR27" s="37"/>
      <c r="AS27" s="34"/>
      <c r="AT27" s="37"/>
      <c r="AU27" s="34"/>
      <c r="AV27" s="37"/>
      <c r="AW27" s="34"/>
      <c r="AX27" s="37"/>
      <c r="AY27" s="34"/>
      <c r="AZ27" s="37"/>
      <c r="BA27" s="34"/>
      <c r="BB27" s="37"/>
      <c r="BC27" s="34"/>
      <c r="BD27" s="37"/>
      <c r="BE27" s="34"/>
      <c r="BF27" s="37"/>
      <c r="BG27" s="34"/>
      <c r="BH27" s="37"/>
      <c r="BI27" s="34"/>
      <c r="BJ27" s="37"/>
      <c r="BK27" s="34"/>
      <c r="BL27" s="37"/>
      <c r="BM27" s="34"/>
      <c r="BN27" s="37"/>
      <c r="BO27" s="34"/>
      <c r="BP27" s="37"/>
      <c r="BQ27" s="34"/>
      <c r="BR27" s="37"/>
      <c r="BS27" s="34"/>
      <c r="BT27" s="37"/>
      <c r="BU27" s="34"/>
      <c r="BV27" s="37"/>
      <c r="BW27" s="34"/>
      <c r="BX27" s="37"/>
      <c r="BY27" s="34"/>
      <c r="BZ27" s="37"/>
      <c r="CA27" s="34"/>
      <c r="CB27" s="37"/>
      <c r="CC27" s="34"/>
      <c r="CD27" s="37"/>
      <c r="CE27" s="34"/>
      <c r="CF27" s="37"/>
      <c r="CG27" s="34"/>
      <c r="CH27" s="37"/>
      <c r="CI27" s="34"/>
      <c r="CJ27" s="37"/>
      <c r="CK27" s="34"/>
      <c r="CL27" s="37"/>
      <c r="CM27" s="34"/>
      <c r="CN27" s="37"/>
      <c r="CO27" s="34"/>
      <c r="CP27" s="37"/>
      <c r="CQ27" s="34"/>
      <c r="CR27" s="37"/>
      <c r="CS27" s="34"/>
      <c r="CT27" s="37"/>
      <c r="CU27" s="34"/>
      <c r="CV27" s="37"/>
      <c r="CW27" s="34"/>
      <c r="CX27" s="37"/>
      <c r="CY27" s="34"/>
      <c r="CZ27" s="37"/>
      <c r="DA27" s="34"/>
      <c r="DB27" s="37"/>
      <c r="DC27" s="34"/>
      <c r="DD27" s="37"/>
      <c r="DE27" s="34"/>
      <c r="DF27" s="37"/>
      <c r="DG27" s="34"/>
      <c r="DH27" s="37"/>
      <c r="DI27" s="34"/>
      <c r="DJ27" s="37"/>
      <c r="DK27" s="34"/>
      <c r="DL27" s="37"/>
      <c r="DM27" s="34"/>
      <c r="DN27" s="37"/>
      <c r="DO27" s="34"/>
      <c r="DP27" s="37"/>
      <c r="DQ27" s="34"/>
      <c r="DR27" s="37"/>
      <c r="DS27" s="34"/>
      <c r="DT27" s="37"/>
      <c r="DU27" s="34"/>
      <c r="DV27" s="37"/>
      <c r="DW27" s="34"/>
      <c r="DX27" s="37"/>
      <c r="DY27" s="34"/>
      <c r="DZ27" s="37"/>
      <c r="EA27" s="34"/>
      <c r="EB27" s="37"/>
      <c r="EC27" s="34"/>
      <c r="ED27" s="37"/>
      <c r="EE27" s="34"/>
      <c r="EF27" s="37"/>
      <c r="EG27" s="34"/>
      <c r="EH27" s="37"/>
      <c r="EI27" s="34"/>
      <c r="EJ27" s="37"/>
      <c r="EK27" s="34"/>
      <c r="EL27" s="37"/>
      <c r="EM27" s="34"/>
      <c r="EN27" s="37"/>
      <c r="EO27" s="34"/>
      <c r="EP27" s="37"/>
      <c r="EQ27" s="34"/>
      <c r="ER27" s="37"/>
      <c r="ES27" s="34"/>
      <c r="ET27" s="37"/>
      <c r="EU27" s="34"/>
      <c r="EV27" s="37"/>
      <c r="EW27" s="34"/>
      <c r="EX27" s="37"/>
      <c r="EY27" s="34"/>
      <c r="EZ27" s="37"/>
      <c r="FA27" s="34"/>
      <c r="FB27" s="37"/>
      <c r="FC27" s="34"/>
      <c r="FD27" s="37"/>
      <c r="FE27" s="34"/>
      <c r="FF27" s="37"/>
      <c r="FG27" s="34"/>
      <c r="FH27" s="37"/>
      <c r="FI27" s="34"/>
      <c r="FJ27" s="37"/>
      <c r="FK27" s="34"/>
      <c r="FL27" s="37"/>
      <c r="FM27" s="34"/>
      <c r="FN27" s="37"/>
      <c r="FO27" s="34"/>
      <c r="FP27" s="37"/>
      <c r="FQ27" s="34"/>
      <c r="FR27" s="37"/>
      <c r="FS27" s="34"/>
      <c r="FT27" s="37"/>
      <c r="FU27" s="34"/>
      <c r="FV27" s="37"/>
      <c r="FW27" s="34"/>
      <c r="FX27" s="37"/>
      <c r="FY27" s="34"/>
      <c r="FZ27" s="37"/>
      <c r="GA27" s="34"/>
      <c r="GB27" s="37"/>
      <c r="GC27" s="34"/>
      <c r="GD27" s="37"/>
      <c r="GE27" s="34"/>
      <c r="GF27" s="37"/>
      <c r="GG27" s="34"/>
      <c r="GH27" s="37"/>
      <c r="GI27" s="34"/>
      <c r="GJ27" s="37"/>
      <c r="GK27" s="34"/>
      <c r="GL27" s="37"/>
      <c r="GM27" s="34"/>
      <c r="GN27" s="37"/>
      <c r="GO27" s="34"/>
      <c r="GP27" s="37"/>
      <c r="GQ27" s="34"/>
      <c r="GR27" s="37"/>
      <c r="GS27" s="34"/>
      <c r="GT27" s="37"/>
      <c r="GU27" s="34"/>
      <c r="GV27" s="37"/>
      <c r="GW27" s="34"/>
      <c r="GX27" s="37"/>
      <c r="GY27" s="34"/>
      <c r="GZ27" s="37"/>
      <c r="HA27" s="34"/>
      <c r="HB27" s="37"/>
      <c r="HC27" s="34"/>
      <c r="HD27" s="37"/>
      <c r="HE27" s="34"/>
      <c r="HF27" s="37"/>
      <c r="HG27" s="34"/>
      <c r="HH27" s="37"/>
      <c r="HI27" s="34"/>
      <c r="HJ27" s="37"/>
      <c r="HK27" s="34"/>
      <c r="HL27" s="37"/>
      <c r="HM27" s="34"/>
      <c r="HN27" s="37"/>
      <c r="HO27" s="34"/>
      <c r="HP27" s="37"/>
      <c r="HQ27" s="34"/>
      <c r="HR27" s="37"/>
      <c r="HS27" s="34"/>
      <c r="HT27" s="37"/>
      <c r="HU27" s="34"/>
      <c r="HV27" s="37"/>
      <c r="HW27" s="34"/>
      <c r="HX27" s="37"/>
      <c r="HY27" s="34"/>
      <c r="HZ27" s="37"/>
      <c r="IA27" s="34"/>
      <c r="IB27" s="37"/>
      <c r="IC27" s="34"/>
      <c r="ID27" s="37"/>
      <c r="IE27" s="34"/>
      <c r="IF27" s="37"/>
      <c r="IG27" s="34"/>
      <c r="IH27" s="37"/>
      <c r="II27" s="34"/>
      <c r="IJ27" s="37"/>
      <c r="IK27" s="34"/>
      <c r="IL27" s="37"/>
      <c r="IM27" s="34"/>
      <c r="IN27" s="37"/>
      <c r="IO27" s="34"/>
      <c r="IP27" s="37"/>
      <c r="IQ27" s="34"/>
      <c r="IR27" s="37"/>
      <c r="IS27" s="34"/>
      <c r="IT27" s="37"/>
      <c r="IU27" s="34"/>
      <c r="IV27" s="37"/>
    </row>
    <row r="28" spans="1:256" x14ac:dyDescent="0.2">
      <c r="A28" s="34"/>
      <c r="B28" s="45">
        <v>43096</v>
      </c>
      <c r="C28" s="82" t="s">
        <v>111</v>
      </c>
      <c r="E28" s="92">
        <v>3169</v>
      </c>
      <c r="F28" s="61"/>
      <c r="G28" s="44"/>
      <c r="H28" s="37"/>
      <c r="I28" s="34"/>
      <c r="J28" s="37"/>
      <c r="K28" s="34"/>
      <c r="L28" s="37"/>
      <c r="M28" s="34"/>
      <c r="N28" s="37"/>
      <c r="O28" s="34"/>
      <c r="P28" s="37"/>
      <c r="Q28" s="34"/>
      <c r="R28" s="37"/>
      <c r="S28" s="34"/>
      <c r="T28" s="37"/>
      <c r="U28" s="34"/>
      <c r="V28" s="37"/>
      <c r="W28" s="34"/>
      <c r="X28" s="37"/>
      <c r="Y28" s="34"/>
      <c r="Z28" s="37"/>
      <c r="AA28" s="34"/>
      <c r="AB28" s="37"/>
      <c r="AC28" s="34"/>
      <c r="AD28" s="37"/>
      <c r="AE28" s="34"/>
      <c r="AF28" s="37"/>
      <c r="AG28" s="34"/>
      <c r="AH28" s="37"/>
      <c r="AI28" s="34"/>
      <c r="AJ28" s="37"/>
      <c r="AK28" s="34"/>
      <c r="AL28" s="37"/>
      <c r="AM28" s="34"/>
      <c r="AN28" s="37"/>
      <c r="AO28" s="34"/>
      <c r="AP28" s="37"/>
      <c r="AQ28" s="34"/>
      <c r="AR28" s="37"/>
      <c r="AS28" s="34"/>
      <c r="AT28" s="37"/>
      <c r="AU28" s="34"/>
      <c r="AV28" s="37"/>
      <c r="AW28" s="34"/>
      <c r="AX28" s="37"/>
      <c r="AY28" s="34"/>
      <c r="AZ28" s="37"/>
      <c r="BA28" s="34"/>
      <c r="BB28" s="37"/>
      <c r="BC28" s="34"/>
      <c r="BD28" s="37"/>
      <c r="BE28" s="34"/>
      <c r="BF28" s="37"/>
      <c r="BG28" s="34"/>
      <c r="BH28" s="37"/>
      <c r="BI28" s="34"/>
      <c r="BJ28" s="37"/>
      <c r="BK28" s="34"/>
      <c r="BL28" s="37"/>
      <c r="BM28" s="34"/>
      <c r="BN28" s="37"/>
      <c r="BO28" s="34"/>
      <c r="BP28" s="37"/>
      <c r="BQ28" s="34"/>
      <c r="BR28" s="37"/>
      <c r="BS28" s="34"/>
      <c r="BT28" s="37"/>
      <c r="BU28" s="34"/>
      <c r="BV28" s="37"/>
      <c r="BW28" s="34"/>
      <c r="BX28" s="37"/>
      <c r="BY28" s="34"/>
      <c r="BZ28" s="37"/>
      <c r="CA28" s="34"/>
      <c r="CB28" s="37"/>
      <c r="CC28" s="34"/>
      <c r="CD28" s="37"/>
      <c r="CE28" s="34"/>
      <c r="CF28" s="37"/>
      <c r="CG28" s="34"/>
      <c r="CH28" s="37"/>
      <c r="CI28" s="34"/>
      <c r="CJ28" s="37"/>
      <c r="CK28" s="34"/>
      <c r="CL28" s="37"/>
      <c r="CM28" s="34"/>
      <c r="CN28" s="37"/>
      <c r="CO28" s="34"/>
      <c r="CP28" s="37"/>
      <c r="CQ28" s="34"/>
      <c r="CR28" s="37"/>
      <c r="CS28" s="34"/>
      <c r="CT28" s="37"/>
      <c r="CU28" s="34"/>
      <c r="CV28" s="37"/>
      <c r="CW28" s="34"/>
      <c r="CX28" s="37"/>
      <c r="CY28" s="34"/>
      <c r="CZ28" s="37"/>
      <c r="DA28" s="34"/>
      <c r="DB28" s="37"/>
      <c r="DC28" s="34"/>
      <c r="DD28" s="37"/>
      <c r="DE28" s="34"/>
      <c r="DF28" s="37"/>
      <c r="DG28" s="34"/>
      <c r="DH28" s="37"/>
      <c r="DI28" s="34"/>
      <c r="DJ28" s="37"/>
      <c r="DK28" s="34"/>
      <c r="DL28" s="37"/>
      <c r="DM28" s="34"/>
      <c r="DN28" s="37"/>
      <c r="DO28" s="34"/>
      <c r="DP28" s="37"/>
      <c r="DQ28" s="34"/>
      <c r="DR28" s="37"/>
      <c r="DS28" s="34"/>
      <c r="DT28" s="37"/>
      <c r="DU28" s="34"/>
      <c r="DV28" s="37"/>
      <c r="DW28" s="34"/>
      <c r="DX28" s="37"/>
      <c r="DY28" s="34"/>
      <c r="DZ28" s="37"/>
      <c r="EA28" s="34"/>
      <c r="EB28" s="37"/>
      <c r="EC28" s="34"/>
      <c r="ED28" s="37"/>
      <c r="EE28" s="34"/>
      <c r="EF28" s="37"/>
      <c r="EG28" s="34"/>
      <c r="EH28" s="37"/>
      <c r="EI28" s="34"/>
      <c r="EJ28" s="37"/>
      <c r="EK28" s="34"/>
      <c r="EL28" s="37"/>
      <c r="EM28" s="34"/>
      <c r="EN28" s="37"/>
      <c r="EO28" s="34"/>
      <c r="EP28" s="37"/>
      <c r="EQ28" s="34"/>
      <c r="ER28" s="37"/>
      <c r="ES28" s="34"/>
      <c r="ET28" s="37"/>
      <c r="EU28" s="34"/>
      <c r="EV28" s="37"/>
      <c r="EW28" s="34"/>
      <c r="EX28" s="37"/>
      <c r="EY28" s="34"/>
      <c r="EZ28" s="37"/>
      <c r="FA28" s="34"/>
      <c r="FB28" s="37"/>
      <c r="FC28" s="34"/>
      <c r="FD28" s="37"/>
      <c r="FE28" s="34"/>
      <c r="FF28" s="37"/>
      <c r="FG28" s="34"/>
      <c r="FH28" s="37"/>
      <c r="FI28" s="34"/>
      <c r="FJ28" s="37"/>
      <c r="FK28" s="34"/>
      <c r="FL28" s="37"/>
      <c r="FM28" s="34"/>
      <c r="FN28" s="37"/>
      <c r="FO28" s="34"/>
      <c r="FP28" s="37"/>
      <c r="FQ28" s="34"/>
      <c r="FR28" s="37"/>
      <c r="FS28" s="34"/>
      <c r="FT28" s="37"/>
      <c r="FU28" s="34"/>
      <c r="FV28" s="37"/>
      <c r="FW28" s="34"/>
      <c r="FX28" s="37"/>
      <c r="FY28" s="34"/>
      <c r="FZ28" s="37"/>
      <c r="GA28" s="34"/>
      <c r="GB28" s="37"/>
      <c r="GC28" s="34"/>
      <c r="GD28" s="37"/>
      <c r="GE28" s="34"/>
      <c r="GF28" s="37"/>
      <c r="GG28" s="34"/>
      <c r="GH28" s="37"/>
      <c r="GI28" s="34"/>
      <c r="GJ28" s="37"/>
      <c r="GK28" s="34"/>
      <c r="GL28" s="37"/>
      <c r="GM28" s="34"/>
      <c r="GN28" s="37"/>
      <c r="GO28" s="34"/>
      <c r="GP28" s="37"/>
      <c r="GQ28" s="34"/>
      <c r="GR28" s="37"/>
      <c r="GS28" s="34"/>
      <c r="GT28" s="37"/>
      <c r="GU28" s="34"/>
      <c r="GV28" s="37"/>
      <c r="GW28" s="34"/>
      <c r="GX28" s="37"/>
      <c r="GY28" s="34"/>
      <c r="GZ28" s="37"/>
      <c r="HA28" s="34"/>
      <c r="HB28" s="37"/>
      <c r="HC28" s="34"/>
      <c r="HD28" s="37"/>
      <c r="HE28" s="34"/>
      <c r="HF28" s="37"/>
      <c r="HG28" s="34"/>
      <c r="HH28" s="37"/>
      <c r="HI28" s="34"/>
      <c r="HJ28" s="37"/>
      <c r="HK28" s="34"/>
      <c r="HL28" s="37"/>
      <c r="HM28" s="34"/>
      <c r="HN28" s="37"/>
      <c r="HO28" s="34"/>
      <c r="HP28" s="37"/>
      <c r="HQ28" s="34"/>
      <c r="HR28" s="37"/>
      <c r="HS28" s="34"/>
      <c r="HT28" s="37"/>
      <c r="HU28" s="34"/>
      <c r="HV28" s="37"/>
      <c r="HW28" s="34"/>
      <c r="HX28" s="37"/>
      <c r="HY28" s="34"/>
      <c r="HZ28" s="37"/>
      <c r="IA28" s="34"/>
      <c r="IB28" s="37"/>
      <c r="IC28" s="34"/>
      <c r="ID28" s="37"/>
      <c r="IE28" s="34"/>
      <c r="IF28" s="37"/>
      <c r="IG28" s="34"/>
      <c r="IH28" s="37"/>
      <c r="II28" s="34"/>
      <c r="IJ28" s="37"/>
      <c r="IK28" s="34"/>
      <c r="IL28" s="37"/>
      <c r="IM28" s="34"/>
      <c r="IN28" s="37"/>
      <c r="IO28" s="34"/>
      <c r="IP28" s="37"/>
      <c r="IQ28" s="34"/>
      <c r="IR28" s="37"/>
      <c r="IS28" s="34"/>
      <c r="IT28" s="37"/>
      <c r="IU28" s="34"/>
      <c r="IV28" s="37"/>
    </row>
    <row r="29" spans="1:256" x14ac:dyDescent="0.2">
      <c r="A29" s="34"/>
      <c r="B29" s="45">
        <v>43097</v>
      </c>
      <c r="C29" s="82" t="s">
        <v>112</v>
      </c>
      <c r="E29" s="92">
        <v>5581.16</v>
      </c>
      <c r="F29" s="61"/>
      <c r="G29" s="44"/>
      <c r="H29" s="37"/>
      <c r="I29" s="34"/>
      <c r="J29" s="37"/>
      <c r="K29" s="34"/>
      <c r="L29" s="37"/>
      <c r="M29" s="34"/>
      <c r="N29" s="37"/>
      <c r="O29" s="34"/>
      <c r="P29" s="37"/>
      <c r="Q29" s="34"/>
      <c r="R29" s="37"/>
      <c r="S29" s="34"/>
      <c r="T29" s="37"/>
      <c r="U29" s="34"/>
      <c r="V29" s="37"/>
      <c r="W29" s="34"/>
      <c r="X29" s="37"/>
      <c r="Y29" s="34"/>
      <c r="Z29" s="37"/>
      <c r="AA29" s="34"/>
      <c r="AB29" s="37"/>
      <c r="AC29" s="34"/>
      <c r="AD29" s="37"/>
      <c r="AE29" s="34"/>
      <c r="AF29" s="37"/>
      <c r="AG29" s="34"/>
      <c r="AH29" s="37"/>
      <c r="AI29" s="34"/>
      <c r="AJ29" s="37"/>
      <c r="AK29" s="34"/>
      <c r="AL29" s="37"/>
      <c r="AM29" s="34"/>
      <c r="AN29" s="37"/>
      <c r="AO29" s="34"/>
      <c r="AP29" s="37"/>
      <c r="AQ29" s="34"/>
      <c r="AR29" s="37"/>
      <c r="AS29" s="34"/>
      <c r="AT29" s="37"/>
      <c r="AU29" s="34"/>
      <c r="AV29" s="37"/>
      <c r="AW29" s="34"/>
      <c r="AX29" s="37"/>
      <c r="AY29" s="34"/>
      <c r="AZ29" s="37"/>
      <c r="BA29" s="34"/>
      <c r="BB29" s="37"/>
      <c r="BC29" s="34"/>
      <c r="BD29" s="37"/>
      <c r="BE29" s="34"/>
      <c r="BF29" s="37"/>
      <c r="BG29" s="34"/>
      <c r="BH29" s="37"/>
      <c r="BI29" s="34"/>
      <c r="BJ29" s="37"/>
      <c r="BK29" s="34"/>
      <c r="BL29" s="37"/>
      <c r="BM29" s="34"/>
      <c r="BN29" s="37"/>
      <c r="BO29" s="34"/>
      <c r="BP29" s="37"/>
      <c r="BQ29" s="34"/>
      <c r="BR29" s="37"/>
      <c r="BS29" s="34"/>
      <c r="BT29" s="37"/>
      <c r="BU29" s="34"/>
      <c r="BV29" s="37"/>
      <c r="BW29" s="34"/>
      <c r="BX29" s="37"/>
      <c r="BY29" s="34"/>
      <c r="BZ29" s="37"/>
      <c r="CA29" s="34"/>
      <c r="CB29" s="37"/>
      <c r="CC29" s="34"/>
      <c r="CD29" s="37"/>
      <c r="CE29" s="34"/>
      <c r="CF29" s="37"/>
      <c r="CG29" s="34"/>
      <c r="CH29" s="37"/>
      <c r="CI29" s="34"/>
      <c r="CJ29" s="37"/>
      <c r="CK29" s="34"/>
      <c r="CL29" s="37"/>
      <c r="CM29" s="34"/>
      <c r="CN29" s="37"/>
      <c r="CO29" s="34"/>
      <c r="CP29" s="37"/>
      <c r="CQ29" s="34"/>
      <c r="CR29" s="37"/>
      <c r="CS29" s="34"/>
      <c r="CT29" s="37"/>
      <c r="CU29" s="34"/>
      <c r="CV29" s="37"/>
      <c r="CW29" s="34"/>
      <c r="CX29" s="37"/>
      <c r="CY29" s="34"/>
      <c r="CZ29" s="37"/>
      <c r="DA29" s="34"/>
      <c r="DB29" s="37"/>
      <c r="DC29" s="34"/>
      <c r="DD29" s="37"/>
      <c r="DE29" s="34"/>
      <c r="DF29" s="37"/>
      <c r="DG29" s="34"/>
      <c r="DH29" s="37"/>
      <c r="DI29" s="34"/>
      <c r="DJ29" s="37"/>
      <c r="DK29" s="34"/>
      <c r="DL29" s="37"/>
      <c r="DM29" s="34"/>
      <c r="DN29" s="37"/>
      <c r="DO29" s="34"/>
      <c r="DP29" s="37"/>
      <c r="DQ29" s="34"/>
      <c r="DR29" s="37"/>
      <c r="DS29" s="34"/>
      <c r="DT29" s="37"/>
      <c r="DU29" s="34"/>
      <c r="DV29" s="37"/>
      <c r="DW29" s="34"/>
      <c r="DX29" s="37"/>
      <c r="DY29" s="34"/>
      <c r="DZ29" s="37"/>
      <c r="EA29" s="34"/>
      <c r="EB29" s="37"/>
      <c r="EC29" s="34"/>
      <c r="ED29" s="37"/>
      <c r="EE29" s="34"/>
      <c r="EF29" s="37"/>
      <c r="EG29" s="34"/>
      <c r="EH29" s="37"/>
      <c r="EI29" s="34"/>
      <c r="EJ29" s="37"/>
      <c r="EK29" s="34"/>
      <c r="EL29" s="37"/>
      <c r="EM29" s="34"/>
      <c r="EN29" s="37"/>
      <c r="EO29" s="34"/>
      <c r="EP29" s="37"/>
      <c r="EQ29" s="34"/>
      <c r="ER29" s="37"/>
      <c r="ES29" s="34"/>
      <c r="ET29" s="37"/>
      <c r="EU29" s="34"/>
      <c r="EV29" s="37"/>
      <c r="EW29" s="34"/>
      <c r="EX29" s="37"/>
      <c r="EY29" s="34"/>
      <c r="EZ29" s="37"/>
      <c r="FA29" s="34"/>
      <c r="FB29" s="37"/>
      <c r="FC29" s="34"/>
      <c r="FD29" s="37"/>
      <c r="FE29" s="34"/>
      <c r="FF29" s="37"/>
      <c r="FG29" s="34"/>
      <c r="FH29" s="37"/>
      <c r="FI29" s="34"/>
      <c r="FJ29" s="37"/>
      <c r="FK29" s="34"/>
      <c r="FL29" s="37"/>
      <c r="FM29" s="34"/>
      <c r="FN29" s="37"/>
      <c r="FO29" s="34"/>
      <c r="FP29" s="37"/>
      <c r="FQ29" s="34"/>
      <c r="FR29" s="37"/>
      <c r="FS29" s="34"/>
      <c r="FT29" s="37"/>
      <c r="FU29" s="34"/>
      <c r="FV29" s="37"/>
      <c r="FW29" s="34"/>
      <c r="FX29" s="37"/>
      <c r="FY29" s="34"/>
      <c r="FZ29" s="37"/>
      <c r="GA29" s="34"/>
      <c r="GB29" s="37"/>
      <c r="GC29" s="34"/>
      <c r="GD29" s="37"/>
      <c r="GE29" s="34"/>
      <c r="GF29" s="37"/>
      <c r="GG29" s="34"/>
      <c r="GH29" s="37"/>
      <c r="GI29" s="34"/>
      <c r="GJ29" s="37"/>
      <c r="GK29" s="34"/>
      <c r="GL29" s="37"/>
      <c r="GM29" s="34"/>
      <c r="GN29" s="37"/>
      <c r="GO29" s="34"/>
      <c r="GP29" s="37"/>
      <c r="GQ29" s="34"/>
      <c r="GR29" s="37"/>
      <c r="GS29" s="34"/>
      <c r="GT29" s="37"/>
      <c r="GU29" s="34"/>
      <c r="GV29" s="37"/>
      <c r="GW29" s="34"/>
      <c r="GX29" s="37"/>
      <c r="GY29" s="34"/>
      <c r="GZ29" s="37"/>
      <c r="HA29" s="34"/>
      <c r="HB29" s="37"/>
      <c r="HC29" s="34"/>
      <c r="HD29" s="37"/>
      <c r="HE29" s="34"/>
      <c r="HF29" s="37"/>
      <c r="HG29" s="34"/>
      <c r="HH29" s="37"/>
      <c r="HI29" s="34"/>
      <c r="HJ29" s="37"/>
      <c r="HK29" s="34"/>
      <c r="HL29" s="37"/>
      <c r="HM29" s="34"/>
      <c r="HN29" s="37"/>
      <c r="HO29" s="34"/>
      <c r="HP29" s="37"/>
      <c r="HQ29" s="34"/>
      <c r="HR29" s="37"/>
      <c r="HS29" s="34"/>
      <c r="HT29" s="37"/>
      <c r="HU29" s="34"/>
      <c r="HV29" s="37"/>
      <c r="HW29" s="34"/>
      <c r="HX29" s="37"/>
      <c r="HY29" s="34"/>
      <c r="HZ29" s="37"/>
      <c r="IA29" s="34"/>
      <c r="IB29" s="37"/>
      <c r="IC29" s="34"/>
      <c r="ID29" s="37"/>
      <c r="IE29" s="34"/>
      <c r="IF29" s="37"/>
      <c r="IG29" s="34"/>
      <c r="IH29" s="37"/>
      <c r="II29" s="34"/>
      <c r="IJ29" s="37"/>
      <c r="IK29" s="34"/>
      <c r="IL29" s="37"/>
      <c r="IM29" s="34"/>
      <c r="IN29" s="37"/>
      <c r="IO29" s="34"/>
      <c r="IP29" s="37"/>
      <c r="IQ29" s="34"/>
      <c r="IR29" s="37"/>
      <c r="IS29" s="34"/>
      <c r="IT29" s="37"/>
      <c r="IU29" s="34"/>
      <c r="IV29" s="37"/>
    </row>
    <row r="30" spans="1:256" x14ac:dyDescent="0.2">
      <c r="A30" s="34"/>
      <c r="B30" s="45">
        <v>43098</v>
      </c>
      <c r="C30" s="82" t="s">
        <v>113</v>
      </c>
      <c r="E30" s="92">
        <v>2800</v>
      </c>
      <c r="F30" s="61"/>
      <c r="G30" s="44"/>
      <c r="H30" s="37"/>
      <c r="I30" s="34"/>
      <c r="J30" s="37"/>
      <c r="K30" s="34"/>
      <c r="L30" s="37"/>
      <c r="M30" s="34"/>
      <c r="N30" s="37"/>
      <c r="O30" s="34"/>
      <c r="P30" s="37"/>
      <c r="Q30" s="34"/>
      <c r="R30" s="37"/>
      <c r="S30" s="34"/>
      <c r="T30" s="37"/>
      <c r="U30" s="34"/>
      <c r="V30" s="37"/>
      <c r="W30" s="34"/>
      <c r="X30" s="37"/>
      <c r="Y30" s="34"/>
      <c r="Z30" s="37"/>
      <c r="AA30" s="34"/>
      <c r="AB30" s="37"/>
      <c r="AC30" s="34"/>
      <c r="AD30" s="37"/>
      <c r="AE30" s="34"/>
      <c r="AF30" s="37"/>
      <c r="AG30" s="34"/>
      <c r="AH30" s="37"/>
      <c r="AI30" s="34"/>
      <c r="AJ30" s="37"/>
      <c r="AK30" s="34"/>
      <c r="AL30" s="37"/>
      <c r="AM30" s="34"/>
      <c r="AN30" s="37"/>
      <c r="AO30" s="34"/>
      <c r="AP30" s="37"/>
      <c r="AQ30" s="34"/>
      <c r="AR30" s="37"/>
      <c r="AS30" s="34"/>
      <c r="AT30" s="37"/>
      <c r="AU30" s="34"/>
      <c r="AV30" s="37"/>
      <c r="AW30" s="34"/>
      <c r="AX30" s="37"/>
      <c r="AY30" s="34"/>
      <c r="AZ30" s="37"/>
      <c r="BA30" s="34"/>
      <c r="BB30" s="37"/>
      <c r="BC30" s="34"/>
      <c r="BD30" s="37"/>
      <c r="BE30" s="34"/>
      <c r="BF30" s="37"/>
      <c r="BG30" s="34"/>
      <c r="BH30" s="37"/>
      <c r="BI30" s="34"/>
      <c r="BJ30" s="37"/>
      <c r="BK30" s="34"/>
      <c r="BL30" s="37"/>
      <c r="BM30" s="34"/>
      <c r="BN30" s="37"/>
      <c r="BO30" s="34"/>
      <c r="BP30" s="37"/>
      <c r="BQ30" s="34"/>
      <c r="BR30" s="37"/>
      <c r="BS30" s="34"/>
      <c r="BT30" s="37"/>
      <c r="BU30" s="34"/>
      <c r="BV30" s="37"/>
      <c r="BW30" s="34"/>
      <c r="BX30" s="37"/>
      <c r="BY30" s="34"/>
      <c r="BZ30" s="37"/>
      <c r="CA30" s="34"/>
      <c r="CB30" s="37"/>
      <c r="CC30" s="34"/>
      <c r="CD30" s="37"/>
      <c r="CE30" s="34"/>
      <c r="CF30" s="37"/>
      <c r="CG30" s="34"/>
      <c r="CH30" s="37"/>
      <c r="CI30" s="34"/>
      <c r="CJ30" s="37"/>
      <c r="CK30" s="34"/>
      <c r="CL30" s="37"/>
      <c r="CM30" s="34"/>
      <c r="CN30" s="37"/>
      <c r="CO30" s="34"/>
      <c r="CP30" s="37"/>
      <c r="CQ30" s="34"/>
      <c r="CR30" s="37"/>
      <c r="CS30" s="34"/>
      <c r="CT30" s="37"/>
      <c r="CU30" s="34"/>
      <c r="CV30" s="37"/>
      <c r="CW30" s="34"/>
      <c r="CX30" s="37"/>
      <c r="CY30" s="34"/>
      <c r="CZ30" s="37"/>
      <c r="DA30" s="34"/>
      <c r="DB30" s="37"/>
      <c r="DC30" s="34"/>
      <c r="DD30" s="37"/>
      <c r="DE30" s="34"/>
      <c r="DF30" s="37"/>
      <c r="DG30" s="34"/>
      <c r="DH30" s="37"/>
      <c r="DI30" s="34"/>
      <c r="DJ30" s="37"/>
      <c r="DK30" s="34"/>
      <c r="DL30" s="37"/>
      <c r="DM30" s="34"/>
      <c r="DN30" s="37"/>
      <c r="DO30" s="34"/>
      <c r="DP30" s="37"/>
      <c r="DQ30" s="34"/>
      <c r="DR30" s="37"/>
      <c r="DS30" s="34"/>
      <c r="DT30" s="37"/>
      <c r="DU30" s="34"/>
      <c r="DV30" s="37"/>
      <c r="DW30" s="34"/>
      <c r="DX30" s="37"/>
      <c r="DY30" s="34"/>
      <c r="DZ30" s="37"/>
      <c r="EA30" s="34"/>
      <c r="EB30" s="37"/>
      <c r="EC30" s="34"/>
      <c r="ED30" s="37"/>
      <c r="EE30" s="34"/>
      <c r="EF30" s="37"/>
      <c r="EG30" s="34"/>
      <c r="EH30" s="37"/>
      <c r="EI30" s="34"/>
      <c r="EJ30" s="37"/>
      <c r="EK30" s="34"/>
      <c r="EL30" s="37"/>
      <c r="EM30" s="34"/>
      <c r="EN30" s="37"/>
      <c r="EO30" s="34"/>
      <c r="EP30" s="37"/>
      <c r="EQ30" s="34"/>
      <c r="ER30" s="37"/>
      <c r="ES30" s="34"/>
      <c r="ET30" s="37"/>
      <c r="EU30" s="34"/>
      <c r="EV30" s="37"/>
      <c r="EW30" s="34"/>
      <c r="EX30" s="37"/>
      <c r="EY30" s="34"/>
      <c r="EZ30" s="37"/>
      <c r="FA30" s="34"/>
      <c r="FB30" s="37"/>
      <c r="FC30" s="34"/>
      <c r="FD30" s="37"/>
      <c r="FE30" s="34"/>
      <c r="FF30" s="37"/>
      <c r="FG30" s="34"/>
      <c r="FH30" s="37"/>
      <c r="FI30" s="34"/>
      <c r="FJ30" s="37"/>
      <c r="FK30" s="34"/>
      <c r="FL30" s="37"/>
      <c r="FM30" s="34"/>
      <c r="FN30" s="37"/>
      <c r="FO30" s="34"/>
      <c r="FP30" s="37"/>
      <c r="FQ30" s="34"/>
      <c r="FR30" s="37"/>
      <c r="FS30" s="34"/>
      <c r="FT30" s="37"/>
      <c r="FU30" s="34"/>
      <c r="FV30" s="37"/>
      <c r="FW30" s="34"/>
      <c r="FX30" s="37"/>
      <c r="FY30" s="34"/>
      <c r="FZ30" s="37"/>
      <c r="GA30" s="34"/>
      <c r="GB30" s="37"/>
      <c r="GC30" s="34"/>
      <c r="GD30" s="37"/>
      <c r="GE30" s="34"/>
      <c r="GF30" s="37"/>
      <c r="GG30" s="34"/>
      <c r="GH30" s="37"/>
      <c r="GI30" s="34"/>
      <c r="GJ30" s="37"/>
      <c r="GK30" s="34"/>
      <c r="GL30" s="37"/>
      <c r="GM30" s="34"/>
      <c r="GN30" s="37"/>
      <c r="GO30" s="34"/>
      <c r="GP30" s="37"/>
      <c r="GQ30" s="34"/>
      <c r="GR30" s="37"/>
      <c r="GS30" s="34"/>
      <c r="GT30" s="37"/>
      <c r="GU30" s="34"/>
      <c r="GV30" s="37"/>
      <c r="GW30" s="34"/>
      <c r="GX30" s="37"/>
      <c r="GY30" s="34"/>
      <c r="GZ30" s="37"/>
      <c r="HA30" s="34"/>
      <c r="HB30" s="37"/>
      <c r="HC30" s="34"/>
      <c r="HD30" s="37"/>
      <c r="HE30" s="34"/>
      <c r="HF30" s="37"/>
      <c r="HG30" s="34"/>
      <c r="HH30" s="37"/>
      <c r="HI30" s="34"/>
      <c r="HJ30" s="37"/>
      <c r="HK30" s="34"/>
      <c r="HL30" s="37"/>
      <c r="HM30" s="34"/>
      <c r="HN30" s="37"/>
      <c r="HO30" s="34"/>
      <c r="HP30" s="37"/>
      <c r="HQ30" s="34"/>
      <c r="HR30" s="37"/>
      <c r="HS30" s="34"/>
      <c r="HT30" s="37"/>
      <c r="HU30" s="34"/>
      <c r="HV30" s="37"/>
      <c r="HW30" s="34"/>
      <c r="HX30" s="37"/>
      <c r="HY30" s="34"/>
      <c r="HZ30" s="37"/>
      <c r="IA30" s="34"/>
      <c r="IB30" s="37"/>
      <c r="IC30" s="34"/>
      <c r="ID30" s="37"/>
      <c r="IE30" s="34"/>
      <c r="IF30" s="37"/>
      <c r="IG30" s="34"/>
      <c r="IH30" s="37"/>
      <c r="II30" s="34"/>
      <c r="IJ30" s="37"/>
      <c r="IK30" s="34"/>
      <c r="IL30" s="37"/>
      <c r="IM30" s="34"/>
      <c r="IN30" s="37"/>
      <c r="IO30" s="34"/>
      <c r="IP30" s="37"/>
      <c r="IQ30" s="34"/>
      <c r="IR30" s="37"/>
      <c r="IS30" s="34"/>
      <c r="IT30" s="37"/>
      <c r="IU30" s="34"/>
      <c r="IV30" s="37"/>
    </row>
    <row r="31" spans="1:256" x14ac:dyDescent="0.2">
      <c r="A31" s="34"/>
      <c r="B31" s="45">
        <v>43098</v>
      </c>
      <c r="C31" s="82" t="s">
        <v>114</v>
      </c>
      <c r="E31" s="92">
        <v>30000</v>
      </c>
      <c r="F31" s="61"/>
      <c r="G31" s="44"/>
      <c r="H31" s="37"/>
      <c r="I31" s="34"/>
      <c r="J31" s="37"/>
      <c r="K31" s="34"/>
      <c r="L31" s="37"/>
      <c r="M31" s="34"/>
      <c r="N31" s="37"/>
      <c r="O31" s="34"/>
      <c r="P31" s="37"/>
      <c r="Q31" s="34"/>
      <c r="R31" s="37"/>
      <c r="S31" s="34"/>
      <c r="T31" s="37"/>
      <c r="U31" s="34"/>
      <c r="V31" s="37"/>
      <c r="W31" s="34"/>
      <c r="X31" s="37"/>
      <c r="Y31" s="34"/>
      <c r="Z31" s="37"/>
      <c r="AA31" s="34"/>
      <c r="AB31" s="37"/>
      <c r="AC31" s="34"/>
      <c r="AD31" s="37"/>
      <c r="AE31" s="34"/>
      <c r="AF31" s="37"/>
      <c r="AG31" s="34"/>
      <c r="AH31" s="37"/>
      <c r="AI31" s="34"/>
      <c r="AJ31" s="37"/>
      <c r="AK31" s="34"/>
      <c r="AL31" s="37"/>
      <c r="AM31" s="34"/>
      <c r="AN31" s="37"/>
      <c r="AO31" s="34"/>
      <c r="AP31" s="37"/>
      <c r="AQ31" s="34"/>
      <c r="AR31" s="37"/>
      <c r="AS31" s="34"/>
      <c r="AT31" s="37"/>
      <c r="AU31" s="34"/>
      <c r="AV31" s="37"/>
      <c r="AW31" s="34"/>
      <c r="AX31" s="37"/>
      <c r="AY31" s="34"/>
      <c r="AZ31" s="37"/>
      <c r="BA31" s="34"/>
      <c r="BB31" s="37"/>
      <c r="BC31" s="34"/>
      <c r="BD31" s="37"/>
      <c r="BE31" s="34"/>
      <c r="BF31" s="37"/>
      <c r="BG31" s="34"/>
      <c r="BH31" s="37"/>
      <c r="BI31" s="34"/>
      <c r="BJ31" s="37"/>
      <c r="BK31" s="34"/>
      <c r="BL31" s="37"/>
      <c r="BM31" s="34"/>
      <c r="BN31" s="37"/>
      <c r="BO31" s="34"/>
      <c r="BP31" s="37"/>
      <c r="BQ31" s="34"/>
      <c r="BR31" s="37"/>
      <c r="BS31" s="34"/>
      <c r="BT31" s="37"/>
      <c r="BU31" s="34"/>
      <c r="BV31" s="37"/>
      <c r="BW31" s="34"/>
      <c r="BX31" s="37"/>
      <c r="BY31" s="34"/>
      <c r="BZ31" s="37"/>
      <c r="CA31" s="34"/>
      <c r="CB31" s="37"/>
      <c r="CC31" s="34"/>
      <c r="CD31" s="37"/>
      <c r="CE31" s="34"/>
      <c r="CF31" s="37"/>
      <c r="CG31" s="34"/>
      <c r="CH31" s="37"/>
      <c r="CI31" s="34"/>
      <c r="CJ31" s="37"/>
      <c r="CK31" s="34"/>
      <c r="CL31" s="37"/>
      <c r="CM31" s="34"/>
      <c r="CN31" s="37"/>
      <c r="CO31" s="34"/>
      <c r="CP31" s="37"/>
      <c r="CQ31" s="34"/>
      <c r="CR31" s="37"/>
      <c r="CS31" s="34"/>
      <c r="CT31" s="37"/>
      <c r="CU31" s="34"/>
      <c r="CV31" s="37"/>
      <c r="CW31" s="34"/>
      <c r="CX31" s="37"/>
      <c r="CY31" s="34"/>
      <c r="CZ31" s="37"/>
      <c r="DA31" s="34"/>
      <c r="DB31" s="37"/>
      <c r="DC31" s="34"/>
      <c r="DD31" s="37"/>
      <c r="DE31" s="34"/>
      <c r="DF31" s="37"/>
      <c r="DG31" s="34"/>
      <c r="DH31" s="37"/>
      <c r="DI31" s="34"/>
      <c r="DJ31" s="37"/>
      <c r="DK31" s="34"/>
      <c r="DL31" s="37"/>
      <c r="DM31" s="34"/>
      <c r="DN31" s="37"/>
      <c r="DO31" s="34"/>
      <c r="DP31" s="37"/>
      <c r="DQ31" s="34"/>
      <c r="DR31" s="37"/>
      <c r="DS31" s="34"/>
      <c r="DT31" s="37"/>
      <c r="DU31" s="34"/>
      <c r="DV31" s="37"/>
      <c r="DW31" s="34"/>
      <c r="DX31" s="37"/>
      <c r="DY31" s="34"/>
      <c r="DZ31" s="37"/>
      <c r="EA31" s="34"/>
      <c r="EB31" s="37"/>
      <c r="EC31" s="34"/>
      <c r="ED31" s="37"/>
      <c r="EE31" s="34"/>
      <c r="EF31" s="37"/>
      <c r="EG31" s="34"/>
      <c r="EH31" s="37"/>
      <c r="EI31" s="34"/>
      <c r="EJ31" s="37"/>
      <c r="EK31" s="34"/>
      <c r="EL31" s="37"/>
      <c r="EM31" s="34"/>
      <c r="EN31" s="37"/>
      <c r="EO31" s="34"/>
      <c r="EP31" s="37"/>
      <c r="EQ31" s="34"/>
      <c r="ER31" s="37"/>
      <c r="ES31" s="34"/>
      <c r="ET31" s="37"/>
      <c r="EU31" s="34"/>
      <c r="EV31" s="37"/>
      <c r="EW31" s="34"/>
      <c r="EX31" s="37"/>
      <c r="EY31" s="34"/>
      <c r="EZ31" s="37"/>
      <c r="FA31" s="34"/>
      <c r="FB31" s="37"/>
      <c r="FC31" s="34"/>
      <c r="FD31" s="37"/>
      <c r="FE31" s="34"/>
      <c r="FF31" s="37"/>
      <c r="FG31" s="34"/>
      <c r="FH31" s="37"/>
      <c r="FI31" s="34"/>
      <c r="FJ31" s="37"/>
      <c r="FK31" s="34"/>
      <c r="FL31" s="37"/>
      <c r="FM31" s="34"/>
      <c r="FN31" s="37"/>
      <c r="FO31" s="34"/>
      <c r="FP31" s="37"/>
      <c r="FQ31" s="34"/>
      <c r="FR31" s="37"/>
      <c r="FS31" s="34"/>
      <c r="FT31" s="37"/>
      <c r="FU31" s="34"/>
      <c r="FV31" s="37"/>
      <c r="FW31" s="34"/>
      <c r="FX31" s="37"/>
      <c r="FY31" s="34"/>
      <c r="FZ31" s="37"/>
      <c r="GA31" s="34"/>
      <c r="GB31" s="37"/>
      <c r="GC31" s="34"/>
      <c r="GD31" s="37"/>
      <c r="GE31" s="34"/>
      <c r="GF31" s="37"/>
      <c r="GG31" s="34"/>
      <c r="GH31" s="37"/>
      <c r="GI31" s="34"/>
      <c r="GJ31" s="37"/>
      <c r="GK31" s="34"/>
      <c r="GL31" s="37"/>
      <c r="GM31" s="34"/>
      <c r="GN31" s="37"/>
      <c r="GO31" s="34"/>
      <c r="GP31" s="37"/>
      <c r="GQ31" s="34"/>
      <c r="GR31" s="37"/>
      <c r="GS31" s="34"/>
      <c r="GT31" s="37"/>
      <c r="GU31" s="34"/>
      <c r="GV31" s="37"/>
      <c r="GW31" s="34"/>
      <c r="GX31" s="37"/>
      <c r="GY31" s="34"/>
      <c r="GZ31" s="37"/>
      <c r="HA31" s="34"/>
      <c r="HB31" s="37"/>
      <c r="HC31" s="34"/>
      <c r="HD31" s="37"/>
      <c r="HE31" s="34"/>
      <c r="HF31" s="37"/>
      <c r="HG31" s="34"/>
      <c r="HH31" s="37"/>
      <c r="HI31" s="34"/>
      <c r="HJ31" s="37"/>
      <c r="HK31" s="34"/>
      <c r="HL31" s="37"/>
      <c r="HM31" s="34"/>
      <c r="HN31" s="37"/>
      <c r="HO31" s="34"/>
      <c r="HP31" s="37"/>
      <c r="HQ31" s="34"/>
      <c r="HR31" s="37"/>
      <c r="HS31" s="34"/>
      <c r="HT31" s="37"/>
      <c r="HU31" s="34"/>
      <c r="HV31" s="37"/>
      <c r="HW31" s="34"/>
      <c r="HX31" s="37"/>
      <c r="HY31" s="34"/>
      <c r="HZ31" s="37"/>
      <c r="IA31" s="34"/>
      <c r="IB31" s="37"/>
      <c r="IC31" s="34"/>
      <c r="ID31" s="37"/>
      <c r="IE31" s="34"/>
      <c r="IF31" s="37"/>
      <c r="IG31" s="34"/>
      <c r="IH31" s="37"/>
      <c r="II31" s="34"/>
      <c r="IJ31" s="37"/>
      <c r="IK31" s="34"/>
      <c r="IL31" s="37"/>
      <c r="IM31" s="34"/>
      <c r="IN31" s="37"/>
      <c r="IO31" s="34"/>
      <c r="IP31" s="37"/>
      <c r="IQ31" s="34"/>
      <c r="IR31" s="37"/>
      <c r="IS31" s="34"/>
      <c r="IT31" s="37"/>
      <c r="IU31" s="34"/>
      <c r="IV31" s="37"/>
    </row>
    <row r="32" spans="1:256" x14ac:dyDescent="0.2">
      <c r="A32" s="2"/>
      <c r="B32" s="45">
        <v>43098</v>
      </c>
      <c r="C32" s="82" t="s">
        <v>115</v>
      </c>
      <c r="E32" s="92">
        <v>80000</v>
      </c>
      <c r="F32" s="2"/>
      <c r="G32" s="1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:256" x14ac:dyDescent="0.2">
      <c r="A33" s="2"/>
      <c r="B33" s="83"/>
      <c r="C33" s="82"/>
      <c r="E33" s="92"/>
      <c r="F33" s="2"/>
      <c r="G33" s="1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x14ac:dyDescent="0.2">
      <c r="A34" s="2"/>
      <c r="B34" s="83"/>
      <c r="C34" s="82"/>
      <c r="E34" s="92"/>
      <c r="F34" s="2"/>
      <c r="G34" s="1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x14ac:dyDescent="0.2">
      <c r="A35" s="2"/>
      <c r="B35" s="34"/>
      <c r="C35" s="46"/>
      <c r="D35" s="41"/>
      <c r="E35" s="47" t="s">
        <v>19</v>
      </c>
      <c r="F35" s="48">
        <f>+F5+F8-F15+F18-F21</f>
        <v>-113272.24999999991</v>
      </c>
      <c r="G35" s="1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1:256" ht="12" thickBot="1" x14ac:dyDescent="0.25">
      <c r="A36" s="2"/>
      <c r="B36" s="34"/>
      <c r="C36" s="46"/>
      <c r="D36" s="41"/>
      <c r="E36" s="49" t="s">
        <v>20</v>
      </c>
      <c r="F36" s="87">
        <v>-113274.66</v>
      </c>
      <c r="G36" s="1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1:256" ht="12" thickTop="1" x14ac:dyDescent="0.2">
      <c r="A37" s="2"/>
      <c r="B37" s="34"/>
      <c r="C37" s="46"/>
      <c r="D37" s="41"/>
      <c r="E37" s="47" t="s">
        <v>21</v>
      </c>
      <c r="F37" s="51">
        <f>+F35-F36</f>
        <v>2.410000000090804</v>
      </c>
      <c r="G37" s="1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1:256" x14ac:dyDescent="0.2">
      <c r="A38" s="6"/>
      <c r="B38" s="40"/>
      <c r="C38" s="36"/>
      <c r="D38" s="2"/>
      <c r="E38" s="41"/>
      <c r="F38" s="52"/>
      <c r="G38" s="1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x14ac:dyDescent="0.2">
      <c r="A39" s="6"/>
      <c r="B39" s="40"/>
      <c r="C39" s="36"/>
      <c r="D39" s="2"/>
      <c r="E39" s="41"/>
      <c r="F39" s="52"/>
      <c r="G39" s="1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1:256" x14ac:dyDescent="0.2">
      <c r="A40" s="6"/>
      <c r="B40" s="40"/>
      <c r="C40" s="36"/>
      <c r="D40" s="2"/>
      <c r="E40" s="41"/>
      <c r="F40" s="52"/>
      <c r="G40" s="1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1:256" x14ac:dyDescent="0.2">
      <c r="A41" s="2"/>
      <c r="B41" s="40"/>
      <c r="C41" s="36"/>
      <c r="D41" s="2"/>
      <c r="E41" s="41"/>
      <c r="F41" s="52"/>
      <c r="G41" s="1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1:256" x14ac:dyDescent="0.2">
      <c r="A42" s="2"/>
      <c r="B42" s="40"/>
      <c r="C42" s="36"/>
      <c r="D42" s="2"/>
      <c r="E42" s="41"/>
      <c r="F42" s="52"/>
      <c r="G42" s="1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  <row r="43" spans="1:256" x14ac:dyDescent="0.2">
      <c r="A43" s="2"/>
      <c r="B43" s="40"/>
      <c r="C43" s="36"/>
      <c r="D43" s="2"/>
      <c r="E43" s="41"/>
      <c r="F43" s="52"/>
      <c r="G43" s="1"/>
      <c r="H43" s="2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  <c r="CL43" s="53"/>
      <c r="CM43" s="53"/>
      <c r="CN43" s="53"/>
      <c r="CO43" s="53"/>
      <c r="CP43" s="53"/>
      <c r="CQ43" s="53"/>
      <c r="CR43" s="53"/>
      <c r="CS43" s="53"/>
      <c r="CT43" s="53"/>
      <c r="CU43" s="53"/>
      <c r="CV43" s="53"/>
      <c r="CW43" s="53"/>
      <c r="CX43" s="53"/>
      <c r="CY43" s="53"/>
      <c r="CZ43" s="53"/>
      <c r="DA43" s="53"/>
      <c r="DB43" s="53"/>
      <c r="DC43" s="53"/>
      <c r="DD43" s="53"/>
      <c r="DE43" s="53"/>
      <c r="DF43" s="53"/>
      <c r="DG43" s="53"/>
      <c r="DH43" s="53"/>
      <c r="DI43" s="53"/>
      <c r="DJ43" s="53"/>
      <c r="DK43" s="53"/>
      <c r="DL43" s="53"/>
      <c r="DM43" s="53"/>
      <c r="DN43" s="53"/>
      <c r="DO43" s="53"/>
      <c r="DP43" s="53"/>
      <c r="DQ43" s="53"/>
      <c r="DR43" s="53"/>
      <c r="DS43" s="53"/>
      <c r="DT43" s="53"/>
      <c r="DU43" s="53"/>
      <c r="DV43" s="53"/>
      <c r="DW43" s="53"/>
      <c r="DX43" s="53"/>
      <c r="DY43" s="53"/>
      <c r="DZ43" s="53"/>
      <c r="EA43" s="53"/>
      <c r="EB43" s="53"/>
      <c r="EC43" s="53"/>
      <c r="ED43" s="53"/>
      <c r="EE43" s="53"/>
      <c r="EF43" s="53"/>
      <c r="EG43" s="53"/>
      <c r="EH43" s="53"/>
      <c r="EI43" s="53"/>
      <c r="EJ43" s="53"/>
      <c r="EK43" s="53"/>
      <c r="EL43" s="53"/>
      <c r="EM43" s="53"/>
      <c r="EN43" s="53"/>
      <c r="EO43" s="53"/>
      <c r="EP43" s="53"/>
      <c r="EQ43" s="53"/>
      <c r="ER43" s="53"/>
      <c r="ES43" s="53"/>
      <c r="ET43" s="53"/>
      <c r="EU43" s="53"/>
      <c r="EV43" s="53"/>
      <c r="EW43" s="53"/>
      <c r="EX43" s="53"/>
      <c r="EY43" s="53"/>
      <c r="EZ43" s="53"/>
      <c r="FA43" s="53"/>
      <c r="FB43" s="53"/>
      <c r="FC43" s="53"/>
      <c r="FD43" s="53"/>
      <c r="FE43" s="53"/>
      <c r="FF43" s="53"/>
      <c r="FG43" s="53"/>
      <c r="FH43" s="53"/>
      <c r="FI43" s="53"/>
      <c r="FJ43" s="53"/>
      <c r="FK43" s="53"/>
      <c r="FL43" s="53"/>
      <c r="FM43" s="53"/>
      <c r="FN43" s="53"/>
      <c r="FO43" s="53"/>
      <c r="FP43" s="53"/>
      <c r="FQ43" s="53"/>
      <c r="FR43" s="53"/>
      <c r="FS43" s="53"/>
      <c r="FT43" s="53"/>
      <c r="FU43" s="53"/>
      <c r="FV43" s="53"/>
      <c r="FW43" s="53"/>
      <c r="FX43" s="53"/>
      <c r="FY43" s="53"/>
      <c r="FZ43" s="53"/>
      <c r="GA43" s="53"/>
      <c r="GB43" s="53"/>
      <c r="GC43" s="53"/>
      <c r="GD43" s="53"/>
      <c r="GE43" s="53"/>
      <c r="GF43" s="53"/>
      <c r="GG43" s="53"/>
      <c r="GH43" s="53"/>
      <c r="GI43" s="53"/>
      <c r="GJ43" s="53"/>
      <c r="GK43" s="53"/>
      <c r="GL43" s="53"/>
      <c r="GM43" s="53"/>
      <c r="GN43" s="53"/>
      <c r="GO43" s="53"/>
      <c r="GP43" s="53"/>
      <c r="GQ43" s="53"/>
      <c r="GR43" s="53"/>
      <c r="GS43" s="53"/>
      <c r="GT43" s="53"/>
      <c r="GU43" s="53"/>
      <c r="GV43" s="53"/>
      <c r="GW43" s="53"/>
      <c r="GX43" s="53"/>
      <c r="GY43" s="53"/>
      <c r="GZ43" s="53"/>
      <c r="HA43" s="53"/>
      <c r="HB43" s="53"/>
      <c r="HC43" s="53"/>
      <c r="HD43" s="53"/>
      <c r="HE43" s="53"/>
      <c r="HF43" s="53"/>
      <c r="HG43" s="53"/>
      <c r="HH43" s="53"/>
      <c r="HI43" s="53"/>
      <c r="HJ43" s="53"/>
      <c r="HK43" s="53"/>
      <c r="HL43" s="53"/>
      <c r="HM43" s="53"/>
      <c r="HN43" s="53"/>
      <c r="HO43" s="53"/>
      <c r="HP43" s="53"/>
      <c r="HQ43" s="53"/>
      <c r="HR43" s="53"/>
      <c r="HS43" s="53"/>
      <c r="HT43" s="53"/>
      <c r="HU43" s="53"/>
      <c r="HV43" s="53"/>
      <c r="HW43" s="53"/>
      <c r="HX43" s="53"/>
      <c r="HY43" s="53"/>
      <c r="HZ43" s="53"/>
      <c r="IA43" s="53"/>
      <c r="IB43" s="53"/>
      <c r="IC43" s="53"/>
      <c r="ID43" s="53"/>
      <c r="IE43" s="53"/>
      <c r="IF43" s="53"/>
      <c r="IG43" s="53"/>
      <c r="IH43" s="53"/>
      <c r="II43" s="53"/>
      <c r="IJ43" s="53"/>
      <c r="IK43" s="53"/>
      <c r="IL43" s="53"/>
      <c r="IM43" s="53"/>
      <c r="IN43" s="53"/>
      <c r="IO43" s="53"/>
      <c r="IP43" s="53"/>
      <c r="IQ43" s="53"/>
      <c r="IR43" s="53"/>
      <c r="IS43" s="53"/>
      <c r="IT43" s="53"/>
      <c r="IU43" s="53"/>
      <c r="IV43" s="53"/>
    </row>
    <row r="44" spans="1:256" x14ac:dyDescent="0.2">
      <c r="A44" s="2"/>
      <c r="B44" s="40"/>
      <c r="C44" s="36"/>
      <c r="D44" s="2"/>
      <c r="E44" s="41"/>
      <c r="F44" s="52"/>
      <c r="G44" s="1"/>
      <c r="H44" s="2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  <c r="CL44" s="53"/>
      <c r="CM44" s="53"/>
      <c r="CN44" s="53"/>
      <c r="CO44" s="53"/>
      <c r="CP44" s="53"/>
      <c r="CQ44" s="53"/>
      <c r="CR44" s="53"/>
      <c r="CS44" s="53"/>
      <c r="CT44" s="53"/>
      <c r="CU44" s="53"/>
      <c r="CV44" s="53"/>
      <c r="CW44" s="53"/>
      <c r="CX44" s="53"/>
      <c r="CY44" s="53"/>
      <c r="CZ44" s="53"/>
      <c r="DA44" s="53"/>
      <c r="DB44" s="53"/>
      <c r="DC44" s="53"/>
      <c r="DD44" s="53"/>
      <c r="DE44" s="53"/>
      <c r="DF44" s="53"/>
      <c r="DG44" s="53"/>
      <c r="DH44" s="53"/>
      <c r="DI44" s="53"/>
      <c r="DJ44" s="53"/>
      <c r="DK44" s="53"/>
      <c r="DL44" s="53"/>
      <c r="DM44" s="53"/>
      <c r="DN44" s="53"/>
      <c r="DO44" s="53"/>
      <c r="DP44" s="53"/>
      <c r="DQ44" s="53"/>
      <c r="DR44" s="53"/>
      <c r="DS44" s="53"/>
      <c r="DT44" s="53"/>
      <c r="DU44" s="53"/>
      <c r="DV44" s="53"/>
      <c r="DW44" s="53"/>
      <c r="DX44" s="53"/>
      <c r="DY44" s="53"/>
      <c r="DZ44" s="53"/>
      <c r="EA44" s="53"/>
      <c r="EB44" s="53"/>
      <c r="EC44" s="53"/>
      <c r="ED44" s="53"/>
      <c r="EE44" s="53"/>
      <c r="EF44" s="53"/>
      <c r="EG44" s="53"/>
      <c r="EH44" s="53"/>
      <c r="EI44" s="53"/>
      <c r="EJ44" s="53"/>
      <c r="EK44" s="53"/>
      <c r="EL44" s="53"/>
      <c r="EM44" s="53"/>
      <c r="EN44" s="53"/>
      <c r="EO44" s="53"/>
      <c r="EP44" s="53"/>
      <c r="EQ44" s="53"/>
      <c r="ER44" s="53"/>
      <c r="ES44" s="53"/>
      <c r="ET44" s="53"/>
      <c r="EU44" s="53"/>
      <c r="EV44" s="53"/>
      <c r="EW44" s="53"/>
      <c r="EX44" s="53"/>
      <c r="EY44" s="53"/>
      <c r="EZ44" s="53"/>
      <c r="FA44" s="53"/>
      <c r="FB44" s="53"/>
      <c r="FC44" s="53"/>
      <c r="FD44" s="53"/>
      <c r="FE44" s="53"/>
      <c r="FF44" s="53"/>
      <c r="FG44" s="53"/>
      <c r="FH44" s="53"/>
      <c r="FI44" s="53"/>
      <c r="FJ44" s="53"/>
      <c r="FK44" s="53"/>
      <c r="FL44" s="53"/>
      <c r="FM44" s="53"/>
      <c r="FN44" s="53"/>
      <c r="FO44" s="53"/>
      <c r="FP44" s="53"/>
      <c r="FQ44" s="53"/>
      <c r="FR44" s="53"/>
      <c r="FS44" s="53"/>
      <c r="FT44" s="53"/>
      <c r="FU44" s="53"/>
      <c r="FV44" s="53"/>
      <c r="FW44" s="53"/>
      <c r="FX44" s="53"/>
      <c r="FY44" s="53"/>
      <c r="FZ44" s="53"/>
      <c r="GA44" s="53"/>
      <c r="GB44" s="53"/>
      <c r="GC44" s="53"/>
      <c r="GD44" s="53"/>
      <c r="GE44" s="53"/>
      <c r="GF44" s="53"/>
      <c r="GG44" s="53"/>
      <c r="GH44" s="53"/>
      <c r="GI44" s="53"/>
      <c r="GJ44" s="53"/>
      <c r="GK44" s="53"/>
      <c r="GL44" s="53"/>
      <c r="GM44" s="53"/>
      <c r="GN44" s="53"/>
      <c r="GO44" s="53"/>
      <c r="GP44" s="53"/>
      <c r="GQ44" s="53"/>
      <c r="GR44" s="53"/>
      <c r="GS44" s="53"/>
      <c r="GT44" s="53"/>
      <c r="GU44" s="53"/>
      <c r="GV44" s="53"/>
      <c r="GW44" s="53"/>
      <c r="GX44" s="53"/>
      <c r="GY44" s="53"/>
      <c r="GZ44" s="53"/>
      <c r="HA44" s="53"/>
      <c r="HB44" s="53"/>
      <c r="HC44" s="53"/>
      <c r="HD44" s="53"/>
      <c r="HE44" s="53"/>
      <c r="HF44" s="53"/>
      <c r="HG44" s="53"/>
      <c r="HH44" s="53"/>
      <c r="HI44" s="53"/>
      <c r="HJ44" s="53"/>
      <c r="HK44" s="53"/>
      <c r="HL44" s="53"/>
      <c r="HM44" s="53"/>
      <c r="HN44" s="53"/>
      <c r="HO44" s="53"/>
      <c r="HP44" s="53"/>
      <c r="HQ44" s="53"/>
      <c r="HR44" s="53"/>
      <c r="HS44" s="53"/>
      <c r="HT44" s="53"/>
      <c r="HU44" s="53"/>
      <c r="HV44" s="53"/>
      <c r="HW44" s="53"/>
      <c r="HX44" s="53"/>
      <c r="HY44" s="53"/>
      <c r="HZ44" s="53"/>
      <c r="IA44" s="53"/>
      <c r="IB44" s="53"/>
      <c r="IC44" s="53"/>
      <c r="ID44" s="53"/>
      <c r="IE44" s="53"/>
      <c r="IF44" s="53"/>
      <c r="IG44" s="53"/>
      <c r="IH44" s="53"/>
      <c r="II44" s="53"/>
      <c r="IJ44" s="53"/>
      <c r="IK44" s="53"/>
      <c r="IL44" s="53"/>
      <c r="IM44" s="53"/>
      <c r="IN44" s="53"/>
      <c r="IO44" s="53"/>
      <c r="IP44" s="53"/>
      <c r="IQ44" s="53"/>
      <c r="IR44" s="53"/>
      <c r="IS44" s="53"/>
      <c r="IT44" s="53"/>
      <c r="IU44" s="53"/>
      <c r="IV44" s="53"/>
    </row>
    <row r="45" spans="1:256" x14ac:dyDescent="0.2">
      <c r="A45" s="2"/>
      <c r="B45" s="40"/>
      <c r="C45" s="36"/>
      <c r="D45" s="2"/>
      <c r="E45" s="41"/>
      <c r="F45" s="52"/>
      <c r="G45" s="1"/>
      <c r="H45" s="2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  <c r="DB45" s="53"/>
      <c r="DC45" s="53"/>
      <c r="DD45" s="53"/>
      <c r="DE45" s="53"/>
      <c r="DF45" s="53"/>
      <c r="DG45" s="53"/>
      <c r="DH45" s="53"/>
      <c r="DI45" s="53"/>
      <c r="DJ45" s="53"/>
      <c r="DK45" s="53"/>
      <c r="DL45" s="53"/>
      <c r="DM45" s="53"/>
      <c r="DN45" s="53"/>
      <c r="DO45" s="53"/>
      <c r="DP45" s="53"/>
      <c r="DQ45" s="53"/>
      <c r="DR45" s="53"/>
      <c r="DS45" s="53"/>
      <c r="DT45" s="53"/>
      <c r="DU45" s="53"/>
      <c r="DV45" s="53"/>
      <c r="DW45" s="53"/>
      <c r="DX45" s="53"/>
      <c r="DY45" s="53"/>
      <c r="DZ45" s="53"/>
      <c r="EA45" s="53"/>
      <c r="EB45" s="53"/>
      <c r="EC45" s="53"/>
      <c r="ED45" s="53"/>
      <c r="EE45" s="53"/>
      <c r="EF45" s="53"/>
      <c r="EG45" s="53"/>
      <c r="EH45" s="53"/>
      <c r="EI45" s="53"/>
      <c r="EJ45" s="53"/>
      <c r="EK45" s="53"/>
      <c r="EL45" s="53"/>
      <c r="EM45" s="53"/>
      <c r="EN45" s="53"/>
      <c r="EO45" s="53"/>
      <c r="EP45" s="53"/>
      <c r="EQ45" s="53"/>
      <c r="ER45" s="53"/>
      <c r="ES45" s="53"/>
      <c r="ET45" s="53"/>
      <c r="EU45" s="53"/>
      <c r="EV45" s="53"/>
      <c r="EW45" s="53"/>
      <c r="EX45" s="53"/>
      <c r="EY45" s="53"/>
      <c r="EZ45" s="53"/>
      <c r="FA45" s="53"/>
      <c r="FB45" s="53"/>
      <c r="FC45" s="53"/>
      <c r="FD45" s="53"/>
      <c r="FE45" s="53"/>
      <c r="FF45" s="53"/>
      <c r="FG45" s="53"/>
      <c r="FH45" s="53"/>
      <c r="FI45" s="53"/>
      <c r="FJ45" s="53"/>
      <c r="FK45" s="53"/>
      <c r="FL45" s="53"/>
      <c r="FM45" s="53"/>
      <c r="FN45" s="53"/>
      <c r="FO45" s="53"/>
      <c r="FP45" s="53"/>
      <c r="FQ45" s="53"/>
      <c r="FR45" s="53"/>
      <c r="FS45" s="53"/>
      <c r="FT45" s="53"/>
      <c r="FU45" s="53"/>
      <c r="FV45" s="53"/>
      <c r="FW45" s="53"/>
      <c r="FX45" s="53"/>
      <c r="FY45" s="53"/>
      <c r="FZ45" s="53"/>
      <c r="GA45" s="53"/>
      <c r="GB45" s="53"/>
      <c r="GC45" s="53"/>
      <c r="GD45" s="53"/>
      <c r="GE45" s="53"/>
      <c r="GF45" s="53"/>
      <c r="GG45" s="53"/>
      <c r="GH45" s="53"/>
      <c r="GI45" s="53"/>
      <c r="GJ45" s="53"/>
      <c r="GK45" s="53"/>
      <c r="GL45" s="53"/>
      <c r="GM45" s="53"/>
      <c r="GN45" s="53"/>
      <c r="GO45" s="53"/>
      <c r="GP45" s="53"/>
      <c r="GQ45" s="53"/>
      <c r="GR45" s="53"/>
      <c r="GS45" s="53"/>
      <c r="GT45" s="53"/>
      <c r="GU45" s="53"/>
      <c r="GV45" s="53"/>
      <c r="GW45" s="53"/>
      <c r="GX45" s="53"/>
      <c r="GY45" s="53"/>
      <c r="GZ45" s="53"/>
      <c r="HA45" s="53"/>
      <c r="HB45" s="53"/>
      <c r="HC45" s="53"/>
      <c r="HD45" s="53"/>
      <c r="HE45" s="53"/>
      <c r="HF45" s="53"/>
      <c r="HG45" s="53"/>
      <c r="HH45" s="53"/>
      <c r="HI45" s="53"/>
      <c r="HJ45" s="53"/>
      <c r="HK45" s="53"/>
      <c r="HL45" s="53"/>
      <c r="HM45" s="53"/>
      <c r="HN45" s="53"/>
      <c r="HO45" s="53"/>
      <c r="HP45" s="53"/>
      <c r="HQ45" s="53"/>
      <c r="HR45" s="53"/>
      <c r="HS45" s="53"/>
      <c r="HT45" s="53"/>
      <c r="HU45" s="53"/>
      <c r="HV45" s="53"/>
      <c r="HW45" s="53"/>
      <c r="HX45" s="53"/>
      <c r="HY45" s="53"/>
      <c r="HZ45" s="53"/>
      <c r="IA45" s="53"/>
      <c r="IB45" s="53"/>
      <c r="IC45" s="53"/>
      <c r="ID45" s="53"/>
      <c r="IE45" s="53"/>
      <c r="IF45" s="53"/>
      <c r="IG45" s="53"/>
      <c r="IH45" s="53"/>
      <c r="II45" s="53"/>
      <c r="IJ45" s="53"/>
      <c r="IK45" s="53"/>
      <c r="IL45" s="53"/>
      <c r="IM45" s="53"/>
      <c r="IN45" s="53"/>
      <c r="IO45" s="53"/>
      <c r="IP45" s="53"/>
      <c r="IQ45" s="53"/>
      <c r="IR45" s="53"/>
      <c r="IS45" s="53"/>
      <c r="IT45" s="53"/>
      <c r="IU45" s="53"/>
      <c r="IV45" s="53"/>
    </row>
    <row r="46" spans="1:256" x14ac:dyDescent="0.2">
      <c r="A46" s="2"/>
      <c r="B46" s="40"/>
      <c r="C46" s="36"/>
      <c r="D46" s="2"/>
      <c r="E46" s="41"/>
      <c r="F46" s="52"/>
      <c r="G46" s="1"/>
      <c r="H46" s="2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3"/>
      <c r="CS46" s="53"/>
      <c r="CT46" s="53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53"/>
      <c r="DT46" s="53"/>
      <c r="DU46" s="53"/>
      <c r="DV46" s="53"/>
      <c r="DW46" s="53"/>
      <c r="DX46" s="53"/>
      <c r="DY46" s="53"/>
      <c r="DZ46" s="53"/>
      <c r="EA46" s="53"/>
      <c r="EB46" s="53"/>
      <c r="EC46" s="53"/>
      <c r="ED46" s="53"/>
      <c r="EE46" s="53"/>
      <c r="EF46" s="53"/>
      <c r="EG46" s="53"/>
      <c r="EH46" s="53"/>
      <c r="EI46" s="53"/>
      <c r="EJ46" s="53"/>
      <c r="EK46" s="53"/>
      <c r="EL46" s="53"/>
      <c r="EM46" s="53"/>
      <c r="EN46" s="53"/>
      <c r="EO46" s="53"/>
      <c r="EP46" s="53"/>
      <c r="EQ46" s="53"/>
      <c r="ER46" s="53"/>
      <c r="ES46" s="53"/>
      <c r="ET46" s="53"/>
      <c r="EU46" s="53"/>
      <c r="EV46" s="53"/>
      <c r="EW46" s="53"/>
      <c r="EX46" s="53"/>
      <c r="EY46" s="53"/>
      <c r="EZ46" s="53"/>
      <c r="FA46" s="53"/>
      <c r="FB46" s="53"/>
      <c r="FC46" s="53"/>
      <c r="FD46" s="53"/>
      <c r="FE46" s="53"/>
      <c r="FF46" s="53"/>
      <c r="FG46" s="53"/>
      <c r="FH46" s="53"/>
      <c r="FI46" s="53"/>
      <c r="FJ46" s="53"/>
      <c r="FK46" s="53"/>
      <c r="FL46" s="53"/>
      <c r="FM46" s="53"/>
      <c r="FN46" s="53"/>
      <c r="FO46" s="53"/>
      <c r="FP46" s="53"/>
      <c r="FQ46" s="53"/>
      <c r="FR46" s="53"/>
      <c r="FS46" s="53"/>
      <c r="FT46" s="53"/>
      <c r="FU46" s="53"/>
      <c r="FV46" s="53"/>
      <c r="FW46" s="53"/>
      <c r="FX46" s="53"/>
      <c r="FY46" s="53"/>
      <c r="FZ46" s="53"/>
      <c r="GA46" s="53"/>
      <c r="GB46" s="53"/>
      <c r="GC46" s="53"/>
      <c r="GD46" s="53"/>
      <c r="GE46" s="53"/>
      <c r="GF46" s="53"/>
      <c r="GG46" s="53"/>
      <c r="GH46" s="53"/>
      <c r="GI46" s="53"/>
      <c r="GJ46" s="53"/>
      <c r="GK46" s="53"/>
      <c r="GL46" s="53"/>
      <c r="GM46" s="53"/>
      <c r="GN46" s="53"/>
      <c r="GO46" s="53"/>
      <c r="GP46" s="53"/>
      <c r="GQ46" s="53"/>
      <c r="GR46" s="53"/>
      <c r="GS46" s="53"/>
      <c r="GT46" s="53"/>
      <c r="GU46" s="53"/>
      <c r="GV46" s="53"/>
      <c r="GW46" s="53"/>
      <c r="GX46" s="53"/>
      <c r="GY46" s="53"/>
      <c r="GZ46" s="53"/>
      <c r="HA46" s="53"/>
      <c r="HB46" s="53"/>
      <c r="HC46" s="53"/>
      <c r="HD46" s="53"/>
      <c r="HE46" s="53"/>
      <c r="HF46" s="53"/>
      <c r="HG46" s="53"/>
      <c r="HH46" s="53"/>
      <c r="HI46" s="53"/>
      <c r="HJ46" s="53"/>
      <c r="HK46" s="53"/>
      <c r="HL46" s="53"/>
      <c r="HM46" s="53"/>
      <c r="HN46" s="53"/>
      <c r="HO46" s="53"/>
      <c r="HP46" s="53"/>
      <c r="HQ46" s="53"/>
      <c r="HR46" s="53"/>
      <c r="HS46" s="53"/>
      <c r="HT46" s="53"/>
      <c r="HU46" s="53"/>
      <c r="HV46" s="53"/>
      <c r="HW46" s="53"/>
      <c r="HX46" s="53"/>
      <c r="HY46" s="53"/>
      <c r="HZ46" s="53"/>
      <c r="IA46" s="53"/>
      <c r="IB46" s="53"/>
      <c r="IC46" s="53"/>
      <c r="ID46" s="53"/>
      <c r="IE46" s="53"/>
      <c r="IF46" s="53"/>
      <c r="IG46" s="53"/>
      <c r="IH46" s="53"/>
      <c r="II46" s="53"/>
      <c r="IJ46" s="53"/>
      <c r="IK46" s="53"/>
      <c r="IL46" s="53"/>
      <c r="IM46" s="53"/>
      <c r="IN46" s="53"/>
      <c r="IO46" s="53"/>
      <c r="IP46" s="53"/>
      <c r="IQ46" s="53"/>
      <c r="IR46" s="53"/>
      <c r="IS46" s="53"/>
      <c r="IT46" s="53"/>
      <c r="IU46" s="53"/>
      <c r="IV46" s="53"/>
    </row>
    <row r="47" spans="1:256" x14ac:dyDescent="0.2">
      <c r="A47" s="2"/>
      <c r="B47" s="2"/>
      <c r="C47" s="14"/>
      <c r="D47" s="2"/>
      <c r="E47" s="54"/>
      <c r="F47" s="52"/>
      <c r="G47" s="1"/>
      <c r="H47" s="2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53"/>
      <c r="GN47" s="53"/>
      <c r="GO47" s="53"/>
      <c r="GP47" s="53"/>
      <c r="GQ47" s="53"/>
      <c r="GR47" s="53"/>
      <c r="GS47" s="53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3"/>
      <c r="HF47" s="53"/>
      <c r="HG47" s="53"/>
      <c r="HH47" s="53"/>
      <c r="HI47" s="53"/>
      <c r="HJ47" s="53"/>
      <c r="HK47" s="53"/>
      <c r="HL47" s="53"/>
      <c r="HM47" s="53"/>
      <c r="HN47" s="53"/>
      <c r="HO47" s="53"/>
      <c r="HP47" s="53"/>
      <c r="HQ47" s="53"/>
      <c r="HR47" s="53"/>
      <c r="HS47" s="53"/>
      <c r="HT47" s="53"/>
      <c r="HU47" s="53"/>
      <c r="HV47" s="53"/>
      <c r="HW47" s="53"/>
      <c r="HX47" s="53"/>
      <c r="HY47" s="53"/>
      <c r="HZ47" s="53"/>
      <c r="IA47" s="53"/>
      <c r="IB47" s="53"/>
      <c r="IC47" s="53"/>
      <c r="ID47" s="53"/>
      <c r="IE47" s="53"/>
      <c r="IF47" s="53"/>
      <c r="IG47" s="53"/>
      <c r="IH47" s="53"/>
      <c r="II47" s="53"/>
      <c r="IJ47" s="53"/>
      <c r="IK47" s="53"/>
      <c r="IL47" s="53"/>
      <c r="IM47" s="53"/>
      <c r="IN47" s="53"/>
      <c r="IO47" s="53"/>
      <c r="IP47" s="53"/>
      <c r="IQ47" s="53"/>
      <c r="IR47" s="53"/>
      <c r="IS47" s="53"/>
      <c r="IT47" s="53"/>
      <c r="IU47" s="53"/>
      <c r="IV47" s="53"/>
    </row>
    <row r="48" spans="1:256" x14ac:dyDescent="0.2">
      <c r="A48" s="2"/>
      <c r="B48" s="2"/>
      <c r="C48" s="14"/>
      <c r="D48" s="2"/>
      <c r="E48" s="54"/>
      <c r="F48" s="52"/>
      <c r="G48" s="1"/>
      <c r="H48" s="2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  <c r="CL48" s="53"/>
      <c r="CM48" s="53"/>
      <c r="CN48" s="53"/>
      <c r="CO48" s="53"/>
      <c r="CP48" s="53"/>
      <c r="CQ48" s="53"/>
      <c r="CR48" s="53"/>
      <c r="CS48" s="53"/>
      <c r="CT48" s="53"/>
      <c r="CU48" s="53"/>
      <c r="CV48" s="53"/>
      <c r="CW48" s="53"/>
      <c r="CX48" s="53"/>
      <c r="CY48" s="53"/>
      <c r="CZ48" s="53"/>
      <c r="DA48" s="53"/>
      <c r="DB48" s="53"/>
      <c r="DC48" s="53"/>
      <c r="DD48" s="53"/>
      <c r="DE48" s="53"/>
      <c r="DF48" s="53"/>
      <c r="DG48" s="53"/>
      <c r="DH48" s="53"/>
      <c r="DI48" s="53"/>
      <c r="DJ48" s="53"/>
      <c r="DK48" s="53"/>
      <c r="DL48" s="53"/>
      <c r="DM48" s="53"/>
      <c r="DN48" s="53"/>
      <c r="DO48" s="53"/>
      <c r="DP48" s="53"/>
      <c r="DQ48" s="53"/>
      <c r="DR48" s="53"/>
      <c r="DS48" s="53"/>
      <c r="DT48" s="53"/>
      <c r="DU48" s="53"/>
      <c r="DV48" s="53"/>
      <c r="DW48" s="53"/>
      <c r="DX48" s="53"/>
      <c r="DY48" s="53"/>
      <c r="DZ48" s="53"/>
      <c r="EA48" s="53"/>
      <c r="EB48" s="53"/>
      <c r="EC48" s="53"/>
      <c r="ED48" s="53"/>
      <c r="EE48" s="53"/>
      <c r="EF48" s="53"/>
      <c r="EG48" s="53"/>
      <c r="EH48" s="53"/>
      <c r="EI48" s="53"/>
      <c r="EJ48" s="53"/>
      <c r="EK48" s="53"/>
      <c r="EL48" s="53"/>
      <c r="EM48" s="53"/>
      <c r="EN48" s="53"/>
      <c r="EO48" s="53"/>
      <c r="EP48" s="53"/>
      <c r="EQ48" s="53"/>
      <c r="ER48" s="53"/>
      <c r="ES48" s="53"/>
      <c r="ET48" s="53"/>
      <c r="EU48" s="53"/>
      <c r="EV48" s="53"/>
      <c r="EW48" s="53"/>
      <c r="EX48" s="53"/>
      <c r="EY48" s="53"/>
      <c r="EZ48" s="53"/>
      <c r="FA48" s="53"/>
      <c r="FB48" s="53"/>
      <c r="FC48" s="53"/>
      <c r="FD48" s="53"/>
      <c r="FE48" s="53"/>
      <c r="FF48" s="53"/>
      <c r="FG48" s="53"/>
      <c r="FH48" s="53"/>
      <c r="FI48" s="53"/>
      <c r="FJ48" s="53"/>
      <c r="FK48" s="53"/>
      <c r="FL48" s="53"/>
      <c r="FM48" s="53"/>
      <c r="FN48" s="53"/>
      <c r="FO48" s="53"/>
      <c r="FP48" s="53"/>
      <c r="FQ48" s="53"/>
      <c r="FR48" s="53"/>
      <c r="FS48" s="53"/>
      <c r="FT48" s="53"/>
      <c r="FU48" s="53"/>
      <c r="FV48" s="53"/>
      <c r="FW48" s="53"/>
      <c r="FX48" s="53"/>
      <c r="FY48" s="53"/>
      <c r="FZ48" s="53"/>
      <c r="GA48" s="53"/>
      <c r="GB48" s="53"/>
      <c r="GC48" s="53"/>
      <c r="GD48" s="53"/>
      <c r="GE48" s="53"/>
      <c r="GF48" s="53"/>
      <c r="GG48" s="53"/>
      <c r="GH48" s="53"/>
      <c r="GI48" s="53"/>
      <c r="GJ48" s="53"/>
      <c r="GK48" s="53"/>
      <c r="GL48" s="53"/>
      <c r="GM48" s="53"/>
      <c r="GN48" s="53"/>
      <c r="GO48" s="53"/>
      <c r="GP48" s="53"/>
      <c r="GQ48" s="53"/>
      <c r="GR48" s="53"/>
      <c r="GS48" s="53"/>
      <c r="GT48" s="53"/>
      <c r="GU48" s="53"/>
      <c r="GV48" s="53"/>
      <c r="GW48" s="53"/>
      <c r="GX48" s="53"/>
      <c r="GY48" s="53"/>
      <c r="GZ48" s="53"/>
      <c r="HA48" s="53"/>
      <c r="HB48" s="53"/>
      <c r="HC48" s="53"/>
      <c r="HD48" s="53"/>
      <c r="HE48" s="53"/>
      <c r="HF48" s="53"/>
      <c r="HG48" s="53"/>
      <c r="HH48" s="53"/>
      <c r="HI48" s="53"/>
      <c r="HJ48" s="53"/>
      <c r="HK48" s="53"/>
      <c r="HL48" s="53"/>
      <c r="HM48" s="53"/>
      <c r="HN48" s="53"/>
      <c r="HO48" s="53"/>
      <c r="HP48" s="53"/>
      <c r="HQ48" s="53"/>
      <c r="HR48" s="53"/>
      <c r="HS48" s="53"/>
      <c r="HT48" s="53"/>
      <c r="HU48" s="53"/>
      <c r="HV48" s="53"/>
      <c r="HW48" s="53"/>
      <c r="HX48" s="53"/>
      <c r="HY48" s="53"/>
      <c r="HZ48" s="53"/>
      <c r="IA48" s="53"/>
      <c r="IB48" s="53"/>
      <c r="IC48" s="53"/>
      <c r="ID48" s="53"/>
      <c r="IE48" s="53"/>
      <c r="IF48" s="53"/>
      <c r="IG48" s="53"/>
      <c r="IH48" s="53"/>
      <c r="II48" s="53"/>
      <c r="IJ48" s="53"/>
      <c r="IK48" s="53"/>
      <c r="IL48" s="53"/>
      <c r="IM48" s="53"/>
      <c r="IN48" s="53"/>
      <c r="IO48" s="53"/>
      <c r="IP48" s="53"/>
      <c r="IQ48" s="53"/>
      <c r="IR48" s="53"/>
      <c r="IS48" s="53"/>
      <c r="IT48" s="53"/>
      <c r="IU48" s="53"/>
      <c r="IV48" s="53"/>
    </row>
    <row r="49" spans="1:256" x14ac:dyDescent="0.2">
      <c r="A49" s="2"/>
      <c r="B49" s="2"/>
      <c r="C49" s="14"/>
      <c r="D49" s="2"/>
      <c r="E49" s="54"/>
      <c r="F49" s="52"/>
      <c r="G49" s="1"/>
      <c r="H49" s="2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3"/>
      <c r="CS49" s="53"/>
      <c r="CT49" s="53"/>
      <c r="CU49" s="53"/>
      <c r="CV49" s="53"/>
      <c r="CW49" s="53"/>
      <c r="CX49" s="53"/>
      <c r="CY49" s="53"/>
      <c r="CZ49" s="53"/>
      <c r="DA49" s="53"/>
      <c r="DB49" s="53"/>
      <c r="DC49" s="53"/>
      <c r="DD49" s="53"/>
      <c r="DE49" s="53"/>
      <c r="DF49" s="53"/>
      <c r="DG49" s="53"/>
      <c r="DH49" s="53"/>
      <c r="DI49" s="53"/>
      <c r="DJ49" s="53"/>
      <c r="DK49" s="53"/>
      <c r="DL49" s="53"/>
      <c r="DM49" s="53"/>
      <c r="DN49" s="53"/>
      <c r="DO49" s="53"/>
      <c r="DP49" s="53"/>
      <c r="DQ49" s="53"/>
      <c r="DR49" s="53"/>
      <c r="DS49" s="53"/>
      <c r="DT49" s="53"/>
      <c r="DU49" s="53"/>
      <c r="DV49" s="53"/>
      <c r="DW49" s="53"/>
      <c r="DX49" s="53"/>
      <c r="DY49" s="53"/>
      <c r="DZ49" s="53"/>
      <c r="EA49" s="53"/>
      <c r="EB49" s="53"/>
      <c r="EC49" s="53"/>
      <c r="ED49" s="53"/>
      <c r="EE49" s="53"/>
      <c r="EF49" s="53"/>
      <c r="EG49" s="53"/>
      <c r="EH49" s="53"/>
      <c r="EI49" s="53"/>
      <c r="EJ49" s="53"/>
      <c r="EK49" s="53"/>
      <c r="EL49" s="53"/>
      <c r="EM49" s="53"/>
      <c r="EN49" s="53"/>
      <c r="EO49" s="53"/>
      <c r="EP49" s="53"/>
      <c r="EQ49" s="53"/>
      <c r="ER49" s="53"/>
      <c r="ES49" s="53"/>
      <c r="ET49" s="53"/>
      <c r="EU49" s="53"/>
      <c r="EV49" s="53"/>
      <c r="EW49" s="53"/>
      <c r="EX49" s="53"/>
      <c r="EY49" s="53"/>
      <c r="EZ49" s="53"/>
      <c r="FA49" s="53"/>
      <c r="FB49" s="53"/>
      <c r="FC49" s="53"/>
      <c r="FD49" s="53"/>
      <c r="FE49" s="53"/>
      <c r="FF49" s="53"/>
      <c r="FG49" s="53"/>
      <c r="FH49" s="53"/>
      <c r="FI49" s="53"/>
      <c r="FJ49" s="53"/>
      <c r="FK49" s="53"/>
      <c r="FL49" s="53"/>
      <c r="FM49" s="53"/>
      <c r="FN49" s="53"/>
      <c r="FO49" s="53"/>
      <c r="FP49" s="53"/>
      <c r="FQ49" s="53"/>
      <c r="FR49" s="53"/>
      <c r="FS49" s="53"/>
      <c r="FT49" s="53"/>
      <c r="FU49" s="53"/>
      <c r="FV49" s="53"/>
      <c r="FW49" s="53"/>
      <c r="FX49" s="53"/>
      <c r="FY49" s="53"/>
      <c r="FZ49" s="53"/>
      <c r="GA49" s="53"/>
      <c r="GB49" s="53"/>
      <c r="GC49" s="53"/>
      <c r="GD49" s="53"/>
      <c r="GE49" s="53"/>
      <c r="GF49" s="53"/>
      <c r="GG49" s="53"/>
      <c r="GH49" s="53"/>
      <c r="GI49" s="53"/>
      <c r="GJ49" s="53"/>
      <c r="GK49" s="53"/>
      <c r="GL49" s="53"/>
      <c r="GM49" s="53"/>
      <c r="GN49" s="53"/>
      <c r="GO49" s="53"/>
      <c r="GP49" s="53"/>
      <c r="GQ49" s="53"/>
      <c r="GR49" s="53"/>
      <c r="GS49" s="53"/>
      <c r="GT49" s="53"/>
      <c r="GU49" s="53"/>
      <c r="GV49" s="53"/>
      <c r="GW49" s="53"/>
      <c r="GX49" s="53"/>
      <c r="GY49" s="53"/>
      <c r="GZ49" s="53"/>
      <c r="HA49" s="53"/>
      <c r="HB49" s="53"/>
      <c r="HC49" s="53"/>
      <c r="HD49" s="53"/>
      <c r="HE49" s="53"/>
      <c r="HF49" s="53"/>
      <c r="HG49" s="53"/>
      <c r="HH49" s="53"/>
      <c r="HI49" s="53"/>
      <c r="HJ49" s="53"/>
      <c r="HK49" s="53"/>
      <c r="HL49" s="53"/>
      <c r="HM49" s="53"/>
      <c r="HN49" s="53"/>
      <c r="HO49" s="53"/>
      <c r="HP49" s="53"/>
      <c r="HQ49" s="53"/>
      <c r="HR49" s="53"/>
      <c r="HS49" s="53"/>
      <c r="HT49" s="53"/>
      <c r="HU49" s="53"/>
      <c r="HV49" s="53"/>
      <c r="HW49" s="53"/>
      <c r="HX49" s="53"/>
      <c r="HY49" s="53"/>
      <c r="HZ49" s="53"/>
      <c r="IA49" s="53"/>
      <c r="IB49" s="53"/>
      <c r="IC49" s="53"/>
      <c r="ID49" s="53"/>
      <c r="IE49" s="53"/>
      <c r="IF49" s="53"/>
      <c r="IG49" s="53"/>
      <c r="IH49" s="53"/>
      <c r="II49" s="53"/>
      <c r="IJ49" s="53"/>
      <c r="IK49" s="53"/>
      <c r="IL49" s="53"/>
      <c r="IM49" s="53"/>
      <c r="IN49" s="53"/>
      <c r="IO49" s="53"/>
      <c r="IP49" s="53"/>
      <c r="IQ49" s="53"/>
      <c r="IR49" s="53"/>
      <c r="IS49" s="53"/>
      <c r="IT49" s="53"/>
      <c r="IU49" s="53"/>
      <c r="IV49" s="53"/>
    </row>
    <row r="50" spans="1:256" x14ac:dyDescent="0.2">
      <c r="A50" s="2"/>
      <c r="B50" s="2"/>
      <c r="C50" s="14"/>
      <c r="D50" s="2"/>
      <c r="E50" s="55"/>
      <c r="F50" s="56"/>
      <c r="G50" s="1"/>
      <c r="H50" s="2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  <c r="CL50" s="53"/>
      <c r="CM50" s="53"/>
      <c r="CN50" s="53"/>
      <c r="CO50" s="53"/>
      <c r="CP50" s="53"/>
      <c r="CQ50" s="53"/>
      <c r="CR50" s="53"/>
      <c r="CS50" s="53"/>
      <c r="CT50" s="53"/>
      <c r="CU50" s="53"/>
      <c r="CV50" s="53"/>
      <c r="CW50" s="53"/>
      <c r="CX50" s="53"/>
      <c r="CY50" s="53"/>
      <c r="CZ50" s="53"/>
      <c r="DA50" s="53"/>
      <c r="DB50" s="53"/>
      <c r="DC50" s="53"/>
      <c r="DD50" s="53"/>
      <c r="DE50" s="53"/>
      <c r="DF50" s="53"/>
      <c r="DG50" s="53"/>
      <c r="DH50" s="53"/>
      <c r="DI50" s="53"/>
      <c r="DJ50" s="53"/>
      <c r="DK50" s="53"/>
      <c r="DL50" s="53"/>
      <c r="DM50" s="53"/>
      <c r="DN50" s="53"/>
      <c r="DO50" s="53"/>
      <c r="DP50" s="53"/>
      <c r="DQ50" s="53"/>
      <c r="DR50" s="53"/>
      <c r="DS50" s="53"/>
      <c r="DT50" s="53"/>
      <c r="DU50" s="53"/>
      <c r="DV50" s="53"/>
      <c r="DW50" s="53"/>
      <c r="DX50" s="53"/>
      <c r="DY50" s="53"/>
      <c r="DZ50" s="53"/>
      <c r="EA50" s="53"/>
      <c r="EB50" s="53"/>
      <c r="EC50" s="53"/>
      <c r="ED50" s="53"/>
      <c r="EE50" s="53"/>
      <c r="EF50" s="53"/>
      <c r="EG50" s="53"/>
      <c r="EH50" s="53"/>
      <c r="EI50" s="53"/>
      <c r="EJ50" s="53"/>
      <c r="EK50" s="53"/>
      <c r="EL50" s="53"/>
      <c r="EM50" s="53"/>
      <c r="EN50" s="53"/>
      <c r="EO50" s="53"/>
      <c r="EP50" s="53"/>
      <c r="EQ50" s="53"/>
      <c r="ER50" s="53"/>
      <c r="ES50" s="53"/>
      <c r="ET50" s="53"/>
      <c r="EU50" s="53"/>
      <c r="EV50" s="53"/>
      <c r="EW50" s="53"/>
      <c r="EX50" s="53"/>
      <c r="EY50" s="53"/>
      <c r="EZ50" s="53"/>
      <c r="FA50" s="53"/>
      <c r="FB50" s="53"/>
      <c r="FC50" s="53"/>
      <c r="FD50" s="53"/>
      <c r="FE50" s="53"/>
      <c r="FF50" s="53"/>
      <c r="FG50" s="53"/>
      <c r="FH50" s="53"/>
      <c r="FI50" s="53"/>
      <c r="FJ50" s="53"/>
      <c r="FK50" s="53"/>
      <c r="FL50" s="53"/>
      <c r="FM50" s="53"/>
      <c r="FN50" s="53"/>
      <c r="FO50" s="53"/>
      <c r="FP50" s="53"/>
      <c r="FQ50" s="53"/>
      <c r="FR50" s="53"/>
      <c r="FS50" s="53"/>
      <c r="FT50" s="53"/>
      <c r="FU50" s="53"/>
      <c r="FV50" s="53"/>
      <c r="FW50" s="53"/>
      <c r="FX50" s="53"/>
      <c r="FY50" s="53"/>
      <c r="FZ50" s="53"/>
      <c r="GA50" s="53"/>
      <c r="GB50" s="53"/>
      <c r="GC50" s="53"/>
      <c r="GD50" s="53"/>
      <c r="GE50" s="53"/>
      <c r="GF50" s="53"/>
      <c r="GG50" s="53"/>
      <c r="GH50" s="53"/>
      <c r="GI50" s="53"/>
      <c r="GJ50" s="53"/>
      <c r="GK50" s="53"/>
      <c r="GL50" s="53"/>
      <c r="GM50" s="53"/>
      <c r="GN50" s="53"/>
      <c r="GO50" s="53"/>
      <c r="GP50" s="53"/>
      <c r="GQ50" s="53"/>
      <c r="GR50" s="53"/>
      <c r="GS50" s="53"/>
      <c r="GT50" s="53"/>
      <c r="GU50" s="53"/>
      <c r="GV50" s="53"/>
      <c r="GW50" s="53"/>
      <c r="GX50" s="53"/>
      <c r="GY50" s="53"/>
      <c r="GZ50" s="53"/>
      <c r="HA50" s="53"/>
      <c r="HB50" s="53"/>
      <c r="HC50" s="53"/>
      <c r="HD50" s="53"/>
      <c r="HE50" s="53"/>
      <c r="HF50" s="53"/>
      <c r="HG50" s="53"/>
      <c r="HH50" s="53"/>
      <c r="HI50" s="53"/>
      <c r="HJ50" s="53"/>
      <c r="HK50" s="53"/>
      <c r="HL50" s="53"/>
      <c r="HM50" s="53"/>
      <c r="HN50" s="53"/>
      <c r="HO50" s="53"/>
      <c r="HP50" s="53"/>
      <c r="HQ50" s="53"/>
      <c r="HR50" s="53"/>
      <c r="HS50" s="53"/>
      <c r="HT50" s="53"/>
      <c r="HU50" s="53"/>
      <c r="HV50" s="53"/>
      <c r="HW50" s="53"/>
      <c r="HX50" s="53"/>
      <c r="HY50" s="53"/>
      <c r="HZ50" s="53"/>
      <c r="IA50" s="53"/>
      <c r="IB50" s="53"/>
      <c r="IC50" s="53"/>
      <c r="ID50" s="53"/>
      <c r="IE50" s="53"/>
      <c r="IF50" s="53"/>
      <c r="IG50" s="53"/>
      <c r="IH50" s="53"/>
      <c r="II50" s="53"/>
      <c r="IJ50" s="53"/>
      <c r="IK50" s="53"/>
      <c r="IL50" s="53"/>
      <c r="IM50" s="53"/>
      <c r="IN50" s="53"/>
      <c r="IO50" s="53"/>
      <c r="IP50" s="53"/>
      <c r="IQ50" s="53"/>
      <c r="IR50" s="53"/>
      <c r="IS50" s="53"/>
      <c r="IT50" s="53"/>
      <c r="IU50" s="53"/>
      <c r="IV50" s="53"/>
    </row>
    <row r="51" spans="1:256" x14ac:dyDescent="0.2">
      <c r="A51" s="2"/>
      <c r="B51" s="2"/>
      <c r="C51" s="14"/>
      <c r="D51" s="2"/>
      <c r="E51" s="41"/>
      <c r="F51" s="2"/>
      <c r="G51" s="1"/>
      <c r="H51" s="2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  <c r="CL51" s="53"/>
      <c r="CM51" s="53"/>
      <c r="CN51" s="53"/>
      <c r="CO51" s="53"/>
      <c r="CP51" s="53"/>
      <c r="CQ51" s="53"/>
      <c r="CR51" s="53"/>
      <c r="CS51" s="53"/>
      <c r="CT51" s="53"/>
      <c r="CU51" s="53"/>
      <c r="CV51" s="53"/>
      <c r="CW51" s="53"/>
      <c r="CX51" s="53"/>
      <c r="CY51" s="53"/>
      <c r="CZ51" s="53"/>
      <c r="DA51" s="53"/>
      <c r="DB51" s="53"/>
      <c r="DC51" s="53"/>
      <c r="DD51" s="53"/>
      <c r="DE51" s="53"/>
      <c r="DF51" s="53"/>
      <c r="DG51" s="53"/>
      <c r="DH51" s="53"/>
      <c r="DI51" s="53"/>
      <c r="DJ51" s="53"/>
      <c r="DK51" s="53"/>
      <c r="DL51" s="53"/>
      <c r="DM51" s="53"/>
      <c r="DN51" s="53"/>
      <c r="DO51" s="53"/>
      <c r="DP51" s="53"/>
      <c r="DQ51" s="53"/>
      <c r="DR51" s="53"/>
      <c r="DS51" s="53"/>
      <c r="DT51" s="53"/>
      <c r="DU51" s="53"/>
      <c r="DV51" s="53"/>
      <c r="DW51" s="53"/>
      <c r="DX51" s="53"/>
      <c r="DY51" s="53"/>
      <c r="DZ51" s="53"/>
      <c r="EA51" s="53"/>
      <c r="EB51" s="53"/>
      <c r="EC51" s="53"/>
      <c r="ED51" s="53"/>
      <c r="EE51" s="53"/>
      <c r="EF51" s="53"/>
      <c r="EG51" s="53"/>
      <c r="EH51" s="53"/>
      <c r="EI51" s="53"/>
      <c r="EJ51" s="53"/>
      <c r="EK51" s="53"/>
      <c r="EL51" s="53"/>
      <c r="EM51" s="53"/>
      <c r="EN51" s="53"/>
      <c r="EO51" s="53"/>
      <c r="EP51" s="53"/>
      <c r="EQ51" s="53"/>
      <c r="ER51" s="53"/>
      <c r="ES51" s="53"/>
      <c r="ET51" s="53"/>
      <c r="EU51" s="53"/>
      <c r="EV51" s="53"/>
      <c r="EW51" s="53"/>
      <c r="EX51" s="53"/>
      <c r="EY51" s="53"/>
      <c r="EZ51" s="53"/>
      <c r="FA51" s="53"/>
      <c r="FB51" s="53"/>
      <c r="FC51" s="53"/>
      <c r="FD51" s="53"/>
      <c r="FE51" s="53"/>
      <c r="FF51" s="53"/>
      <c r="FG51" s="53"/>
      <c r="FH51" s="53"/>
      <c r="FI51" s="53"/>
      <c r="FJ51" s="53"/>
      <c r="FK51" s="53"/>
      <c r="FL51" s="53"/>
      <c r="FM51" s="53"/>
      <c r="FN51" s="53"/>
      <c r="FO51" s="53"/>
      <c r="FP51" s="53"/>
      <c r="FQ51" s="53"/>
      <c r="FR51" s="53"/>
      <c r="FS51" s="53"/>
      <c r="FT51" s="53"/>
      <c r="FU51" s="53"/>
      <c r="FV51" s="53"/>
      <c r="FW51" s="53"/>
      <c r="FX51" s="53"/>
      <c r="FY51" s="53"/>
      <c r="FZ51" s="53"/>
      <c r="GA51" s="53"/>
      <c r="GB51" s="53"/>
      <c r="GC51" s="53"/>
      <c r="GD51" s="53"/>
      <c r="GE51" s="53"/>
      <c r="GF51" s="53"/>
      <c r="GG51" s="53"/>
      <c r="GH51" s="53"/>
      <c r="GI51" s="53"/>
      <c r="GJ51" s="53"/>
      <c r="GK51" s="53"/>
      <c r="GL51" s="53"/>
      <c r="GM51" s="53"/>
      <c r="GN51" s="53"/>
      <c r="GO51" s="53"/>
      <c r="GP51" s="53"/>
      <c r="GQ51" s="53"/>
      <c r="GR51" s="53"/>
      <c r="GS51" s="53"/>
      <c r="GT51" s="53"/>
      <c r="GU51" s="53"/>
      <c r="GV51" s="53"/>
      <c r="GW51" s="53"/>
      <c r="GX51" s="53"/>
      <c r="GY51" s="53"/>
      <c r="GZ51" s="53"/>
      <c r="HA51" s="53"/>
      <c r="HB51" s="53"/>
      <c r="HC51" s="53"/>
      <c r="HD51" s="53"/>
      <c r="HE51" s="53"/>
      <c r="HF51" s="53"/>
      <c r="HG51" s="53"/>
      <c r="HH51" s="53"/>
      <c r="HI51" s="53"/>
      <c r="HJ51" s="53"/>
      <c r="HK51" s="53"/>
      <c r="HL51" s="53"/>
      <c r="HM51" s="53"/>
      <c r="HN51" s="53"/>
      <c r="HO51" s="53"/>
      <c r="HP51" s="53"/>
      <c r="HQ51" s="53"/>
      <c r="HR51" s="53"/>
      <c r="HS51" s="53"/>
      <c r="HT51" s="53"/>
      <c r="HU51" s="53"/>
      <c r="HV51" s="53"/>
      <c r="HW51" s="53"/>
      <c r="HX51" s="53"/>
      <c r="HY51" s="53"/>
      <c r="HZ51" s="53"/>
      <c r="IA51" s="53"/>
      <c r="IB51" s="53"/>
      <c r="IC51" s="53"/>
      <c r="ID51" s="53"/>
      <c r="IE51" s="53"/>
      <c r="IF51" s="53"/>
      <c r="IG51" s="53"/>
      <c r="IH51" s="53"/>
      <c r="II51" s="53"/>
      <c r="IJ51" s="53"/>
      <c r="IK51" s="53"/>
      <c r="IL51" s="53"/>
      <c r="IM51" s="53"/>
      <c r="IN51" s="53"/>
      <c r="IO51" s="53"/>
      <c r="IP51" s="53"/>
      <c r="IQ51" s="53"/>
      <c r="IR51" s="53"/>
      <c r="IS51" s="53"/>
      <c r="IT51" s="53"/>
      <c r="IU51" s="53"/>
      <c r="IV51" s="53"/>
    </row>
    <row r="52" spans="1:256" x14ac:dyDescent="0.2">
      <c r="A52" s="2"/>
      <c r="B52" s="2"/>
      <c r="C52" s="14"/>
      <c r="D52" s="2"/>
      <c r="E52" s="95"/>
      <c r="F52" s="51"/>
      <c r="G52" s="1"/>
      <c r="H52" s="2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  <c r="CL52" s="53"/>
      <c r="CM52" s="53"/>
      <c r="CN52" s="53"/>
      <c r="CO52" s="53"/>
      <c r="CP52" s="53"/>
      <c r="CQ52" s="53"/>
      <c r="CR52" s="53"/>
      <c r="CS52" s="53"/>
      <c r="CT52" s="53"/>
      <c r="CU52" s="53"/>
      <c r="CV52" s="53"/>
      <c r="CW52" s="53"/>
      <c r="CX52" s="53"/>
      <c r="CY52" s="53"/>
      <c r="CZ52" s="53"/>
      <c r="DA52" s="53"/>
      <c r="DB52" s="53"/>
      <c r="DC52" s="53"/>
      <c r="DD52" s="53"/>
      <c r="DE52" s="53"/>
      <c r="DF52" s="53"/>
      <c r="DG52" s="53"/>
      <c r="DH52" s="53"/>
      <c r="DI52" s="53"/>
      <c r="DJ52" s="53"/>
      <c r="DK52" s="53"/>
      <c r="DL52" s="53"/>
      <c r="DM52" s="53"/>
      <c r="DN52" s="53"/>
      <c r="DO52" s="53"/>
      <c r="DP52" s="53"/>
      <c r="DQ52" s="53"/>
      <c r="DR52" s="53"/>
      <c r="DS52" s="53"/>
      <c r="DT52" s="53"/>
      <c r="DU52" s="53"/>
      <c r="DV52" s="53"/>
      <c r="DW52" s="53"/>
      <c r="DX52" s="53"/>
      <c r="DY52" s="53"/>
      <c r="DZ52" s="53"/>
      <c r="EA52" s="53"/>
      <c r="EB52" s="53"/>
      <c r="EC52" s="53"/>
      <c r="ED52" s="53"/>
      <c r="EE52" s="53"/>
      <c r="EF52" s="53"/>
      <c r="EG52" s="53"/>
      <c r="EH52" s="53"/>
      <c r="EI52" s="53"/>
      <c r="EJ52" s="53"/>
      <c r="EK52" s="53"/>
      <c r="EL52" s="53"/>
      <c r="EM52" s="53"/>
      <c r="EN52" s="53"/>
      <c r="EO52" s="53"/>
      <c r="EP52" s="53"/>
      <c r="EQ52" s="53"/>
      <c r="ER52" s="53"/>
      <c r="ES52" s="53"/>
      <c r="ET52" s="53"/>
      <c r="EU52" s="53"/>
      <c r="EV52" s="53"/>
      <c r="EW52" s="53"/>
      <c r="EX52" s="53"/>
      <c r="EY52" s="53"/>
      <c r="EZ52" s="53"/>
      <c r="FA52" s="53"/>
      <c r="FB52" s="53"/>
      <c r="FC52" s="53"/>
      <c r="FD52" s="53"/>
      <c r="FE52" s="53"/>
      <c r="FF52" s="53"/>
      <c r="FG52" s="53"/>
      <c r="FH52" s="53"/>
      <c r="FI52" s="53"/>
      <c r="FJ52" s="53"/>
      <c r="FK52" s="53"/>
      <c r="FL52" s="53"/>
      <c r="FM52" s="53"/>
      <c r="FN52" s="53"/>
      <c r="FO52" s="53"/>
      <c r="FP52" s="53"/>
      <c r="FQ52" s="53"/>
      <c r="FR52" s="53"/>
      <c r="FS52" s="53"/>
      <c r="FT52" s="53"/>
      <c r="FU52" s="53"/>
      <c r="FV52" s="53"/>
      <c r="FW52" s="53"/>
      <c r="FX52" s="53"/>
      <c r="FY52" s="53"/>
      <c r="FZ52" s="53"/>
      <c r="GA52" s="53"/>
      <c r="GB52" s="53"/>
      <c r="GC52" s="53"/>
      <c r="GD52" s="53"/>
      <c r="GE52" s="53"/>
      <c r="GF52" s="53"/>
      <c r="GG52" s="53"/>
      <c r="GH52" s="53"/>
      <c r="GI52" s="53"/>
      <c r="GJ52" s="53"/>
      <c r="GK52" s="53"/>
      <c r="GL52" s="53"/>
      <c r="GM52" s="53"/>
      <c r="GN52" s="53"/>
      <c r="GO52" s="53"/>
      <c r="GP52" s="53"/>
      <c r="GQ52" s="53"/>
      <c r="GR52" s="53"/>
      <c r="GS52" s="53"/>
      <c r="GT52" s="53"/>
      <c r="GU52" s="53"/>
      <c r="GV52" s="53"/>
      <c r="GW52" s="53"/>
      <c r="GX52" s="53"/>
      <c r="GY52" s="53"/>
      <c r="GZ52" s="53"/>
      <c r="HA52" s="53"/>
      <c r="HB52" s="53"/>
      <c r="HC52" s="53"/>
      <c r="HD52" s="53"/>
      <c r="HE52" s="53"/>
      <c r="HF52" s="53"/>
      <c r="HG52" s="53"/>
      <c r="HH52" s="53"/>
      <c r="HI52" s="53"/>
      <c r="HJ52" s="53"/>
      <c r="HK52" s="53"/>
      <c r="HL52" s="53"/>
      <c r="HM52" s="53"/>
      <c r="HN52" s="53"/>
      <c r="HO52" s="53"/>
      <c r="HP52" s="53"/>
      <c r="HQ52" s="53"/>
      <c r="HR52" s="53"/>
      <c r="HS52" s="53"/>
      <c r="HT52" s="53"/>
      <c r="HU52" s="53"/>
      <c r="HV52" s="53"/>
      <c r="HW52" s="53"/>
      <c r="HX52" s="53"/>
      <c r="HY52" s="53"/>
      <c r="HZ52" s="53"/>
      <c r="IA52" s="53"/>
      <c r="IB52" s="53"/>
      <c r="IC52" s="53"/>
      <c r="ID52" s="53"/>
      <c r="IE52" s="53"/>
      <c r="IF52" s="53"/>
      <c r="IG52" s="53"/>
      <c r="IH52" s="53"/>
      <c r="II52" s="53"/>
      <c r="IJ52" s="53"/>
      <c r="IK52" s="53"/>
      <c r="IL52" s="53"/>
      <c r="IM52" s="53"/>
      <c r="IN52" s="53"/>
      <c r="IO52" s="53"/>
      <c r="IP52" s="53"/>
      <c r="IQ52" s="53"/>
      <c r="IR52" s="53"/>
      <c r="IS52" s="53"/>
      <c r="IT52" s="53"/>
      <c r="IU52" s="53"/>
      <c r="IV52" s="53"/>
    </row>
    <row r="53" spans="1:256" x14ac:dyDescent="0.2">
      <c r="A53" s="2"/>
      <c r="B53" s="2"/>
      <c r="C53" s="14"/>
      <c r="D53" s="2"/>
      <c r="E53" s="95"/>
      <c r="F53" s="57"/>
      <c r="G53" s="1"/>
      <c r="H53" s="2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  <c r="CL53" s="53"/>
      <c r="CM53" s="53"/>
      <c r="CN53" s="53"/>
      <c r="CO53" s="53"/>
      <c r="CP53" s="53"/>
      <c r="CQ53" s="53"/>
      <c r="CR53" s="53"/>
      <c r="CS53" s="53"/>
      <c r="CT53" s="53"/>
      <c r="CU53" s="53"/>
      <c r="CV53" s="53"/>
      <c r="CW53" s="53"/>
      <c r="CX53" s="53"/>
      <c r="CY53" s="53"/>
      <c r="CZ53" s="53"/>
      <c r="DA53" s="53"/>
      <c r="DB53" s="53"/>
      <c r="DC53" s="53"/>
      <c r="DD53" s="53"/>
      <c r="DE53" s="53"/>
      <c r="DF53" s="53"/>
      <c r="DG53" s="53"/>
      <c r="DH53" s="53"/>
      <c r="DI53" s="53"/>
      <c r="DJ53" s="53"/>
      <c r="DK53" s="53"/>
      <c r="DL53" s="53"/>
      <c r="DM53" s="53"/>
      <c r="DN53" s="53"/>
      <c r="DO53" s="53"/>
      <c r="DP53" s="53"/>
      <c r="DQ53" s="53"/>
      <c r="DR53" s="53"/>
      <c r="DS53" s="53"/>
      <c r="DT53" s="53"/>
      <c r="DU53" s="53"/>
      <c r="DV53" s="53"/>
      <c r="DW53" s="53"/>
      <c r="DX53" s="53"/>
      <c r="DY53" s="53"/>
      <c r="DZ53" s="53"/>
      <c r="EA53" s="53"/>
      <c r="EB53" s="53"/>
      <c r="EC53" s="53"/>
      <c r="ED53" s="53"/>
      <c r="EE53" s="53"/>
      <c r="EF53" s="53"/>
      <c r="EG53" s="53"/>
      <c r="EH53" s="53"/>
      <c r="EI53" s="53"/>
      <c r="EJ53" s="53"/>
      <c r="EK53" s="53"/>
      <c r="EL53" s="53"/>
      <c r="EM53" s="53"/>
      <c r="EN53" s="53"/>
      <c r="EO53" s="53"/>
      <c r="EP53" s="53"/>
      <c r="EQ53" s="53"/>
      <c r="ER53" s="53"/>
      <c r="ES53" s="53"/>
      <c r="ET53" s="53"/>
      <c r="EU53" s="53"/>
      <c r="EV53" s="53"/>
      <c r="EW53" s="53"/>
      <c r="EX53" s="53"/>
      <c r="EY53" s="53"/>
      <c r="EZ53" s="53"/>
      <c r="FA53" s="53"/>
      <c r="FB53" s="53"/>
      <c r="FC53" s="53"/>
      <c r="FD53" s="53"/>
      <c r="FE53" s="53"/>
      <c r="FF53" s="53"/>
      <c r="FG53" s="53"/>
      <c r="FH53" s="53"/>
      <c r="FI53" s="53"/>
      <c r="FJ53" s="53"/>
      <c r="FK53" s="53"/>
      <c r="FL53" s="53"/>
      <c r="FM53" s="53"/>
      <c r="FN53" s="53"/>
      <c r="FO53" s="53"/>
      <c r="FP53" s="53"/>
      <c r="FQ53" s="53"/>
      <c r="FR53" s="53"/>
      <c r="FS53" s="53"/>
      <c r="FT53" s="53"/>
      <c r="FU53" s="53"/>
      <c r="FV53" s="53"/>
      <c r="FW53" s="53"/>
      <c r="FX53" s="53"/>
      <c r="FY53" s="53"/>
      <c r="FZ53" s="53"/>
      <c r="GA53" s="53"/>
      <c r="GB53" s="53"/>
      <c r="GC53" s="53"/>
      <c r="GD53" s="53"/>
      <c r="GE53" s="53"/>
      <c r="GF53" s="53"/>
      <c r="GG53" s="53"/>
      <c r="GH53" s="53"/>
      <c r="GI53" s="53"/>
      <c r="GJ53" s="53"/>
      <c r="GK53" s="53"/>
      <c r="GL53" s="53"/>
      <c r="GM53" s="53"/>
      <c r="GN53" s="53"/>
      <c r="GO53" s="53"/>
      <c r="GP53" s="53"/>
      <c r="GQ53" s="53"/>
      <c r="GR53" s="53"/>
      <c r="GS53" s="53"/>
      <c r="GT53" s="53"/>
      <c r="GU53" s="53"/>
      <c r="GV53" s="53"/>
      <c r="GW53" s="53"/>
      <c r="GX53" s="53"/>
      <c r="GY53" s="53"/>
      <c r="GZ53" s="53"/>
      <c r="HA53" s="53"/>
      <c r="HB53" s="53"/>
      <c r="HC53" s="53"/>
      <c r="HD53" s="53"/>
      <c r="HE53" s="53"/>
      <c r="HF53" s="53"/>
      <c r="HG53" s="53"/>
      <c r="HH53" s="53"/>
      <c r="HI53" s="53"/>
      <c r="HJ53" s="53"/>
      <c r="HK53" s="53"/>
      <c r="HL53" s="53"/>
      <c r="HM53" s="53"/>
      <c r="HN53" s="53"/>
      <c r="HO53" s="53"/>
      <c r="HP53" s="53"/>
      <c r="HQ53" s="53"/>
      <c r="HR53" s="53"/>
      <c r="HS53" s="53"/>
      <c r="HT53" s="53"/>
      <c r="HU53" s="53"/>
      <c r="HV53" s="53"/>
      <c r="HW53" s="53"/>
      <c r="HX53" s="53"/>
      <c r="HY53" s="53"/>
      <c r="HZ53" s="53"/>
      <c r="IA53" s="53"/>
      <c r="IB53" s="53"/>
      <c r="IC53" s="53"/>
      <c r="ID53" s="53"/>
      <c r="IE53" s="53"/>
      <c r="IF53" s="53"/>
      <c r="IG53" s="53"/>
      <c r="IH53" s="53"/>
      <c r="II53" s="53"/>
      <c r="IJ53" s="53"/>
      <c r="IK53" s="53"/>
      <c r="IL53" s="53"/>
      <c r="IM53" s="53"/>
      <c r="IN53" s="53"/>
      <c r="IO53" s="53"/>
      <c r="IP53" s="53"/>
      <c r="IQ53" s="53"/>
      <c r="IR53" s="53"/>
      <c r="IS53" s="53"/>
      <c r="IT53" s="53"/>
      <c r="IU53" s="53"/>
      <c r="IV53" s="53"/>
    </row>
    <row r="54" spans="1:256" x14ac:dyDescent="0.2">
      <c r="A54" s="2"/>
      <c r="B54" s="2"/>
      <c r="C54" s="14"/>
      <c r="D54" s="2"/>
      <c r="E54" s="95"/>
      <c r="F54" s="51"/>
      <c r="G54" s="1"/>
      <c r="H54" s="2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  <c r="CL54" s="53"/>
      <c r="CM54" s="53"/>
      <c r="CN54" s="53"/>
      <c r="CO54" s="53"/>
      <c r="CP54" s="53"/>
      <c r="CQ54" s="53"/>
      <c r="CR54" s="53"/>
      <c r="CS54" s="53"/>
      <c r="CT54" s="53"/>
      <c r="CU54" s="53"/>
      <c r="CV54" s="53"/>
      <c r="CW54" s="53"/>
      <c r="CX54" s="53"/>
      <c r="CY54" s="53"/>
      <c r="CZ54" s="53"/>
      <c r="DA54" s="53"/>
      <c r="DB54" s="53"/>
      <c r="DC54" s="53"/>
      <c r="DD54" s="53"/>
      <c r="DE54" s="53"/>
      <c r="DF54" s="53"/>
      <c r="DG54" s="53"/>
      <c r="DH54" s="53"/>
      <c r="DI54" s="53"/>
      <c r="DJ54" s="53"/>
      <c r="DK54" s="53"/>
      <c r="DL54" s="53"/>
      <c r="DM54" s="53"/>
      <c r="DN54" s="53"/>
      <c r="DO54" s="53"/>
      <c r="DP54" s="53"/>
      <c r="DQ54" s="53"/>
      <c r="DR54" s="53"/>
      <c r="DS54" s="53"/>
      <c r="DT54" s="53"/>
      <c r="DU54" s="53"/>
      <c r="DV54" s="53"/>
      <c r="DW54" s="53"/>
      <c r="DX54" s="53"/>
      <c r="DY54" s="53"/>
      <c r="DZ54" s="53"/>
      <c r="EA54" s="53"/>
      <c r="EB54" s="53"/>
      <c r="EC54" s="53"/>
      <c r="ED54" s="53"/>
      <c r="EE54" s="53"/>
      <c r="EF54" s="53"/>
      <c r="EG54" s="53"/>
      <c r="EH54" s="53"/>
      <c r="EI54" s="53"/>
      <c r="EJ54" s="53"/>
      <c r="EK54" s="53"/>
      <c r="EL54" s="53"/>
      <c r="EM54" s="53"/>
      <c r="EN54" s="53"/>
      <c r="EO54" s="53"/>
      <c r="EP54" s="53"/>
      <c r="EQ54" s="53"/>
      <c r="ER54" s="53"/>
      <c r="ES54" s="53"/>
      <c r="ET54" s="53"/>
      <c r="EU54" s="53"/>
      <c r="EV54" s="53"/>
      <c r="EW54" s="53"/>
      <c r="EX54" s="53"/>
      <c r="EY54" s="53"/>
      <c r="EZ54" s="53"/>
      <c r="FA54" s="53"/>
      <c r="FB54" s="53"/>
      <c r="FC54" s="53"/>
      <c r="FD54" s="53"/>
      <c r="FE54" s="53"/>
      <c r="FF54" s="53"/>
      <c r="FG54" s="53"/>
      <c r="FH54" s="53"/>
      <c r="FI54" s="53"/>
      <c r="FJ54" s="53"/>
      <c r="FK54" s="53"/>
      <c r="FL54" s="53"/>
      <c r="FM54" s="53"/>
      <c r="FN54" s="53"/>
      <c r="FO54" s="53"/>
      <c r="FP54" s="53"/>
      <c r="FQ54" s="53"/>
      <c r="FR54" s="53"/>
      <c r="FS54" s="53"/>
      <c r="FT54" s="53"/>
      <c r="FU54" s="53"/>
      <c r="FV54" s="53"/>
      <c r="FW54" s="53"/>
      <c r="FX54" s="53"/>
      <c r="FY54" s="53"/>
      <c r="FZ54" s="53"/>
      <c r="GA54" s="53"/>
      <c r="GB54" s="53"/>
      <c r="GC54" s="53"/>
      <c r="GD54" s="53"/>
      <c r="GE54" s="53"/>
      <c r="GF54" s="53"/>
      <c r="GG54" s="53"/>
      <c r="GH54" s="53"/>
      <c r="GI54" s="53"/>
      <c r="GJ54" s="53"/>
      <c r="GK54" s="53"/>
      <c r="GL54" s="53"/>
      <c r="GM54" s="53"/>
      <c r="GN54" s="53"/>
      <c r="GO54" s="53"/>
      <c r="GP54" s="53"/>
      <c r="GQ54" s="53"/>
      <c r="GR54" s="53"/>
      <c r="GS54" s="53"/>
      <c r="GT54" s="53"/>
      <c r="GU54" s="53"/>
      <c r="GV54" s="53"/>
      <c r="GW54" s="53"/>
      <c r="GX54" s="53"/>
      <c r="GY54" s="53"/>
      <c r="GZ54" s="53"/>
      <c r="HA54" s="53"/>
      <c r="HB54" s="53"/>
      <c r="HC54" s="53"/>
      <c r="HD54" s="53"/>
      <c r="HE54" s="53"/>
      <c r="HF54" s="53"/>
      <c r="HG54" s="53"/>
      <c r="HH54" s="53"/>
      <c r="HI54" s="53"/>
      <c r="HJ54" s="53"/>
      <c r="HK54" s="53"/>
      <c r="HL54" s="53"/>
      <c r="HM54" s="53"/>
      <c r="HN54" s="53"/>
      <c r="HO54" s="53"/>
      <c r="HP54" s="53"/>
      <c r="HQ54" s="53"/>
      <c r="HR54" s="53"/>
      <c r="HS54" s="53"/>
      <c r="HT54" s="53"/>
      <c r="HU54" s="53"/>
      <c r="HV54" s="53"/>
      <c r="HW54" s="53"/>
      <c r="HX54" s="53"/>
      <c r="HY54" s="53"/>
      <c r="HZ54" s="53"/>
      <c r="IA54" s="53"/>
      <c r="IB54" s="53"/>
      <c r="IC54" s="53"/>
      <c r="ID54" s="53"/>
      <c r="IE54" s="53"/>
      <c r="IF54" s="53"/>
      <c r="IG54" s="53"/>
      <c r="IH54" s="53"/>
      <c r="II54" s="53"/>
      <c r="IJ54" s="53"/>
      <c r="IK54" s="53"/>
      <c r="IL54" s="53"/>
      <c r="IM54" s="53"/>
      <c r="IN54" s="53"/>
      <c r="IO54" s="53"/>
      <c r="IP54" s="53"/>
      <c r="IQ54" s="53"/>
      <c r="IR54" s="53"/>
      <c r="IS54" s="53"/>
      <c r="IT54" s="53"/>
      <c r="IU54" s="53"/>
      <c r="IV54" s="53"/>
    </row>
  </sheetData>
  <mergeCells count="3">
    <mergeCell ref="A1:F1"/>
    <mergeCell ref="A2:F2"/>
    <mergeCell ref="A3:F3"/>
  </mergeCells>
  <pageMargins left="0.7" right="0.7" top="0.75" bottom="0.75" header="0.3" footer="0.3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DIC16</vt:lpstr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2018-03-02T01:16:31Z</cp:lastPrinted>
  <dcterms:created xsi:type="dcterms:W3CDTF">2017-02-02T17:25:29Z</dcterms:created>
  <dcterms:modified xsi:type="dcterms:W3CDTF">2018-03-02T01:18:56Z</dcterms:modified>
</cp:coreProperties>
</file>